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413E0BE6-4E10-42D3-81F9-9B3EC9049711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LOGISTIC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LOGISTIC!$F$3:$F$2160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2" l="1"/>
  <c r="J8" i="2" l="1"/>
  <c r="J4" i="2"/>
  <c r="E2160" i="2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J5" i="2"/>
  <c r="E4" i="2"/>
  <c r="F4" i="2" s="1"/>
  <c r="J3" i="2"/>
  <c r="E3" i="2"/>
  <c r="F3" i="2" s="1"/>
  <c r="E3" i="4" l="1" a="1"/>
  <c r="E3" i="4" s="1"/>
  <c r="F3" i="4" s="1" a="1"/>
  <c r="F3" i="4" s="1"/>
  <c r="E3" i="3" a="1"/>
  <c r="E3" i="3" s="1"/>
  <c r="F3" i="3" s="1" a="1"/>
  <c r="F3" i="3" s="1"/>
  <c r="I9" i="2" s="1" a="1"/>
  <c r="I9" i="2" s="1"/>
  <c r="I6" i="2"/>
  <c r="I14" i="2"/>
  <c r="I13" i="2"/>
  <c r="I5" i="2"/>
  <c r="I8" i="2"/>
  <c r="I3" i="2"/>
  <c r="I4" i="2"/>
  <c r="I12" i="2"/>
  <c r="I15" i="2"/>
  <c r="I21" i="2" l="1"/>
  <c r="I7" i="2" s="1"/>
  <c r="I19" i="2"/>
  <c r="I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<sst xmlns="http://schemas.openxmlformats.org/spreadsheetml/2006/main" count="34" uniqueCount="26">
  <si>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</si>
  <si>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</si>
  <si>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</si>
  <si>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</si>
  <si>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</si>
  <si>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</si>
  <si>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</si>
  <si>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miu</t>
  </si>
  <si>
    <t>media</t>
  </si>
  <si>
    <t>varianza</t>
  </si>
  <si>
    <t>desviación</t>
  </si>
  <si>
    <t>asimetria</t>
  </si>
  <si>
    <t>curtosis</t>
  </si>
  <si>
    <t>mediana</t>
  </si>
  <si>
    <t>Momentos no centrados</t>
  </si>
  <si>
    <t>Momentos centrados</t>
  </si>
  <si>
    <t>sigma</t>
  </si>
  <si>
    <t>moda</t>
  </si>
  <si>
    <t>E[x]</t>
  </si>
  <si>
    <t>E[x2]</t>
  </si>
  <si>
    <t>E[x3]</t>
  </si>
  <si>
    <t>E[x4]</t>
  </si>
  <si>
    <t>μ1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</si>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</sst>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AD50636-379E-49A1-8C8D-76C64A8D6F5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587375</xdr:colOff>
      <xdr:row>0</xdr:row>
      <xdr:rowOff>172508</xdr:rowOff>
    </xdr:from>
    <xdr:to>
      <xdr:col>16</xdr:col>
      <xdr:colOff>89959</xdr:colOff>
      <xdr:row>15</xdr:row>
      <xdr:rowOff>58208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725113D7-FEAF-4660-B578-EB7A08A870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20735" y="172508"/>
              <a:ext cx="4714664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160"/>
  <sheetViews>
    <sheetView tabSelected="1" zoomScaleNormal="100" workbookViewId="0">
      <selection activeCell="I9" sqref="I9"/>
    </sheetView>
  </sheetViews>
  <sheetFormatPr baseColWidth="10" defaultColWidth="11.44140625" defaultRowHeight="14.4" x14ac:dyDescent="0.3"/>
  <cols>
    <col min="1" max="1" width="4.33203125" style="2" customWidth="1"/>
    <col min="2" max="2" width="13.33203125" style="2" bestFit="1" customWidth="1"/>
    <col min="3" max="3" width="11.44140625" style="2"/>
    <col min="4" max="4" width="7.33203125" style="2" customWidth="1"/>
    <col min="5" max="6" width="11.44140625" style="2"/>
    <col min="7" max="7" width="7" style="2" customWidth="1"/>
    <col min="8" max="8" width="10.5546875" style="2" bestFit="1" customWidth="1"/>
    <col min="9" max="10" width="18.6640625" style="2" bestFit="1" customWidth="1"/>
    <col min="11" max="11" width="13.5546875" style="2" bestFit="1" customWidth="1"/>
    <col min="12" max="12" width="16.44140625" style="2" bestFit="1" customWidth="1"/>
    <col min="13" max="13" width="11.6640625" style="2" bestFit="1" customWidth="1"/>
    <col min="14" max="16384" width="11.44140625" style="2"/>
  </cols>
  <sheetData>
    <row r="2" spans="2:10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</row>
    <row r="3" spans="2:10" x14ac:dyDescent="0.3">
      <c r="B3" s="3" t="s">
        <v>7</v>
      </c>
      <c r="C3" s="3">
        <v>10</v>
      </c>
      <c r="E3" s="3">
        <f ca="1">RAND()</f>
        <v>0.70691010754504024</v>
      </c>
      <c r="F3" s="3">
        <f ca="1">$C$3+$C$4*LN(E3/(1-E3))</f>
        <v>14.402120746660994</v>
      </c>
      <c r="H3" s="3" t="s">
        <v>8</v>
      </c>
      <c r="I3" s="3">
        <f ca="1">AVERAGE(F3:F2160)</f>
        <v>9.8267071273299926</v>
      </c>
      <c r="J3" s="3">
        <f>C3</f>
        <v>10</v>
      </c>
    </row>
    <row r="4" spans="2:10" x14ac:dyDescent="0.3">
      <c r="B4" s="3" t="s">
        <v>16</v>
      </c>
      <c r="C4" s="3">
        <v>5</v>
      </c>
      <c r="E4" s="3">
        <f t="shared" ref="E4:E67" ca="1" si="0">RAND()</f>
        <v>0.47319564053521801</v>
      </c>
      <c r="F4" s="3">
        <f t="shared" ref="F4:F67" ca="1" si="1">$C$3+$C$4*LN(E4/(1-E4))</f>
        <v>9.4633983706258213</v>
      </c>
      <c r="H4" s="3" t="s">
        <v>9</v>
      </c>
      <c r="I4" s="3">
        <f ca="1">_xlfn.VAR.S(F3:F2160)</f>
        <v>79.302912967847874</v>
      </c>
      <c r="J4" s="3">
        <f>C4*C4*PI()*PI()/3</f>
        <v>82.246703342411323</v>
      </c>
    </row>
    <row r="5" spans="2:10" x14ac:dyDescent="0.3">
      <c r="E5" s="3">
        <f t="shared" ca="1" si="0"/>
        <v>0.30577933659639034</v>
      </c>
      <c r="F5" s="3">
        <f t="shared" ca="1" si="1"/>
        <v>5.9003692541060593</v>
      </c>
      <c r="H5" s="3" t="s">
        <v>10</v>
      </c>
      <c r="I5" s="3">
        <f ca="1">_xlfn.STDEV.S(F3:F2160)</f>
        <v>8.9052182998423941</v>
      </c>
      <c r="J5" s="3">
        <f>SQRT(J4)</f>
        <v>9.0689968211710887</v>
      </c>
    </row>
    <row r="6" spans="2:10" x14ac:dyDescent="0.3">
      <c r="E6" s="3">
        <f t="shared" ca="1" si="0"/>
        <v>0.17005787175579556</v>
      </c>
      <c r="F6" s="3">
        <f t="shared" ca="1" si="1"/>
        <v>2.0739141392998164</v>
      </c>
      <c r="H6" s="3" t="s">
        <v>11</v>
      </c>
      <c r="I6" s="3">
        <f ca="1">SKEW(F3:F2160)</f>
        <v>5.9604472194664374E-2</v>
      </c>
      <c r="J6" s="3">
        <v>0</v>
      </c>
    </row>
    <row r="7" spans="2:10" x14ac:dyDescent="0.3">
      <c r="E7" s="3">
        <f t="shared" ca="1" si="0"/>
        <v>0.70715156369787824</v>
      </c>
      <c r="F7" s="3">
        <f t="shared" ca="1" si="1"/>
        <v>14.407949128982622</v>
      </c>
      <c r="H7" s="3" t="s">
        <v>12</v>
      </c>
      <c r="I7" s="3">
        <f ca="1">I21/(I5^4)</f>
        <v>3.8738376491199826</v>
      </c>
      <c r="J7" s="3">
        <v>4.2</v>
      </c>
    </row>
    <row r="8" spans="2:10" x14ac:dyDescent="0.3">
      <c r="E8" s="3">
        <f t="shared" ca="1" si="0"/>
        <v>0.36648553359706915</v>
      </c>
      <c r="F8" s="3">
        <f t="shared" ca="1" si="1"/>
        <v>7.2633810679993758</v>
      </c>
      <c r="H8" s="3" t="s">
        <v>13</v>
      </c>
      <c r="I8" s="3">
        <f ca="1">MEDIAN(F3:F2160)</f>
        <v>9.7827026804348076</v>
      </c>
      <c r="J8" s="3">
        <f>C3</f>
        <v>10</v>
      </c>
    </row>
    <row r="9" spans="2:10" x14ac:dyDescent="0.3">
      <c r="E9" s="3">
        <f t="shared" ca="1" si="0"/>
        <v>0.55339841736119177</v>
      </c>
      <c r="F9" s="3">
        <f t="shared" ca="1" si="1"/>
        <v>11.072056621763849</v>
      </c>
      <c r="H9" s="3" t="s">
        <v>17</v>
      </c>
      <c r="I9" s="3" cm="1">
        <f t="array" aca="1" ref="I9" ca="1">_xlfn.XLOOKUP(MAX(_xlfn.ANCHORARRAY(PDF!F3)),_xlfn.ANCHORARRAY(PDF!F3),_xlfn.ANCHORARRAY(PDF!E3))</f>
        <v>10.006994907030892</v>
      </c>
      <c r="J9" s="3">
        <f>C3</f>
        <v>10</v>
      </c>
    </row>
    <row r="10" spans="2:10" x14ac:dyDescent="0.3">
      <c r="E10" s="3">
        <f t="shared" ca="1" si="0"/>
        <v>0.6720137024171482</v>
      </c>
      <c r="F10" s="3">
        <f t="shared" ca="1" si="1"/>
        <v>13.586534494837476</v>
      </c>
    </row>
    <row r="11" spans="2:10" x14ac:dyDescent="0.3">
      <c r="E11" s="3">
        <f t="shared" ca="1" si="0"/>
        <v>0.91849087504606364</v>
      </c>
      <c r="F11" s="3">
        <f t="shared" ca="1" si="1"/>
        <v>22.110084966877118</v>
      </c>
      <c r="H11" s="4" t="s">
        <v>14</v>
      </c>
      <c r="I11" s="4"/>
    </row>
    <row r="12" spans="2:10" x14ac:dyDescent="0.3">
      <c r="E12" s="3">
        <f t="shared" ca="1" si="0"/>
        <v>3.1590791769725901E-2</v>
      </c>
      <c r="F12" s="3">
        <f t="shared" ca="1" si="1"/>
        <v>-7.113945276442756</v>
      </c>
      <c r="H12" s="3" t="s">
        <v>18</v>
      </c>
      <c r="I12" s="3">
        <f ca="1">SUMPRODUCT(F3:F2160)/COUNT(F3:F2160)</f>
        <v>9.8267071273299926</v>
      </c>
    </row>
    <row r="13" spans="2:10" x14ac:dyDescent="0.3">
      <c r="E13" s="3">
        <f t="shared" ca="1" si="0"/>
        <v>0.30089524345143714</v>
      </c>
      <c r="F13" s="3">
        <f t="shared" ca="1" si="1"/>
        <v>5.7848078923023092</v>
      </c>
      <c r="H13" s="3" t="s">
        <v>19</v>
      </c>
      <c r="I13" s="3">
        <f ca="1">SUMPRODUCT(F3:F2160,F3:F2160)/COUNT(F3:F2160)</f>
        <v>175.83033759636805</v>
      </c>
    </row>
    <row r="14" spans="2:10" x14ac:dyDescent="0.3">
      <c r="E14" s="3">
        <f t="shared" ca="1" si="0"/>
        <v>0.71279928821170579</v>
      </c>
      <c r="F14" s="3">
        <f t="shared" ca="1" si="1"/>
        <v>14.545092810164727</v>
      </c>
      <c r="H14" s="3" t="s">
        <v>20</v>
      </c>
      <c r="I14" s="3">
        <f ca="1">SUMPRODUCT(F3:F2160,F3:F2160,F3:F2160)/COUNT(F3:F2160)</f>
        <v>3327.7187620604859</v>
      </c>
    </row>
    <row r="15" spans="2:10" x14ac:dyDescent="0.3">
      <c r="E15" s="3">
        <f t="shared" ca="1" si="0"/>
        <v>0.82094986524670321</v>
      </c>
      <c r="F15" s="3">
        <f t="shared" ca="1" si="1"/>
        <v>17.613980965346258</v>
      </c>
      <c r="H15" s="3" t="s">
        <v>21</v>
      </c>
      <c r="I15" s="3">
        <f ca="1">SUMPRODUCT(F3:F2160,F3:F2160,F3:F2160,F3:F2160)/COUNT(F3:F2160)</f>
        <v>81264.901466472686</v>
      </c>
    </row>
    <row r="16" spans="2:10" x14ac:dyDescent="0.3">
      <c r="E16" s="3">
        <f t="shared" ca="1" si="0"/>
        <v>0.88587986543579145</v>
      </c>
      <c r="F16" s="3">
        <f t="shared" ca="1" si="1"/>
        <v>20.246648219307644</v>
      </c>
    </row>
    <row r="17" spans="5:9" x14ac:dyDescent="0.3">
      <c r="E17" s="3">
        <f t="shared" ca="1" si="0"/>
        <v>9.2033154288843178E-2</v>
      </c>
      <c r="F17" s="3">
        <f t="shared" ca="1" si="1"/>
        <v>-1.4452948978273952</v>
      </c>
      <c r="H17" s="4" t="s">
        <v>15</v>
      </c>
      <c r="I17" s="4"/>
    </row>
    <row r="18" spans="5:9" x14ac:dyDescent="0.3">
      <c r="E18" s="3">
        <f t="shared" ca="1" si="0"/>
        <v>8.6030189892671749E-2</v>
      </c>
      <c r="F18" s="3">
        <f t="shared" ca="1" si="1"/>
        <v>-1.815496302381618</v>
      </c>
      <c r="H18" s="3" t="s">
        <v>22</v>
      </c>
      <c r="I18" s="3">
        <v>0</v>
      </c>
    </row>
    <row r="19" spans="5:9" x14ac:dyDescent="0.3">
      <c r="E19" s="3">
        <f t="shared" ca="1" si="0"/>
        <v>0.84229575816023972</v>
      </c>
      <c r="F19" s="3">
        <f t="shared" ca="1" si="1"/>
        <v>18.377049087608562</v>
      </c>
      <c r="H19" s="3" t="s">
        <v>23</v>
      </c>
      <c r="I19" s="3">
        <f ca="1">I13-I12^2</f>
        <v>79.266164630049971</v>
      </c>
    </row>
    <row r="20" spans="5:9" x14ac:dyDescent="0.3">
      <c r="E20" s="3">
        <f t="shared" ca="1" si="0"/>
        <v>0.1733223537260874</v>
      </c>
      <c r="F20" s="3">
        <f t="shared" ca="1" si="1"/>
        <v>2.1886917241371115</v>
      </c>
      <c r="H20" s="3" t="s">
        <v>24</v>
      </c>
      <c r="I20" s="3">
        <f ca="1">I14-3*I12*I13+2*I12^3</f>
        <v>42.034760548968279</v>
      </c>
    </row>
    <row r="21" spans="5:9" x14ac:dyDescent="0.3">
      <c r="E21" s="3">
        <f t="shared" ca="1" si="0"/>
        <v>0.29266469950275342</v>
      </c>
      <c r="F21" s="3">
        <f t="shared" ca="1" si="1"/>
        <v>5.5876138591341871</v>
      </c>
      <c r="H21" s="3" t="s">
        <v>25</v>
      </c>
      <c r="I21" s="3">
        <f ca="1">I15-4*I12*I14+6*(I12^2)*I13-3*(I12^4)</f>
        <v>24362.379051198335</v>
      </c>
    </row>
    <row r="22" spans="5:9" x14ac:dyDescent="0.3">
      <c r="E22" s="3">
        <f t="shared" ca="1" si="0"/>
        <v>0.33191842276353289</v>
      </c>
      <c r="F22" s="3">
        <f t="shared" ca="1" si="1"/>
        <v>6.5023946823207988</v>
      </c>
    </row>
    <row r="23" spans="5:9" x14ac:dyDescent="0.3">
      <c r="E23" s="3">
        <f t="shared" ca="1" si="0"/>
        <v>0.12248540960029608</v>
      </c>
      <c r="F23" s="3">
        <f t="shared" ca="1" si="1"/>
        <v>0.15449167574778144</v>
      </c>
    </row>
    <row r="24" spans="5:9" x14ac:dyDescent="0.3">
      <c r="E24" s="3">
        <f t="shared" ca="1" si="0"/>
        <v>0.27021393389252757</v>
      </c>
      <c r="F24" s="3">
        <f t="shared" ca="1" si="1"/>
        <v>5.0323128097076983</v>
      </c>
    </row>
    <row r="25" spans="5:9" x14ac:dyDescent="0.3">
      <c r="E25" s="3">
        <f t="shared" ca="1" si="0"/>
        <v>5.5001869742353104E-2</v>
      </c>
      <c r="F25" s="3">
        <f t="shared" ca="1" si="1"/>
        <v>-4.219078844791472</v>
      </c>
    </row>
    <row r="26" spans="5:9" x14ac:dyDescent="0.3">
      <c r="E26" s="3">
        <f t="shared" ca="1" si="0"/>
        <v>0.23335389508658333</v>
      </c>
      <c r="F26" s="3">
        <f t="shared" ca="1" si="1"/>
        <v>4.0526543554055747</v>
      </c>
    </row>
    <row r="27" spans="5:9" x14ac:dyDescent="0.3">
      <c r="E27" s="3">
        <f t="shared" ca="1" si="0"/>
        <v>0.30589921327721759</v>
      </c>
      <c r="F27" s="3">
        <f t="shared" ca="1" si="1"/>
        <v>5.9031925176785407</v>
      </c>
    </row>
    <row r="28" spans="5:9" x14ac:dyDescent="0.3">
      <c r="E28" s="3">
        <f t="shared" ca="1" si="0"/>
        <v>0.92960635711050632</v>
      </c>
      <c r="F28" s="3">
        <f t="shared" ca="1" si="1"/>
        <v>22.903291326983481</v>
      </c>
    </row>
    <row r="29" spans="5:9" x14ac:dyDescent="0.3">
      <c r="E29" s="3">
        <f t="shared" ca="1" si="0"/>
        <v>0.14515882854185225</v>
      </c>
      <c r="F29" s="3">
        <f t="shared" ca="1" si="1"/>
        <v>1.1345641244578388</v>
      </c>
    </row>
    <row r="30" spans="5:9" x14ac:dyDescent="0.3">
      <c r="E30" s="3">
        <f t="shared" ca="1" si="0"/>
        <v>0.34215698574968822</v>
      </c>
      <c r="F30" s="3">
        <f t="shared" ca="1" si="1"/>
        <v>6.7315166585499835</v>
      </c>
    </row>
    <row r="31" spans="5:9" x14ac:dyDescent="0.3">
      <c r="E31" s="3">
        <f t="shared" ca="1" si="0"/>
        <v>0.40893326608509473</v>
      </c>
      <c r="F31" s="3">
        <f t="shared" ca="1" si="1"/>
        <v>8.1581152557344652</v>
      </c>
    </row>
    <row r="32" spans="5:9" x14ac:dyDescent="0.3">
      <c r="E32" s="3">
        <f t="shared" ca="1" si="0"/>
        <v>0.68898752944764363</v>
      </c>
      <c r="F32" s="3">
        <f t="shared" ca="1" si="1"/>
        <v>13.976950808700071</v>
      </c>
    </row>
    <row r="33" spans="5:6" x14ac:dyDescent="0.3">
      <c r="E33" s="3">
        <f t="shared" ca="1" si="0"/>
        <v>0.43476781452079816</v>
      </c>
      <c r="F33" s="3">
        <f t="shared" ca="1" si="1"/>
        <v>8.6878776719230544</v>
      </c>
    </row>
    <row r="34" spans="5:6" x14ac:dyDescent="0.3">
      <c r="E34" s="3">
        <f t="shared" ca="1" si="0"/>
        <v>0.79081706400869389</v>
      </c>
      <c r="F34" s="3">
        <f t="shared" ca="1" si="1"/>
        <v>16.649287541393115</v>
      </c>
    </row>
    <row r="35" spans="5:6" x14ac:dyDescent="0.3">
      <c r="E35" s="3">
        <f t="shared" ca="1" si="0"/>
        <v>0.1394218073073703</v>
      </c>
      <c r="F35" s="3">
        <f t="shared" ca="1" si="1"/>
        <v>0.89949721294251361</v>
      </c>
    </row>
    <row r="36" spans="5:6" x14ac:dyDescent="0.3">
      <c r="E36" s="3">
        <f t="shared" ca="1" si="0"/>
        <v>0.25175833156325322</v>
      </c>
      <c r="F36" s="3">
        <f t="shared" ca="1" si="1"/>
        <v>4.553718068515817</v>
      </c>
    </row>
    <row r="37" spans="5:6" x14ac:dyDescent="0.3">
      <c r="E37" s="3">
        <f t="shared" ca="1" si="0"/>
        <v>0.58602953079997488</v>
      </c>
      <c r="F37" s="3">
        <f t="shared" ca="1" si="1"/>
        <v>11.737877706587206</v>
      </c>
    </row>
    <row r="38" spans="5:6" x14ac:dyDescent="0.3">
      <c r="E38" s="3">
        <f t="shared" ca="1" si="0"/>
        <v>0.29134310202422953</v>
      </c>
      <c r="F38" s="3">
        <f t="shared" ca="1" si="1"/>
        <v>5.5556506593413637</v>
      </c>
    </row>
    <row r="39" spans="5:6" x14ac:dyDescent="0.3">
      <c r="E39" s="3">
        <f t="shared" ca="1" si="0"/>
        <v>8.8553786323529726E-3</v>
      </c>
      <c r="F39" s="3">
        <f t="shared" ca="1" si="1"/>
        <v>-13.589177144917816</v>
      </c>
    </row>
    <row r="40" spans="5:6" x14ac:dyDescent="0.3">
      <c r="E40" s="3">
        <f t="shared" ca="1" si="0"/>
        <v>0.44262667415070078</v>
      </c>
      <c r="F40" s="3">
        <f t="shared" ca="1" si="1"/>
        <v>8.8474571671955271</v>
      </c>
    </row>
    <row r="41" spans="5:6" x14ac:dyDescent="0.3">
      <c r="E41" s="3">
        <f t="shared" ca="1" si="0"/>
        <v>0.29604638787194504</v>
      </c>
      <c r="F41" s="3">
        <f t="shared" ca="1" si="1"/>
        <v>5.6690184785275148</v>
      </c>
    </row>
    <row r="42" spans="5:6" x14ac:dyDescent="0.3">
      <c r="E42" s="3">
        <f t="shared" ca="1" si="0"/>
        <v>0.10286567862603302</v>
      </c>
      <c r="F42" s="3">
        <f t="shared" ca="1" si="1"/>
        <v>-0.82890774908009668</v>
      </c>
    </row>
    <row r="43" spans="5:6" x14ac:dyDescent="0.3">
      <c r="E43" s="3">
        <f t="shared" ca="1" si="0"/>
        <v>0.15008922140931058</v>
      </c>
      <c r="F43" s="3">
        <f t="shared" ca="1" si="1"/>
        <v>1.3304927452577715</v>
      </c>
    </row>
    <row r="44" spans="5:6" x14ac:dyDescent="0.3">
      <c r="E44" s="3">
        <f t="shared" ca="1" si="0"/>
        <v>0.69229293501749423</v>
      </c>
      <c r="F44" s="3">
        <f t="shared" ca="1" si="1"/>
        <v>14.054304699301268</v>
      </c>
    </row>
    <row r="45" spans="5:6" x14ac:dyDescent="0.3">
      <c r="E45" s="3">
        <f t="shared" ca="1" si="0"/>
        <v>0.90226062955157604</v>
      </c>
      <c r="F45" s="3">
        <f t="shared" ca="1" si="1"/>
        <v>21.112994869382316</v>
      </c>
    </row>
    <row r="46" spans="5:6" x14ac:dyDescent="0.3">
      <c r="E46" s="3">
        <f t="shared" ca="1" si="0"/>
        <v>0.61386194426718677</v>
      </c>
      <c r="F46" s="3">
        <f t="shared" ca="1" si="1"/>
        <v>12.317875467677098</v>
      </c>
    </row>
    <row r="47" spans="5:6" x14ac:dyDescent="0.3">
      <c r="E47" s="3">
        <f t="shared" ca="1" si="0"/>
        <v>5.1653915058391675E-2</v>
      </c>
      <c r="F47" s="3">
        <f t="shared" ca="1" si="1"/>
        <v>-4.5507675583464788</v>
      </c>
    </row>
    <row r="48" spans="5:6" x14ac:dyDescent="0.3">
      <c r="E48" s="3">
        <f t="shared" ca="1" si="0"/>
        <v>0.36359129634301679</v>
      </c>
      <c r="F48" s="3">
        <f t="shared" ca="1" si="1"/>
        <v>7.2009472590125387</v>
      </c>
    </row>
    <row r="49" spans="5:6" x14ac:dyDescent="0.3">
      <c r="E49" s="3">
        <f t="shared" ca="1" si="0"/>
        <v>0.73278518867627529</v>
      </c>
      <c r="F49" s="3">
        <f t="shared" ca="1" si="1"/>
        <v>15.043998647347212</v>
      </c>
    </row>
    <row r="50" spans="5:6" x14ac:dyDescent="0.3">
      <c r="E50" s="3">
        <f t="shared" ca="1" si="0"/>
        <v>0.58892084565174274</v>
      </c>
      <c r="F50" s="3">
        <f t="shared" ca="1" si="1"/>
        <v>11.797530006621773</v>
      </c>
    </row>
    <row r="51" spans="5:6" x14ac:dyDescent="0.3">
      <c r="E51" s="3">
        <f t="shared" ca="1" si="0"/>
        <v>0.57059031708772767</v>
      </c>
      <c r="F51" s="3">
        <f t="shared" ca="1" si="1"/>
        <v>11.421300169384345</v>
      </c>
    </row>
    <row r="52" spans="5:6" x14ac:dyDescent="0.3">
      <c r="E52" s="3">
        <f t="shared" ca="1" si="0"/>
        <v>0.72242442452887856</v>
      </c>
      <c r="F52" s="3">
        <f t="shared" ca="1" si="1"/>
        <v>14.78259785819742</v>
      </c>
    </row>
    <row r="53" spans="5:6" x14ac:dyDescent="0.3">
      <c r="E53" s="3">
        <f t="shared" ca="1" si="0"/>
        <v>5.9904576764267747E-2</v>
      </c>
      <c r="F53" s="3">
        <f t="shared" ca="1" si="1"/>
        <v>-3.7661423762040478</v>
      </c>
    </row>
    <row r="54" spans="5:6" x14ac:dyDescent="0.3">
      <c r="E54" s="3">
        <f t="shared" ca="1" si="0"/>
        <v>0.90386303058017026</v>
      </c>
      <c r="F54" s="3">
        <f t="shared" ca="1" si="1"/>
        <v>21.204519473358758</v>
      </c>
    </row>
    <row r="55" spans="5:6" x14ac:dyDescent="0.3">
      <c r="E55" s="3">
        <f t="shared" ca="1" si="0"/>
        <v>0.87106511440488021</v>
      </c>
      <c r="F55" s="3">
        <f t="shared" ca="1" si="1"/>
        <v>19.552046090876516</v>
      </c>
    </row>
    <row r="56" spans="5:6" x14ac:dyDescent="0.3">
      <c r="E56" s="3">
        <f t="shared" ca="1" si="0"/>
        <v>0.85430394394375642</v>
      </c>
      <c r="F56" s="3">
        <f t="shared" ca="1" si="1"/>
        <v>18.843821964129987</v>
      </c>
    </row>
    <row r="57" spans="5:6" x14ac:dyDescent="0.3">
      <c r="E57" s="3">
        <f t="shared" ca="1" si="0"/>
        <v>0.99383136665708616</v>
      </c>
      <c r="F57" s="3">
        <f t="shared" ca="1" si="1"/>
        <v>35.410451139846984</v>
      </c>
    </row>
    <row r="58" spans="5:6" x14ac:dyDescent="0.3">
      <c r="E58" s="3">
        <f t="shared" ca="1" si="0"/>
        <v>0.30518307301875258</v>
      </c>
      <c r="F58" s="3">
        <f t="shared" ca="1" si="1"/>
        <v>5.8863171974594479</v>
      </c>
    </row>
    <row r="59" spans="5:6" x14ac:dyDescent="0.3">
      <c r="E59" s="3">
        <f t="shared" ca="1" si="0"/>
        <v>0.20569782241936307</v>
      </c>
      <c r="F59" s="3">
        <f t="shared" ca="1" si="1"/>
        <v>3.2447212263095935</v>
      </c>
    </row>
    <row r="60" spans="5:6" x14ac:dyDescent="0.3">
      <c r="E60" s="3">
        <f t="shared" ca="1" si="0"/>
        <v>0.90376256512707764</v>
      </c>
      <c r="F60" s="3">
        <f t="shared" ca="1" si="1"/>
        <v>21.198741294135178</v>
      </c>
    </row>
    <row r="61" spans="5:6" x14ac:dyDescent="0.3">
      <c r="E61" s="3">
        <f t="shared" ca="1" si="0"/>
        <v>0.34874116121160637</v>
      </c>
      <c r="F61" s="3">
        <f t="shared" ca="1" si="1"/>
        <v>6.8771141180344824</v>
      </c>
    </row>
    <row r="62" spans="5:6" x14ac:dyDescent="0.3">
      <c r="E62" s="3">
        <f t="shared" ca="1" si="0"/>
        <v>0.74302497448872595</v>
      </c>
      <c r="F62" s="3">
        <f t="shared" ca="1" si="1"/>
        <v>15.30875377009283</v>
      </c>
    </row>
    <row r="63" spans="5:6" x14ac:dyDescent="0.3">
      <c r="E63" s="3">
        <f t="shared" ca="1" si="0"/>
        <v>0.17929023728041327</v>
      </c>
      <c r="F63" s="3">
        <f t="shared" ca="1" si="1"/>
        <v>2.3941819994275324</v>
      </c>
    </row>
    <row r="64" spans="5:6" x14ac:dyDescent="0.3">
      <c r="E64" s="3">
        <f t="shared" ca="1" si="0"/>
        <v>0.28064663126529332</v>
      </c>
      <c r="F64" s="3">
        <f t="shared" ca="1" si="1"/>
        <v>5.2937181424382445</v>
      </c>
    </row>
    <row r="65" spans="5:6" x14ac:dyDescent="0.3">
      <c r="E65" s="3">
        <f t="shared" ca="1" si="0"/>
        <v>0.71808924960201514</v>
      </c>
      <c r="F65" s="3">
        <f t="shared" ca="1" si="1"/>
        <v>14.675016657476437</v>
      </c>
    </row>
    <row r="66" spans="5:6" x14ac:dyDescent="0.3">
      <c r="E66" s="3">
        <f t="shared" ca="1" si="0"/>
        <v>0.37424473547825432</v>
      </c>
      <c r="F66" s="3">
        <f t="shared" ca="1" si="1"/>
        <v>7.4297530646345358</v>
      </c>
    </row>
    <row r="67" spans="5:6" x14ac:dyDescent="0.3">
      <c r="E67" s="3">
        <f t="shared" ca="1" si="0"/>
        <v>0.37603218598253008</v>
      </c>
      <c r="F67" s="3">
        <f t="shared" ca="1" si="1"/>
        <v>7.4678797690239183</v>
      </c>
    </row>
    <row r="68" spans="5:6" x14ac:dyDescent="0.3">
      <c r="E68" s="3">
        <f t="shared" ref="E68:E131" ca="1" si="2">RAND()</f>
        <v>0.3256319525881527</v>
      </c>
      <c r="F68" s="3">
        <f t="shared" ref="F68:F131" ca="1" si="3">$C$3+$C$4*LN(E68/(1-E68))</f>
        <v>6.3599586875767482</v>
      </c>
    </row>
    <row r="69" spans="5:6" x14ac:dyDescent="0.3">
      <c r="E69" s="3">
        <f t="shared" ca="1" si="2"/>
        <v>9.7237350654317489E-2</v>
      </c>
      <c r="F69" s="3">
        <f t="shared" ca="1" si="3"/>
        <v>-1.141523842137012</v>
      </c>
    </row>
    <row r="70" spans="5:6" x14ac:dyDescent="0.3">
      <c r="E70" s="3">
        <f t="shared" ca="1" si="2"/>
        <v>0.72588998182201647</v>
      </c>
      <c r="F70" s="3">
        <f t="shared" ca="1" si="3"/>
        <v>14.869344555781712</v>
      </c>
    </row>
    <row r="71" spans="5:6" x14ac:dyDescent="0.3">
      <c r="E71" s="3">
        <f t="shared" ca="1" si="2"/>
        <v>0.86599511770111415</v>
      </c>
      <c r="F71" s="3">
        <f t="shared" ca="1" si="3"/>
        <v>19.330015182172659</v>
      </c>
    </row>
    <row r="72" spans="5:6" x14ac:dyDescent="0.3">
      <c r="E72" s="3">
        <f t="shared" ca="1" si="2"/>
        <v>0.38417890302401869</v>
      </c>
      <c r="F72" s="3">
        <f t="shared" ca="1" si="3"/>
        <v>7.6407592151023369</v>
      </c>
    </row>
    <row r="73" spans="5:6" x14ac:dyDescent="0.3">
      <c r="E73" s="3">
        <f t="shared" ca="1" si="2"/>
        <v>0.72858189440475574</v>
      </c>
      <c r="F73" s="3">
        <f t="shared" ca="1" si="3"/>
        <v>14.937197887003432</v>
      </c>
    </row>
    <row r="74" spans="5:6" x14ac:dyDescent="0.3">
      <c r="E74" s="3">
        <f t="shared" ca="1" si="2"/>
        <v>0.65444491049444153</v>
      </c>
      <c r="F74" s="3">
        <f t="shared" ca="1" si="3"/>
        <v>13.193176661507374</v>
      </c>
    </row>
    <row r="75" spans="5:6" x14ac:dyDescent="0.3">
      <c r="E75" s="3">
        <f t="shared" ca="1" si="2"/>
        <v>1.247997572851256E-2</v>
      </c>
      <c r="F75" s="3">
        <f t="shared" ca="1" si="3"/>
        <v>-11.855356781021491</v>
      </c>
    </row>
    <row r="76" spans="5:6" x14ac:dyDescent="0.3">
      <c r="E76" s="3">
        <f t="shared" ca="1" si="2"/>
        <v>0.69166971838815061</v>
      </c>
      <c r="F76" s="3">
        <f t="shared" ca="1" si="3"/>
        <v>14.039685023970751</v>
      </c>
    </row>
    <row r="77" spans="5:6" x14ac:dyDescent="0.3">
      <c r="E77" s="3">
        <f t="shared" ca="1" si="2"/>
        <v>0.86818398289576726</v>
      </c>
      <c r="F77" s="3">
        <f t="shared" ca="1" si="3"/>
        <v>19.424982567737871</v>
      </c>
    </row>
    <row r="78" spans="5:6" x14ac:dyDescent="0.3">
      <c r="E78" s="3">
        <f t="shared" ca="1" si="2"/>
        <v>0.18772694543283963</v>
      </c>
      <c r="F78" s="3">
        <f t="shared" ca="1" si="3"/>
        <v>2.6757596570325513</v>
      </c>
    </row>
    <row r="79" spans="5:6" x14ac:dyDescent="0.3">
      <c r="E79" s="3">
        <f t="shared" ca="1" si="2"/>
        <v>0.74085590292913395</v>
      </c>
      <c r="F79" s="3">
        <f t="shared" ca="1" si="3"/>
        <v>15.252109385330272</v>
      </c>
    </row>
    <row r="80" spans="5:6" x14ac:dyDescent="0.3">
      <c r="E80" s="3">
        <f t="shared" ca="1" si="2"/>
        <v>0.96533628237524538</v>
      </c>
      <c r="F80" s="3">
        <f t="shared" ca="1" si="3"/>
        <v>26.633914907207625</v>
      </c>
    </row>
    <row r="81" spans="5:6" x14ac:dyDescent="0.3">
      <c r="E81" s="3">
        <f t="shared" ca="1" si="2"/>
        <v>0.15668284733188986</v>
      </c>
      <c r="F81" s="3">
        <f t="shared" ca="1" si="3"/>
        <v>1.5844028761745363</v>
      </c>
    </row>
    <row r="82" spans="5:6" x14ac:dyDescent="0.3">
      <c r="E82" s="3">
        <f t="shared" ca="1" si="2"/>
        <v>0.22008004573039142</v>
      </c>
      <c r="F82" s="3">
        <f t="shared" ca="1" si="3"/>
        <v>3.674000163599298</v>
      </c>
    </row>
    <row r="83" spans="5:6" x14ac:dyDescent="0.3">
      <c r="E83" s="3">
        <f t="shared" ca="1" si="2"/>
        <v>0.72809663565666094</v>
      </c>
      <c r="F83" s="3">
        <f t="shared" ca="1" si="3"/>
        <v>14.924935278268443</v>
      </c>
    </row>
    <row r="84" spans="5:6" x14ac:dyDescent="0.3">
      <c r="E84" s="3">
        <f t="shared" ca="1" si="2"/>
        <v>0.13959420862029093</v>
      </c>
      <c r="F84" s="3">
        <f t="shared" ca="1" si="3"/>
        <v>0.90667787768530061</v>
      </c>
    </row>
    <row r="85" spans="5:6" x14ac:dyDescent="0.3">
      <c r="E85" s="3">
        <f t="shared" ca="1" si="2"/>
        <v>0.79497633896097619</v>
      </c>
      <c r="F85" s="3">
        <f t="shared" ca="1" si="3"/>
        <v>16.77593479858783</v>
      </c>
    </row>
    <row r="86" spans="5:6" x14ac:dyDescent="0.3">
      <c r="E86" s="3">
        <f t="shared" ca="1" si="2"/>
        <v>0.54497658544451111</v>
      </c>
      <c r="F86" s="3">
        <f t="shared" ca="1" si="3"/>
        <v>10.901969765323896</v>
      </c>
    </row>
    <row r="87" spans="5:6" x14ac:dyDescent="0.3">
      <c r="E87" s="3">
        <f t="shared" ca="1" si="2"/>
        <v>0.9950993272725136</v>
      </c>
      <c r="F87" s="3">
        <f t="shared" ca="1" si="3"/>
        <v>36.567350357820303</v>
      </c>
    </row>
    <row r="88" spans="5:6" x14ac:dyDescent="0.3">
      <c r="E88" s="3">
        <f t="shared" ca="1" si="2"/>
        <v>0.7987433043049329</v>
      </c>
      <c r="F88" s="3">
        <f t="shared" ca="1" si="3"/>
        <v>16.892292183300324</v>
      </c>
    </row>
    <row r="89" spans="5:6" x14ac:dyDescent="0.3">
      <c r="E89" s="3">
        <f t="shared" ca="1" si="2"/>
        <v>0.28749255750618374</v>
      </c>
      <c r="F89" s="3">
        <f t="shared" ca="1" si="3"/>
        <v>5.4620330763685647</v>
      </c>
    </row>
    <row r="90" spans="5:6" x14ac:dyDescent="0.3">
      <c r="E90" s="3">
        <f t="shared" ca="1" si="2"/>
        <v>0.67964173028325725</v>
      </c>
      <c r="F90" s="3">
        <f t="shared" ca="1" si="3"/>
        <v>13.760629148572153</v>
      </c>
    </row>
    <row r="91" spans="5:6" x14ac:dyDescent="0.3">
      <c r="E91" s="3">
        <f t="shared" ca="1" si="2"/>
        <v>0.69144866010711736</v>
      </c>
      <c r="F91" s="3">
        <f t="shared" ca="1" si="3"/>
        <v>14.034503284012864</v>
      </c>
    </row>
    <row r="92" spans="5:6" x14ac:dyDescent="0.3">
      <c r="E92" s="3">
        <f t="shared" ca="1" si="2"/>
        <v>0.10561379673737303</v>
      </c>
      <c r="F92" s="3">
        <f t="shared" ca="1" si="3"/>
        <v>-0.68174331465713323</v>
      </c>
    </row>
    <row r="93" spans="5:6" x14ac:dyDescent="0.3">
      <c r="E93" s="3">
        <f t="shared" ca="1" si="2"/>
        <v>0.63830088843261767</v>
      </c>
      <c r="F93" s="3">
        <f t="shared" ca="1" si="3"/>
        <v>12.839985507242341</v>
      </c>
    </row>
    <row r="94" spans="5:6" x14ac:dyDescent="0.3">
      <c r="E94" s="3">
        <f t="shared" ca="1" si="2"/>
        <v>0.99056274944679301</v>
      </c>
      <c r="F94" s="3">
        <f t="shared" ca="1" si="3"/>
        <v>33.268042663192148</v>
      </c>
    </row>
    <row r="95" spans="5:6" x14ac:dyDescent="0.3">
      <c r="E95" s="3">
        <f t="shared" ca="1" si="2"/>
        <v>0.36156004839902955</v>
      </c>
      <c r="F95" s="3">
        <f t="shared" ca="1" si="3"/>
        <v>7.157002558928971</v>
      </c>
    </row>
    <row r="96" spans="5:6" x14ac:dyDescent="0.3">
      <c r="E96" s="3">
        <f t="shared" ca="1" si="2"/>
        <v>0.97543522011200257</v>
      </c>
      <c r="F96" s="3">
        <f t="shared" ca="1" si="3"/>
        <v>28.407850229063008</v>
      </c>
    </row>
    <row r="97" spans="5:6" x14ac:dyDescent="0.3">
      <c r="E97" s="3">
        <f t="shared" ca="1" si="2"/>
        <v>0.13940619011083555</v>
      </c>
      <c r="F97" s="3">
        <f t="shared" ca="1" si="3"/>
        <v>0.89884637566586179</v>
      </c>
    </row>
    <row r="98" spans="5:6" x14ac:dyDescent="0.3">
      <c r="E98" s="3">
        <f t="shared" ca="1" si="2"/>
        <v>0.3026581583583432</v>
      </c>
      <c r="F98" s="3">
        <f t="shared" ca="1" si="3"/>
        <v>5.8266412036898734</v>
      </c>
    </row>
    <row r="99" spans="5:6" x14ac:dyDescent="0.3">
      <c r="E99" s="3">
        <f t="shared" ca="1" si="2"/>
        <v>0.15027145495630334</v>
      </c>
      <c r="F99" s="3">
        <f t="shared" ca="1" si="3"/>
        <v>1.3376320928248902</v>
      </c>
    </row>
    <row r="100" spans="5:6" x14ac:dyDescent="0.3">
      <c r="E100" s="3">
        <f t="shared" ca="1" si="2"/>
        <v>0.75815345192472772</v>
      </c>
      <c r="F100" s="3">
        <f t="shared" ca="1" si="3"/>
        <v>15.712911910787586</v>
      </c>
    </row>
    <row r="101" spans="5:6" x14ac:dyDescent="0.3">
      <c r="E101" s="3">
        <f t="shared" ca="1" si="2"/>
        <v>0.277613509334939</v>
      </c>
      <c r="F101" s="3">
        <f t="shared" ca="1" si="3"/>
        <v>5.2183479545081193</v>
      </c>
    </row>
    <row r="102" spans="5:6" x14ac:dyDescent="0.3">
      <c r="E102" s="3">
        <f t="shared" ca="1" si="2"/>
        <v>3.0388390090179129E-3</v>
      </c>
      <c r="F102" s="3">
        <f t="shared" ca="1" si="3"/>
        <v>-18.966181378904192</v>
      </c>
    </row>
    <row r="103" spans="5:6" x14ac:dyDescent="0.3">
      <c r="E103" s="3">
        <f t="shared" ca="1" si="2"/>
        <v>0.15646401395425225</v>
      </c>
      <c r="F103" s="3">
        <f t="shared" ca="1" si="3"/>
        <v>1.5761173845493737</v>
      </c>
    </row>
    <row r="104" spans="5:6" x14ac:dyDescent="0.3">
      <c r="E104" s="3">
        <f t="shared" ca="1" si="2"/>
        <v>4.1091370292385743E-2</v>
      </c>
      <c r="F104" s="3">
        <f t="shared" ca="1" si="3"/>
        <v>-5.7499883140466057</v>
      </c>
    </row>
    <row r="105" spans="5:6" x14ac:dyDescent="0.3">
      <c r="E105" s="3">
        <f t="shared" ca="1" si="2"/>
        <v>0.80334190208925083</v>
      </c>
      <c r="F105" s="3">
        <f t="shared" ca="1" si="3"/>
        <v>17.036568634618661</v>
      </c>
    </row>
    <row r="106" spans="5:6" x14ac:dyDescent="0.3">
      <c r="E106" s="3">
        <f t="shared" ca="1" si="2"/>
        <v>0.37364221413706977</v>
      </c>
      <c r="F106" s="3">
        <f t="shared" ca="1" si="3"/>
        <v>7.4168847105001579</v>
      </c>
    </row>
    <row r="107" spans="5:6" x14ac:dyDescent="0.3">
      <c r="E107" s="3">
        <f t="shared" ca="1" si="2"/>
        <v>0.37007944256130887</v>
      </c>
      <c r="F107" s="3">
        <f t="shared" ca="1" si="3"/>
        <v>7.3406199004294432</v>
      </c>
    </row>
    <row r="108" spans="5:6" x14ac:dyDescent="0.3">
      <c r="E108" s="3">
        <f t="shared" ca="1" si="2"/>
        <v>0.9406025237925042</v>
      </c>
      <c r="F108" s="3">
        <f t="shared" ca="1" si="3"/>
        <v>23.811344576518344</v>
      </c>
    </row>
    <row r="109" spans="5:6" x14ac:dyDescent="0.3">
      <c r="E109" s="3">
        <f t="shared" ca="1" si="2"/>
        <v>4.7201552786315992E-2</v>
      </c>
      <c r="F109" s="3">
        <f t="shared" ca="1" si="3"/>
        <v>-5.0248829913282567</v>
      </c>
    </row>
    <row r="110" spans="5:6" x14ac:dyDescent="0.3">
      <c r="E110" s="3">
        <f t="shared" ca="1" si="2"/>
        <v>0.6841211852395388</v>
      </c>
      <c r="F110" s="3">
        <f t="shared" ca="1" si="3"/>
        <v>13.863882154464793</v>
      </c>
    </row>
    <row r="111" spans="5:6" x14ac:dyDescent="0.3">
      <c r="E111" s="3">
        <f t="shared" ca="1" si="2"/>
        <v>5.83076165035884E-2</v>
      </c>
      <c r="F111" s="3">
        <f t="shared" ca="1" si="3"/>
        <v>-3.9097296816880522</v>
      </c>
    </row>
    <row r="112" spans="5:6" x14ac:dyDescent="0.3">
      <c r="E112" s="3">
        <f t="shared" ca="1" si="2"/>
        <v>0.67627469426133735</v>
      </c>
      <c r="F112" s="3">
        <f t="shared" ca="1" si="3"/>
        <v>13.68352005783925</v>
      </c>
    </row>
    <row r="113" spans="5:6" x14ac:dyDescent="0.3">
      <c r="E113" s="3">
        <f t="shared" ca="1" si="2"/>
        <v>0.53843970801077068</v>
      </c>
      <c r="F113" s="3">
        <f t="shared" ca="1" si="3"/>
        <v>10.770314192741335</v>
      </c>
    </row>
    <row r="114" spans="5:6" x14ac:dyDescent="0.3">
      <c r="E114" s="3">
        <f t="shared" ca="1" si="2"/>
        <v>0.65769602272379146</v>
      </c>
      <c r="F114" s="3">
        <f t="shared" ca="1" si="3"/>
        <v>13.265218441501528</v>
      </c>
    </row>
    <row r="115" spans="5:6" x14ac:dyDescent="0.3">
      <c r="E115" s="3">
        <f t="shared" ca="1" si="2"/>
        <v>0.36978996020695531</v>
      </c>
      <c r="F115" s="3">
        <f t="shared" ca="1" si="3"/>
        <v>7.3344100450759875</v>
      </c>
    </row>
    <row r="116" spans="5:6" x14ac:dyDescent="0.3">
      <c r="E116" s="3">
        <f t="shared" ca="1" si="2"/>
        <v>0.55365747105902818</v>
      </c>
      <c r="F116" s="3">
        <f t="shared" ca="1" si="3"/>
        <v>11.077297764386216</v>
      </c>
    </row>
    <row r="117" spans="5:6" x14ac:dyDescent="0.3">
      <c r="E117" s="3">
        <f t="shared" ca="1" si="2"/>
        <v>0.70847510081693377</v>
      </c>
      <c r="F117" s="3">
        <f t="shared" ca="1" si="3"/>
        <v>14.439947477070433</v>
      </c>
    </row>
    <row r="118" spans="5:6" x14ac:dyDescent="0.3">
      <c r="E118" s="3">
        <f t="shared" ca="1" si="2"/>
        <v>0.77049253724289579</v>
      </c>
      <c r="F118" s="3">
        <f t="shared" ca="1" si="3"/>
        <v>16.055472113391033</v>
      </c>
    </row>
    <row r="119" spans="5:6" x14ac:dyDescent="0.3">
      <c r="E119" s="3">
        <f t="shared" ca="1" si="2"/>
        <v>0.14068914998907212</v>
      </c>
      <c r="F119" s="3">
        <f t="shared" ca="1" si="3"/>
        <v>0.95211057916329445</v>
      </c>
    </row>
    <row r="120" spans="5:6" x14ac:dyDescent="0.3">
      <c r="E120" s="3">
        <f t="shared" ca="1" si="2"/>
        <v>0.93326864525893949</v>
      </c>
      <c r="F120" s="3">
        <f t="shared" ca="1" si="3"/>
        <v>23.190090839517438</v>
      </c>
    </row>
    <row r="121" spans="5:6" x14ac:dyDescent="0.3">
      <c r="E121" s="3">
        <f t="shared" ca="1" si="2"/>
        <v>8.8126585452011574E-2</v>
      </c>
      <c r="F121" s="3">
        <f t="shared" ca="1" si="3"/>
        <v>-1.683634643438003</v>
      </c>
    </row>
    <row r="122" spans="5:6" x14ac:dyDescent="0.3">
      <c r="E122" s="3">
        <f t="shared" ca="1" si="2"/>
        <v>0.23902668411087113</v>
      </c>
      <c r="F122" s="3">
        <f t="shared" ca="1" si="3"/>
        <v>4.2098845099321416</v>
      </c>
    </row>
    <row r="123" spans="5:6" x14ac:dyDescent="0.3">
      <c r="E123" s="3">
        <f t="shared" ca="1" si="2"/>
        <v>0.68184680031231226</v>
      </c>
      <c r="F123" s="3">
        <f t="shared" ca="1" si="3"/>
        <v>13.811359864206493</v>
      </c>
    </row>
    <row r="124" spans="5:6" x14ac:dyDescent="0.3">
      <c r="E124" s="3">
        <f t="shared" ca="1" si="2"/>
        <v>0.22171345460088676</v>
      </c>
      <c r="F124" s="3">
        <f t="shared" ca="1" si="3"/>
        <v>3.7214551822595219</v>
      </c>
    </row>
    <row r="125" spans="5:6" x14ac:dyDescent="0.3">
      <c r="E125" s="3">
        <f t="shared" ca="1" si="2"/>
        <v>8.3602535382860776E-2</v>
      </c>
      <c r="F125" s="3">
        <f t="shared" ca="1" si="3"/>
        <v>-1.971881683607414</v>
      </c>
    </row>
    <row r="126" spans="5:6" x14ac:dyDescent="0.3">
      <c r="E126" s="3">
        <f t="shared" ca="1" si="2"/>
        <v>0.65927744788182541</v>
      </c>
      <c r="F126" s="3">
        <f t="shared" ca="1" si="3"/>
        <v>13.300379717120286</v>
      </c>
    </row>
    <row r="127" spans="5:6" x14ac:dyDescent="0.3">
      <c r="E127" s="3">
        <f t="shared" ca="1" si="2"/>
        <v>0.98928858974858969</v>
      </c>
      <c r="F127" s="3">
        <f t="shared" ca="1" si="3"/>
        <v>32.628382683372706</v>
      </c>
    </row>
    <row r="128" spans="5:6" x14ac:dyDescent="0.3">
      <c r="E128" s="3">
        <f t="shared" ca="1" si="2"/>
        <v>0.39395640778434515</v>
      </c>
      <c r="F128" s="3">
        <f t="shared" ca="1" si="3"/>
        <v>7.8464417260208865</v>
      </c>
    </row>
    <row r="129" spans="5:6" x14ac:dyDescent="0.3">
      <c r="E129" s="3">
        <f t="shared" ca="1" si="2"/>
        <v>0.28399558159877158</v>
      </c>
      <c r="F129" s="3">
        <f t="shared" ca="1" si="3"/>
        <v>5.3763617119816853</v>
      </c>
    </row>
    <row r="130" spans="5:6" x14ac:dyDescent="0.3">
      <c r="E130" s="3">
        <f t="shared" ca="1" si="2"/>
        <v>0.4013663874838469</v>
      </c>
      <c r="F130" s="3">
        <f t="shared" ca="1" si="3"/>
        <v>8.0011247446294327</v>
      </c>
    </row>
    <row r="131" spans="5:6" x14ac:dyDescent="0.3">
      <c r="E131" s="3">
        <f t="shared" ca="1" si="2"/>
        <v>3.1325561100516763E-2</v>
      </c>
      <c r="F131" s="3">
        <f t="shared" ca="1" si="3"/>
        <v>-7.1574708311061883</v>
      </c>
    </row>
    <row r="132" spans="5:6" x14ac:dyDescent="0.3">
      <c r="E132" s="3">
        <f t="shared" ref="E132:E195" ca="1" si="4">RAND()</f>
        <v>0.27417140963303144</v>
      </c>
      <c r="F132" s="3">
        <f t="shared" ref="F132:F195" ca="1" si="5">$C$3+$C$4*LN(E132/(1-E132))</f>
        <v>5.1321980393479469</v>
      </c>
    </row>
    <row r="133" spans="5:6" x14ac:dyDescent="0.3">
      <c r="E133" s="3">
        <f t="shared" ca="1" si="4"/>
        <v>0.16734176613007279</v>
      </c>
      <c r="F133" s="3">
        <f t="shared" ca="1" si="5"/>
        <v>1.9770747522269296</v>
      </c>
    </row>
    <row r="134" spans="5:6" x14ac:dyDescent="0.3">
      <c r="E134" s="3">
        <f t="shared" ca="1" si="4"/>
        <v>0.14079028332659882</v>
      </c>
      <c r="F134" s="3">
        <f t="shared" ca="1" si="5"/>
        <v>0.95629199105018436</v>
      </c>
    </row>
    <row r="135" spans="5:6" x14ac:dyDescent="0.3">
      <c r="E135" s="3">
        <f t="shared" ca="1" si="4"/>
        <v>0.81635369193128926</v>
      </c>
      <c r="F135" s="3">
        <f t="shared" ca="1" si="5"/>
        <v>17.459180190338365</v>
      </c>
    </row>
    <row r="136" spans="5:6" x14ac:dyDescent="0.3">
      <c r="E136" s="3">
        <f t="shared" ca="1" si="4"/>
        <v>0.53374195810655944</v>
      </c>
      <c r="F136" s="3">
        <f t="shared" ca="1" si="5"/>
        <v>10.675866394059714</v>
      </c>
    </row>
    <row r="137" spans="5:6" x14ac:dyDescent="0.3">
      <c r="E137" s="3">
        <f t="shared" ca="1" si="4"/>
        <v>0.62099058382910821</v>
      </c>
      <c r="F137" s="3">
        <f t="shared" ca="1" si="5"/>
        <v>12.468774346752761</v>
      </c>
    </row>
    <row r="138" spans="5:6" x14ac:dyDescent="0.3">
      <c r="E138" s="3">
        <f t="shared" ca="1" si="4"/>
        <v>0.56799290425178572</v>
      </c>
      <c r="F138" s="3">
        <f t="shared" ca="1" si="5"/>
        <v>11.368334563381765</v>
      </c>
    </row>
    <row r="139" spans="5:6" x14ac:dyDescent="0.3">
      <c r="E139" s="3">
        <f t="shared" ca="1" si="4"/>
        <v>0.47433505922240049</v>
      </c>
      <c r="F139" s="3">
        <f t="shared" ca="1" si="5"/>
        <v>9.4862496646077723</v>
      </c>
    </row>
    <row r="140" spans="5:6" x14ac:dyDescent="0.3">
      <c r="E140" s="3">
        <f t="shared" ca="1" si="4"/>
        <v>0.79865145460908615</v>
      </c>
      <c r="F140" s="3">
        <f t="shared" ca="1" si="5"/>
        <v>16.889435802896649</v>
      </c>
    </row>
    <row r="141" spans="5:6" x14ac:dyDescent="0.3">
      <c r="E141" s="3">
        <f t="shared" ca="1" si="4"/>
        <v>0.91001395706798094</v>
      </c>
      <c r="F141" s="3">
        <f t="shared" ca="1" si="5"/>
        <v>21.569026785296977</v>
      </c>
    </row>
    <row r="142" spans="5:6" x14ac:dyDescent="0.3">
      <c r="E142" s="3">
        <f t="shared" ca="1" si="4"/>
        <v>0.62660183812038139</v>
      </c>
      <c r="F142" s="3">
        <f t="shared" ca="1" si="5"/>
        <v>12.588330017794334</v>
      </c>
    </row>
    <row r="143" spans="5:6" x14ac:dyDescent="0.3">
      <c r="E143" s="3">
        <f t="shared" ca="1" si="4"/>
        <v>0.68221027543375923</v>
      </c>
      <c r="F143" s="3">
        <f t="shared" ca="1" si="5"/>
        <v>13.819740057562884</v>
      </c>
    </row>
    <row r="144" spans="5:6" x14ac:dyDescent="0.3">
      <c r="E144" s="3">
        <f t="shared" ca="1" si="4"/>
        <v>0.33287130746621008</v>
      </c>
      <c r="F144" s="3">
        <f t="shared" ca="1" si="5"/>
        <v>6.5238649079217979</v>
      </c>
    </row>
    <row r="145" spans="5:6" x14ac:dyDescent="0.3">
      <c r="E145" s="3">
        <f t="shared" ca="1" si="4"/>
        <v>9.4729204635154773E-2</v>
      </c>
      <c r="F145" s="3">
        <f t="shared" ca="1" si="5"/>
        <v>-1.2860588830587645</v>
      </c>
    </row>
    <row r="146" spans="5:6" x14ac:dyDescent="0.3">
      <c r="E146" s="3">
        <f t="shared" ca="1" si="4"/>
        <v>0.14055370728876082</v>
      </c>
      <c r="F146" s="3">
        <f t="shared" ca="1" si="5"/>
        <v>0.94650668904702684</v>
      </c>
    </row>
    <row r="147" spans="5:6" x14ac:dyDescent="0.3">
      <c r="E147" s="3">
        <f t="shared" ca="1" si="4"/>
        <v>0.18120628852620801</v>
      </c>
      <c r="F147" s="3">
        <f t="shared" ca="1" si="5"/>
        <v>2.4590196215674389</v>
      </c>
    </row>
    <row r="148" spans="5:6" x14ac:dyDescent="0.3">
      <c r="E148" s="3">
        <f t="shared" ca="1" si="4"/>
        <v>0.58321379181052457</v>
      </c>
      <c r="F148" s="3">
        <f t="shared" ca="1" si="5"/>
        <v>11.679902143944073</v>
      </c>
    </row>
    <row r="149" spans="5:6" x14ac:dyDescent="0.3">
      <c r="E149" s="3">
        <f t="shared" ca="1" si="4"/>
        <v>0.6011910627874204</v>
      </c>
      <c r="F149" s="3">
        <f t="shared" ca="1" si="5"/>
        <v>12.052151720232295</v>
      </c>
    </row>
    <row r="150" spans="5:6" x14ac:dyDescent="0.3">
      <c r="E150" s="3">
        <f t="shared" ca="1" si="4"/>
        <v>0.88782561258388148</v>
      </c>
      <c r="F150" s="3">
        <f t="shared" ca="1" si="5"/>
        <v>20.343603253001717</v>
      </c>
    </row>
    <row r="151" spans="5:6" x14ac:dyDescent="0.3">
      <c r="E151" s="3">
        <f t="shared" ca="1" si="4"/>
        <v>0.52127175545470483</v>
      </c>
      <c r="F151" s="3">
        <f t="shared" ca="1" si="5"/>
        <v>10.425692060330606</v>
      </c>
    </row>
    <row r="152" spans="5:6" x14ac:dyDescent="0.3">
      <c r="E152" s="3">
        <f t="shared" ca="1" si="4"/>
        <v>0.23343856040245303</v>
      </c>
      <c r="F152" s="3">
        <f t="shared" ca="1" si="5"/>
        <v>4.0550203337028448</v>
      </c>
    </row>
    <row r="153" spans="5:6" x14ac:dyDescent="0.3">
      <c r="E153" s="3">
        <f t="shared" ca="1" si="4"/>
        <v>0.80439624141424804</v>
      </c>
      <c r="F153" s="3">
        <f t="shared" ca="1" si="5"/>
        <v>17.070005061323233</v>
      </c>
    </row>
    <row r="154" spans="5:6" x14ac:dyDescent="0.3">
      <c r="E154" s="3">
        <f t="shared" ca="1" si="4"/>
        <v>0.29695540499104156</v>
      </c>
      <c r="F154" s="3">
        <f t="shared" ca="1" si="5"/>
        <v>5.6908082544732776</v>
      </c>
    </row>
    <row r="155" spans="5:6" x14ac:dyDescent="0.3">
      <c r="E155" s="3">
        <f t="shared" ca="1" si="4"/>
        <v>0.18361225185002927</v>
      </c>
      <c r="F155" s="3">
        <f t="shared" ca="1" si="5"/>
        <v>2.5396839175591577</v>
      </c>
    </row>
    <row r="156" spans="5:6" x14ac:dyDescent="0.3">
      <c r="E156" s="3">
        <f t="shared" ca="1" si="4"/>
        <v>0.67486264720981726</v>
      </c>
      <c r="F156" s="3">
        <f t="shared" ca="1" si="5"/>
        <v>13.651307337661315</v>
      </c>
    </row>
    <row r="157" spans="5:6" x14ac:dyDescent="0.3">
      <c r="E157" s="3">
        <f t="shared" ca="1" si="4"/>
        <v>0.43043861933578664</v>
      </c>
      <c r="F157" s="3">
        <f t="shared" ca="1" si="5"/>
        <v>8.5996908838159918</v>
      </c>
    </row>
    <row r="158" spans="5:6" x14ac:dyDescent="0.3">
      <c r="E158" s="3">
        <f t="shared" ca="1" si="4"/>
        <v>0.71568325421161116</v>
      </c>
      <c r="F158" s="3">
        <f t="shared" ca="1" si="5"/>
        <v>14.615743839744876</v>
      </c>
    </row>
    <row r="159" spans="5:6" x14ac:dyDescent="0.3">
      <c r="E159" s="3">
        <f t="shared" ca="1" si="4"/>
        <v>0.37148915339518374</v>
      </c>
      <c r="F159" s="3">
        <f t="shared" ca="1" si="5"/>
        <v>7.3708319057202099</v>
      </c>
    </row>
    <row r="160" spans="5:6" x14ac:dyDescent="0.3">
      <c r="E160" s="3">
        <f t="shared" ca="1" si="4"/>
        <v>0.38535673289519523</v>
      </c>
      <c r="F160" s="3">
        <f t="shared" ca="1" si="5"/>
        <v>7.6656371910238441</v>
      </c>
    </row>
    <row r="161" spans="5:6" x14ac:dyDescent="0.3">
      <c r="E161" s="3">
        <f t="shared" ca="1" si="4"/>
        <v>0.44203698764162014</v>
      </c>
      <c r="F161" s="3">
        <f t="shared" ca="1" si="5"/>
        <v>8.835504434677123</v>
      </c>
    </row>
    <row r="162" spans="5:6" x14ac:dyDescent="0.3">
      <c r="E162" s="3">
        <f t="shared" ca="1" si="4"/>
        <v>0.9182520571650632</v>
      </c>
      <c r="F162" s="3">
        <f t="shared" ca="1" si="5"/>
        <v>22.094156398228002</v>
      </c>
    </row>
    <row r="163" spans="5:6" x14ac:dyDescent="0.3">
      <c r="E163" s="3">
        <f t="shared" ca="1" si="4"/>
        <v>0.5848361159415093</v>
      </c>
      <c r="F163" s="3">
        <f t="shared" ca="1" si="5"/>
        <v>11.713291603355554</v>
      </c>
    </row>
    <row r="164" spans="5:6" x14ac:dyDescent="0.3">
      <c r="E164" s="3">
        <f t="shared" ca="1" si="4"/>
        <v>6.0676727063759706E-2</v>
      </c>
      <c r="F164" s="3">
        <f t="shared" ca="1" si="5"/>
        <v>-3.6979973910280464</v>
      </c>
    </row>
    <row r="165" spans="5:6" x14ac:dyDescent="0.3">
      <c r="E165" s="3">
        <f t="shared" ca="1" si="4"/>
        <v>0.34313177720279775</v>
      </c>
      <c r="F165" s="3">
        <f t="shared" ca="1" si="5"/>
        <v>6.7531556962079033</v>
      </c>
    </row>
    <row r="166" spans="5:6" x14ac:dyDescent="0.3">
      <c r="E166" s="3">
        <f t="shared" ca="1" si="4"/>
        <v>0.65636769311939058</v>
      </c>
      <c r="F166" s="3">
        <f t="shared" ca="1" si="5"/>
        <v>13.235744646752607</v>
      </c>
    </row>
    <row r="167" spans="5:6" x14ac:dyDescent="0.3">
      <c r="E167" s="3">
        <f t="shared" ca="1" si="4"/>
        <v>0.34219215615781995</v>
      </c>
      <c r="F167" s="3">
        <f t="shared" ca="1" si="5"/>
        <v>6.7322979067390687</v>
      </c>
    </row>
    <row r="168" spans="5:6" x14ac:dyDescent="0.3">
      <c r="E168" s="3">
        <f t="shared" ca="1" si="4"/>
        <v>0.68221833585602976</v>
      </c>
      <c r="F168" s="3">
        <f t="shared" ca="1" si="5"/>
        <v>13.819925954670978</v>
      </c>
    </row>
    <row r="169" spans="5:6" x14ac:dyDescent="0.3">
      <c r="E169" s="3">
        <f t="shared" ca="1" si="4"/>
        <v>0.34648454410806717</v>
      </c>
      <c r="F169" s="3">
        <f t="shared" ca="1" si="5"/>
        <v>6.8273601407886328</v>
      </c>
    </row>
    <row r="170" spans="5:6" x14ac:dyDescent="0.3">
      <c r="E170" s="3">
        <f t="shared" ca="1" si="4"/>
        <v>0.15109985647011126</v>
      </c>
      <c r="F170" s="3">
        <f t="shared" ca="1" si="5"/>
        <v>1.3699967827842219</v>
      </c>
    </row>
    <row r="171" spans="5:6" x14ac:dyDescent="0.3">
      <c r="E171" s="3">
        <f t="shared" ca="1" si="4"/>
        <v>8.9237221396971655E-3</v>
      </c>
      <c r="F171" s="3">
        <f t="shared" ca="1" si="5"/>
        <v>-13.550391810868632</v>
      </c>
    </row>
    <row r="172" spans="5:6" x14ac:dyDescent="0.3">
      <c r="E172" s="3">
        <f t="shared" ca="1" si="4"/>
        <v>0.33539488024897124</v>
      </c>
      <c r="F172" s="3">
        <f t="shared" ca="1" si="5"/>
        <v>6.5805776263093811</v>
      </c>
    </row>
    <row r="173" spans="5:6" x14ac:dyDescent="0.3">
      <c r="E173" s="3">
        <f t="shared" ca="1" si="4"/>
        <v>0.68477012185084263</v>
      </c>
      <c r="F173" s="3">
        <f t="shared" ca="1" si="5"/>
        <v>13.878905244135947</v>
      </c>
    </row>
    <row r="174" spans="5:6" x14ac:dyDescent="0.3">
      <c r="E174" s="3">
        <f t="shared" ca="1" si="4"/>
        <v>0.69619944002333967</v>
      </c>
      <c r="F174" s="3">
        <f t="shared" ca="1" si="5"/>
        <v>14.146323688214288</v>
      </c>
    </row>
    <row r="175" spans="5:6" x14ac:dyDescent="0.3">
      <c r="E175" s="3">
        <f t="shared" ca="1" si="4"/>
        <v>0.74928151674564558</v>
      </c>
      <c r="F175" s="3">
        <f t="shared" ca="1" si="5"/>
        <v>15.473920203372241</v>
      </c>
    </row>
    <row r="176" spans="5:6" x14ac:dyDescent="0.3">
      <c r="E176" s="3">
        <f t="shared" ca="1" si="4"/>
        <v>0.19363557541772369</v>
      </c>
      <c r="F176" s="3">
        <f t="shared" ca="1" si="5"/>
        <v>2.8672106764079706</v>
      </c>
    </row>
    <row r="177" spans="5:6" x14ac:dyDescent="0.3">
      <c r="E177" s="3">
        <f t="shared" ca="1" si="4"/>
        <v>0.59284324616545525</v>
      </c>
      <c r="F177" s="3">
        <f t="shared" ca="1" si="5"/>
        <v>11.878658839208844</v>
      </c>
    </row>
    <row r="178" spans="5:6" x14ac:dyDescent="0.3">
      <c r="E178" s="3">
        <f t="shared" ca="1" si="4"/>
        <v>0.21074757694955304</v>
      </c>
      <c r="F178" s="3">
        <f t="shared" ca="1" si="5"/>
        <v>3.3978745102081378</v>
      </c>
    </row>
    <row r="179" spans="5:6" x14ac:dyDescent="0.3">
      <c r="E179" s="3">
        <f t="shared" ca="1" si="4"/>
        <v>0.48634883489390324</v>
      </c>
      <c r="F179" s="3">
        <f t="shared" ca="1" si="5"/>
        <v>9.7269088287626726</v>
      </c>
    </row>
    <row r="180" spans="5:6" x14ac:dyDescent="0.3">
      <c r="E180" s="3">
        <f t="shared" ca="1" si="4"/>
        <v>0.72161933621899266</v>
      </c>
      <c r="F180" s="3">
        <f t="shared" ca="1" si="5"/>
        <v>14.762541467315915</v>
      </c>
    </row>
    <row r="181" spans="5:6" x14ac:dyDescent="0.3">
      <c r="E181" s="3">
        <f t="shared" ca="1" si="4"/>
        <v>0.53752630892293574</v>
      </c>
      <c r="F181" s="3">
        <f t="shared" ca="1" si="5"/>
        <v>10.751940172302568</v>
      </c>
    </row>
    <row r="182" spans="5:6" x14ac:dyDescent="0.3">
      <c r="E182" s="3">
        <f t="shared" ca="1" si="4"/>
        <v>0.22538968665643266</v>
      </c>
      <c r="F182" s="3">
        <f t="shared" ca="1" si="5"/>
        <v>3.8273538170790369</v>
      </c>
    </row>
    <row r="183" spans="5:6" x14ac:dyDescent="0.3">
      <c r="E183" s="3">
        <f t="shared" ca="1" si="4"/>
        <v>0.72580143036416256</v>
      </c>
      <c r="F183" s="3">
        <f t="shared" ca="1" si="5"/>
        <v>14.86711957451697</v>
      </c>
    </row>
    <row r="184" spans="5:6" x14ac:dyDescent="0.3">
      <c r="E184" s="3">
        <f t="shared" ca="1" si="4"/>
        <v>3.2589776994672137E-2</v>
      </c>
      <c r="F184" s="3">
        <f t="shared" ca="1" si="5"/>
        <v>-6.9531198888312282</v>
      </c>
    </row>
    <row r="185" spans="5:6" x14ac:dyDescent="0.3">
      <c r="E185" s="3">
        <f t="shared" ca="1" si="4"/>
        <v>0.20760962438729047</v>
      </c>
      <c r="F185" s="3">
        <f t="shared" ca="1" si="5"/>
        <v>3.3030267079171862</v>
      </c>
    </row>
    <row r="186" spans="5:6" x14ac:dyDescent="0.3">
      <c r="E186" s="3">
        <f t="shared" ca="1" si="4"/>
        <v>0.56449122689640807</v>
      </c>
      <c r="F186" s="3">
        <f t="shared" ca="1" si="5"/>
        <v>11.297049505548584</v>
      </c>
    </row>
    <row r="187" spans="5:6" x14ac:dyDescent="0.3">
      <c r="E187" s="3">
        <f t="shared" ca="1" si="4"/>
        <v>0.12039879455829261</v>
      </c>
      <c r="F187" s="3">
        <f t="shared" ca="1" si="5"/>
        <v>5.6704458637845789E-2</v>
      </c>
    </row>
    <row r="188" spans="5:6" x14ac:dyDescent="0.3">
      <c r="E188" s="3">
        <f t="shared" ca="1" si="4"/>
        <v>0.67786468978572689</v>
      </c>
      <c r="F188" s="3">
        <f t="shared" ca="1" si="5"/>
        <v>13.719880100507186</v>
      </c>
    </row>
    <row r="189" spans="5:6" x14ac:dyDescent="0.3">
      <c r="E189" s="3">
        <f t="shared" ca="1" si="4"/>
        <v>0.37701132726459163</v>
      </c>
      <c r="F189" s="3">
        <f t="shared" ca="1" si="5"/>
        <v>7.4887344798713933</v>
      </c>
    </row>
    <row r="190" spans="5:6" x14ac:dyDescent="0.3">
      <c r="E190" s="3">
        <f t="shared" ca="1" si="4"/>
        <v>0.96345080396727478</v>
      </c>
      <c r="F190" s="3">
        <f t="shared" ca="1" si="5"/>
        <v>26.359311186267057</v>
      </c>
    </row>
    <row r="191" spans="5:6" x14ac:dyDescent="0.3">
      <c r="E191" s="3">
        <f t="shared" ca="1" si="4"/>
        <v>0.14541174449918071</v>
      </c>
      <c r="F191" s="3">
        <f t="shared" ca="1" si="5"/>
        <v>1.1447477756479802</v>
      </c>
    </row>
    <row r="192" spans="5:6" x14ac:dyDescent="0.3">
      <c r="E192" s="3">
        <f t="shared" ca="1" si="4"/>
        <v>0.94818691289350587</v>
      </c>
      <c r="F192" s="3">
        <f t="shared" ca="1" si="5"/>
        <v>24.534544420604121</v>
      </c>
    </row>
    <row r="193" spans="5:6" x14ac:dyDescent="0.3">
      <c r="E193" s="3">
        <f t="shared" ca="1" si="4"/>
        <v>0.41112661058745259</v>
      </c>
      <c r="F193" s="3">
        <f t="shared" ca="1" si="5"/>
        <v>8.2034501001110982</v>
      </c>
    </row>
    <row r="194" spans="5:6" x14ac:dyDescent="0.3">
      <c r="E194" s="3">
        <f t="shared" ca="1" si="4"/>
        <v>0.46682714919020174</v>
      </c>
      <c r="F194" s="3">
        <f t="shared" ca="1" si="5"/>
        <v>9.3355669469644003</v>
      </c>
    </row>
    <row r="195" spans="5:6" x14ac:dyDescent="0.3">
      <c r="E195" s="3">
        <f t="shared" ca="1" si="4"/>
        <v>0.4421725741235365</v>
      </c>
      <c r="F195" s="3">
        <f t="shared" ca="1" si="5"/>
        <v>8.8382530157291335</v>
      </c>
    </row>
    <row r="196" spans="5:6" x14ac:dyDescent="0.3">
      <c r="E196" s="3">
        <f t="shared" ref="E196:E259" ca="1" si="6">RAND()</f>
        <v>0.47437367382828477</v>
      </c>
      <c r="F196" s="3">
        <f t="shared" ref="F196:F259" ca="1" si="7">$C$3+$C$4*LN(E196/(1-E196))</f>
        <v>9.4870239938265595</v>
      </c>
    </row>
    <row r="197" spans="5:6" x14ac:dyDescent="0.3">
      <c r="E197" s="3">
        <f t="shared" ca="1" si="6"/>
        <v>0.37577129779492235</v>
      </c>
      <c r="F197" s="3">
        <f t="shared" ca="1" si="7"/>
        <v>7.4623194830998374</v>
      </c>
    </row>
    <row r="198" spans="5:6" x14ac:dyDescent="0.3">
      <c r="E198" s="3">
        <f t="shared" ca="1" si="6"/>
        <v>0.65676067852688025</v>
      </c>
      <c r="F198" s="3">
        <f t="shared" ca="1" si="7"/>
        <v>13.244458769892123</v>
      </c>
    </row>
    <row r="199" spans="5:6" x14ac:dyDescent="0.3">
      <c r="E199" s="3">
        <f t="shared" ca="1" si="6"/>
        <v>0.47422171857398743</v>
      </c>
      <c r="F199" s="3">
        <f t="shared" ca="1" si="7"/>
        <v>9.4839768368065656</v>
      </c>
    </row>
    <row r="200" spans="5:6" x14ac:dyDescent="0.3">
      <c r="E200" s="3">
        <f t="shared" ca="1" si="6"/>
        <v>0.86667308422987765</v>
      </c>
      <c r="F200" s="3">
        <f t="shared" ca="1" si="7"/>
        <v>19.359288573186273</v>
      </c>
    </row>
    <row r="201" spans="5:6" x14ac:dyDescent="0.3">
      <c r="E201" s="3">
        <f t="shared" ca="1" si="6"/>
        <v>0.38033612250376081</v>
      </c>
      <c r="F201" s="3">
        <f t="shared" ca="1" si="7"/>
        <v>7.5593909834754012</v>
      </c>
    </row>
    <row r="202" spans="5:6" x14ac:dyDescent="0.3">
      <c r="E202" s="3">
        <f t="shared" ca="1" si="6"/>
        <v>0.55754300309942884</v>
      </c>
      <c r="F202" s="3">
        <f t="shared" ca="1" si="7"/>
        <v>11.155981791919706</v>
      </c>
    </row>
    <row r="203" spans="5:6" x14ac:dyDescent="0.3">
      <c r="E203" s="3">
        <f t="shared" ca="1" si="6"/>
        <v>0.39805775785841147</v>
      </c>
      <c r="F203" s="3">
        <f t="shared" ca="1" si="7"/>
        <v>7.9321780879160322</v>
      </c>
    </row>
    <row r="204" spans="5:6" x14ac:dyDescent="0.3">
      <c r="E204" s="3">
        <f t="shared" ca="1" si="6"/>
        <v>0.21306532140327861</v>
      </c>
      <c r="F204" s="3">
        <f t="shared" ca="1" si="7"/>
        <v>3.4672677374468925</v>
      </c>
    </row>
    <row r="205" spans="5:6" x14ac:dyDescent="0.3">
      <c r="E205" s="3">
        <f t="shared" ca="1" si="6"/>
        <v>0.68131018424951473</v>
      </c>
      <c r="F205" s="3">
        <f t="shared" ca="1" si="7"/>
        <v>13.798997103072601</v>
      </c>
    </row>
    <row r="206" spans="5:6" x14ac:dyDescent="0.3">
      <c r="E206" s="3">
        <f t="shared" ca="1" si="6"/>
        <v>0.41191814554587602</v>
      </c>
      <c r="F206" s="3">
        <f t="shared" ca="1" si="7"/>
        <v>8.2197925364298463</v>
      </c>
    </row>
    <row r="207" spans="5:6" x14ac:dyDescent="0.3">
      <c r="E207" s="3">
        <f t="shared" ca="1" si="6"/>
        <v>0.87511898677706634</v>
      </c>
      <c r="F207" s="3">
        <f t="shared" ca="1" si="7"/>
        <v>19.734992361269114</v>
      </c>
    </row>
    <row r="208" spans="5:6" x14ac:dyDescent="0.3">
      <c r="E208" s="3">
        <f t="shared" ca="1" si="6"/>
        <v>0.72861193728994189</v>
      </c>
      <c r="F208" s="3">
        <f t="shared" ca="1" si="7"/>
        <v>14.937957529995394</v>
      </c>
    </row>
    <row r="209" spans="5:6" x14ac:dyDescent="0.3">
      <c r="E209" s="3">
        <f t="shared" ca="1" si="6"/>
        <v>0.68376444615523735</v>
      </c>
      <c r="F209" s="3">
        <f t="shared" ca="1" si="7"/>
        <v>13.855630609445114</v>
      </c>
    </row>
    <row r="210" spans="5:6" x14ac:dyDescent="0.3">
      <c r="E210" s="3">
        <f t="shared" ca="1" si="6"/>
        <v>0.77523879702765697</v>
      </c>
      <c r="F210" s="3">
        <f t="shared" ca="1" si="7"/>
        <v>16.190662943035068</v>
      </c>
    </row>
    <row r="211" spans="5:6" x14ac:dyDescent="0.3">
      <c r="E211" s="3">
        <f t="shared" ca="1" si="6"/>
        <v>0.65834865727419989</v>
      </c>
      <c r="F211" s="3">
        <f t="shared" ca="1" si="7"/>
        <v>13.279719569642321</v>
      </c>
    </row>
    <row r="212" spans="5:6" x14ac:dyDescent="0.3">
      <c r="E212" s="3">
        <f t="shared" ca="1" si="6"/>
        <v>0.7151186694481898</v>
      </c>
      <c r="F212" s="3">
        <f t="shared" ca="1" si="7"/>
        <v>14.601878953252491</v>
      </c>
    </row>
    <row r="213" spans="5:6" x14ac:dyDescent="0.3">
      <c r="E213" s="3">
        <f t="shared" ca="1" si="6"/>
        <v>0.16545415565900523</v>
      </c>
      <c r="F213" s="3">
        <f t="shared" ca="1" si="7"/>
        <v>1.909032367356307</v>
      </c>
    </row>
    <row r="214" spans="5:6" x14ac:dyDescent="0.3">
      <c r="E214" s="3">
        <f t="shared" ca="1" si="6"/>
        <v>0.78988621960031102</v>
      </c>
      <c r="F214" s="3">
        <f t="shared" ca="1" si="7"/>
        <v>16.621198569241088</v>
      </c>
    </row>
    <row r="215" spans="5:6" x14ac:dyDescent="0.3">
      <c r="E215" s="3">
        <f t="shared" ca="1" si="6"/>
        <v>0.22814464811713808</v>
      </c>
      <c r="F215" s="3">
        <f t="shared" ca="1" si="7"/>
        <v>3.9059134245936811</v>
      </c>
    </row>
    <row r="216" spans="5:6" x14ac:dyDescent="0.3">
      <c r="E216" s="3">
        <f t="shared" ca="1" si="6"/>
        <v>0.35422705067519789</v>
      </c>
      <c r="F216" s="3">
        <f t="shared" ca="1" si="7"/>
        <v>6.9974506162660877</v>
      </c>
    </row>
    <row r="217" spans="5:6" x14ac:dyDescent="0.3">
      <c r="E217" s="3">
        <f t="shared" ca="1" si="6"/>
        <v>0.41627608290305762</v>
      </c>
      <c r="F217" s="3">
        <f t="shared" ca="1" si="7"/>
        <v>8.3096028730412836</v>
      </c>
    </row>
    <row r="218" spans="5:6" x14ac:dyDescent="0.3">
      <c r="E218" s="3">
        <f t="shared" ca="1" si="6"/>
        <v>0.54454468127473088</v>
      </c>
      <c r="F218" s="3">
        <f t="shared" ca="1" si="7"/>
        <v>10.89326189600658</v>
      </c>
    </row>
    <row r="219" spans="5:6" x14ac:dyDescent="0.3">
      <c r="E219" s="3">
        <f t="shared" ca="1" si="6"/>
        <v>7.6974411079297145E-2</v>
      </c>
      <c r="F219" s="3">
        <f t="shared" ca="1" si="7"/>
        <v>-2.4209195739158567</v>
      </c>
    </row>
    <row r="220" spans="5:6" x14ac:dyDescent="0.3">
      <c r="E220" s="3">
        <f t="shared" ca="1" si="6"/>
        <v>0.99685772105883241</v>
      </c>
      <c r="F220" s="3">
        <f t="shared" ca="1" si="7"/>
        <v>38.798298693014374</v>
      </c>
    </row>
    <row r="221" spans="5:6" x14ac:dyDescent="0.3">
      <c r="E221" s="3">
        <f t="shared" ca="1" si="6"/>
        <v>0.36311624106921203</v>
      </c>
      <c r="F221" s="3">
        <f t="shared" ca="1" si="7"/>
        <v>7.1906792473522794</v>
      </c>
    </row>
    <row r="222" spans="5:6" x14ac:dyDescent="0.3">
      <c r="E222" s="3">
        <f t="shared" ca="1" si="6"/>
        <v>0.37124251451149581</v>
      </c>
      <c r="F222" s="3">
        <f t="shared" ca="1" si="7"/>
        <v>7.3655495014452326</v>
      </c>
    </row>
    <row r="223" spans="5:6" x14ac:dyDescent="0.3">
      <c r="E223" s="3">
        <f t="shared" ca="1" si="6"/>
        <v>0.57142552107137856</v>
      </c>
      <c r="F223" s="3">
        <f t="shared" ca="1" si="7"/>
        <v>11.438348084188291</v>
      </c>
    </row>
    <row r="224" spans="5:6" x14ac:dyDescent="0.3">
      <c r="E224" s="3">
        <f t="shared" ca="1" si="6"/>
        <v>0.76186513692775959</v>
      </c>
      <c r="F224" s="3">
        <f t="shared" ca="1" si="7"/>
        <v>15.81466194807296</v>
      </c>
    </row>
    <row r="225" spans="5:6" x14ac:dyDescent="0.3">
      <c r="E225" s="3">
        <f t="shared" ca="1" si="6"/>
        <v>0.89676711055164404</v>
      </c>
      <c r="F225" s="3">
        <f t="shared" ca="1" si="7"/>
        <v>20.809043491885284</v>
      </c>
    </row>
    <row r="226" spans="5:6" x14ac:dyDescent="0.3">
      <c r="E226" s="3">
        <f t="shared" ca="1" si="6"/>
        <v>1.8705270110749517E-2</v>
      </c>
      <c r="F226" s="3">
        <f t="shared" ca="1" si="7"/>
        <v>-9.8003377219917098</v>
      </c>
    </row>
    <row r="227" spans="5:6" x14ac:dyDescent="0.3">
      <c r="E227" s="3">
        <f t="shared" ca="1" si="6"/>
        <v>0.81667173273679772</v>
      </c>
      <c r="F227" s="3">
        <f t="shared" ca="1" si="7"/>
        <v>17.469794310679017</v>
      </c>
    </row>
    <row r="228" spans="5:6" x14ac:dyDescent="0.3">
      <c r="E228" s="3">
        <f t="shared" ca="1" si="6"/>
        <v>0.65281248510367174</v>
      </c>
      <c r="F228" s="3">
        <f t="shared" ca="1" si="7"/>
        <v>13.157124530962635</v>
      </c>
    </row>
    <row r="229" spans="5:6" x14ac:dyDescent="0.3">
      <c r="E229" s="3">
        <f t="shared" ca="1" si="6"/>
        <v>0.22457663715852028</v>
      </c>
      <c r="F229" s="3">
        <f t="shared" ca="1" si="7"/>
        <v>3.8040393114250106</v>
      </c>
    </row>
    <row r="230" spans="5:6" x14ac:dyDescent="0.3">
      <c r="E230" s="3">
        <f t="shared" ca="1" si="6"/>
        <v>0.81541370770425148</v>
      </c>
      <c r="F230" s="3">
        <f t="shared" ca="1" si="7"/>
        <v>17.427892691015799</v>
      </c>
    </row>
    <row r="231" spans="5:6" x14ac:dyDescent="0.3">
      <c r="E231" s="3">
        <f t="shared" ca="1" si="6"/>
        <v>0.8995918382746404</v>
      </c>
      <c r="F231" s="3">
        <f t="shared" ca="1" si="7"/>
        <v>20.963488256945681</v>
      </c>
    </row>
    <row r="232" spans="5:6" x14ac:dyDescent="0.3">
      <c r="E232" s="3">
        <f t="shared" ca="1" si="6"/>
        <v>0.25670025646517192</v>
      </c>
      <c r="F232" s="3">
        <f t="shared" ca="1" si="7"/>
        <v>4.684048501332474</v>
      </c>
    </row>
    <row r="233" spans="5:6" x14ac:dyDescent="0.3">
      <c r="E233" s="3">
        <f t="shared" ca="1" si="6"/>
        <v>0.61084615744838466</v>
      </c>
      <c r="F233" s="3">
        <f t="shared" ca="1" si="7"/>
        <v>12.254351958784818</v>
      </c>
    </row>
    <row r="234" spans="5:6" x14ac:dyDescent="0.3">
      <c r="E234" s="3">
        <f t="shared" ca="1" si="6"/>
        <v>0.58458048121358297</v>
      </c>
      <c r="F234" s="3">
        <f t="shared" ca="1" si="7"/>
        <v>11.708027827872318</v>
      </c>
    </row>
    <row r="235" spans="5:6" x14ac:dyDescent="0.3">
      <c r="E235" s="3">
        <f t="shared" ca="1" si="6"/>
        <v>0.67192167054766261</v>
      </c>
      <c r="F235" s="3">
        <f t="shared" ca="1" si="7"/>
        <v>13.584446914323177</v>
      </c>
    </row>
    <row r="236" spans="5:6" x14ac:dyDescent="0.3">
      <c r="E236" s="3">
        <f t="shared" ca="1" si="6"/>
        <v>0.25181689076405711</v>
      </c>
      <c r="F236" s="3">
        <f t="shared" ca="1" si="7"/>
        <v>4.5552722649006627</v>
      </c>
    </row>
    <row r="237" spans="5:6" x14ac:dyDescent="0.3">
      <c r="E237" s="3">
        <f t="shared" ca="1" si="6"/>
        <v>3.9152592095701433E-2</v>
      </c>
      <c r="F237" s="3">
        <f t="shared" ca="1" si="7"/>
        <v>-6.0017449103880161</v>
      </c>
    </row>
    <row r="238" spans="5:6" x14ac:dyDescent="0.3">
      <c r="E238" s="3">
        <f t="shared" ca="1" si="6"/>
        <v>0.41278700185681994</v>
      </c>
      <c r="F238" s="3">
        <f t="shared" ca="1" si="7"/>
        <v>8.2377205653196039</v>
      </c>
    </row>
    <row r="239" spans="5:6" x14ac:dyDescent="0.3">
      <c r="E239" s="3">
        <f t="shared" ca="1" si="6"/>
        <v>0.33907230060772819</v>
      </c>
      <c r="F239" s="3">
        <f t="shared" ca="1" si="7"/>
        <v>6.6628445377361363</v>
      </c>
    </row>
    <row r="240" spans="5:6" x14ac:dyDescent="0.3">
      <c r="E240" s="3">
        <f t="shared" ca="1" si="6"/>
        <v>0.27583877563489467</v>
      </c>
      <c r="F240" s="3">
        <f t="shared" ca="1" si="7"/>
        <v>5.1740124780237648</v>
      </c>
    </row>
    <row r="241" spans="5:6" x14ac:dyDescent="0.3">
      <c r="E241" s="3">
        <f t="shared" ca="1" si="6"/>
        <v>0.23358688288183016</v>
      </c>
      <c r="F241" s="3">
        <f t="shared" ca="1" si="7"/>
        <v>4.0591637779132226</v>
      </c>
    </row>
    <row r="242" spans="5:6" x14ac:dyDescent="0.3">
      <c r="E242" s="3">
        <f t="shared" ca="1" si="6"/>
        <v>0.75797538850710888</v>
      </c>
      <c r="F242" s="3">
        <f t="shared" ca="1" si="7"/>
        <v>15.708057473789296</v>
      </c>
    </row>
    <row r="243" spans="5:6" x14ac:dyDescent="0.3">
      <c r="E243" s="3">
        <f t="shared" ca="1" si="6"/>
        <v>0.55319839065288945</v>
      </c>
      <c r="F243" s="3">
        <f t="shared" ca="1" si="7"/>
        <v>11.06801010748732</v>
      </c>
    </row>
    <row r="244" spans="5:6" x14ac:dyDescent="0.3">
      <c r="E244" s="3">
        <f t="shared" ca="1" si="6"/>
        <v>0.85178409040031766</v>
      </c>
      <c r="F244" s="3">
        <f t="shared" ca="1" si="7"/>
        <v>18.74331510183238</v>
      </c>
    </row>
    <row r="245" spans="5:6" x14ac:dyDescent="0.3">
      <c r="E245" s="3">
        <f t="shared" ca="1" si="6"/>
        <v>0.91383947415458733</v>
      </c>
      <c r="F245" s="3">
        <f t="shared" ca="1" si="7"/>
        <v>21.807213950225947</v>
      </c>
    </row>
    <row r="246" spans="5:6" x14ac:dyDescent="0.3">
      <c r="E246" s="3">
        <f t="shared" ca="1" si="6"/>
        <v>0.47849227702687347</v>
      </c>
      <c r="F246" s="3">
        <f t="shared" ca="1" si="7"/>
        <v>9.5695799365708059</v>
      </c>
    </row>
    <row r="247" spans="5:6" x14ac:dyDescent="0.3">
      <c r="E247" s="3">
        <f t="shared" ca="1" si="6"/>
        <v>0.94403476673472175</v>
      </c>
      <c r="F247" s="3">
        <f t="shared" ca="1" si="7"/>
        <v>24.12716165623242</v>
      </c>
    </row>
    <row r="248" spans="5:6" x14ac:dyDescent="0.3">
      <c r="E248" s="3">
        <f t="shared" ca="1" si="6"/>
        <v>0.37615718032875212</v>
      </c>
      <c r="F248" s="3">
        <f t="shared" ca="1" si="7"/>
        <v>7.4705432187041536</v>
      </c>
    </row>
    <row r="249" spans="5:6" x14ac:dyDescent="0.3">
      <c r="E249" s="3">
        <f t="shared" ca="1" si="6"/>
        <v>0.66663350244050579</v>
      </c>
      <c r="F249" s="3">
        <f t="shared" ca="1" si="7"/>
        <v>13.464989726269497</v>
      </c>
    </row>
    <row r="250" spans="5:6" x14ac:dyDescent="0.3">
      <c r="E250" s="3">
        <f t="shared" ca="1" si="6"/>
        <v>4.2084627669549124E-2</v>
      </c>
      <c r="F250" s="3">
        <f t="shared" ca="1" si="7"/>
        <v>-5.6253845034533096</v>
      </c>
    </row>
    <row r="251" spans="5:6" x14ac:dyDescent="0.3">
      <c r="E251" s="3">
        <f t="shared" ca="1" si="6"/>
        <v>0.81858357321883535</v>
      </c>
      <c r="F251" s="3">
        <f t="shared" ca="1" si="7"/>
        <v>17.533902038905261</v>
      </c>
    </row>
    <row r="252" spans="5:6" x14ac:dyDescent="0.3">
      <c r="E252" s="3">
        <f t="shared" ca="1" si="6"/>
        <v>0.17862984679175442</v>
      </c>
      <c r="F252" s="3">
        <f t="shared" ca="1" si="7"/>
        <v>2.3717095270096058</v>
      </c>
    </row>
    <row r="253" spans="5:6" x14ac:dyDescent="0.3">
      <c r="E253" s="3">
        <f t="shared" ca="1" si="6"/>
        <v>5.1451886724997453E-2</v>
      </c>
      <c r="F253" s="3">
        <f t="shared" ca="1" si="7"/>
        <v>-4.5714269054341923</v>
      </c>
    </row>
    <row r="254" spans="5:6" x14ac:dyDescent="0.3">
      <c r="E254" s="3">
        <f t="shared" ca="1" si="6"/>
        <v>0.89480225429254512</v>
      </c>
      <c r="F254" s="3">
        <f t="shared" ca="1" si="7"/>
        <v>20.70380438750373</v>
      </c>
    </row>
    <row r="255" spans="5:6" x14ac:dyDescent="0.3">
      <c r="E255" s="3">
        <f t="shared" ca="1" si="6"/>
        <v>0.67355899492855009</v>
      </c>
      <c r="F255" s="3">
        <f t="shared" ca="1" si="7"/>
        <v>13.621631715404662</v>
      </c>
    </row>
    <row r="256" spans="5:6" x14ac:dyDescent="0.3">
      <c r="E256" s="3">
        <f t="shared" ca="1" si="6"/>
        <v>0.29042432409093544</v>
      </c>
      <c r="F256" s="3">
        <f t="shared" ca="1" si="7"/>
        <v>5.5333794413683908</v>
      </c>
    </row>
    <row r="257" spans="5:6" x14ac:dyDescent="0.3">
      <c r="E257" s="3">
        <f t="shared" ca="1" si="6"/>
        <v>0.90760150416019691</v>
      </c>
      <c r="F257" s="3">
        <f t="shared" ca="1" si="7"/>
        <v>21.423473552366822</v>
      </c>
    </row>
    <row r="258" spans="5:6" x14ac:dyDescent="0.3">
      <c r="E258" s="3">
        <f t="shared" ca="1" si="6"/>
        <v>0.12565990994198495</v>
      </c>
      <c r="F258" s="3">
        <f t="shared" ca="1" si="7"/>
        <v>0.30054855633316357</v>
      </c>
    </row>
    <row r="259" spans="5:6" x14ac:dyDescent="0.3">
      <c r="E259" s="3">
        <f t="shared" ca="1" si="6"/>
        <v>0.72745371960210581</v>
      </c>
      <c r="F259" s="3">
        <f t="shared" ca="1" si="7"/>
        <v>14.908709726747929</v>
      </c>
    </row>
    <row r="260" spans="5:6" x14ac:dyDescent="0.3">
      <c r="E260" s="3">
        <f t="shared" ref="E260:E323" ca="1" si="8">RAND()</f>
        <v>0.95594790015334774</v>
      </c>
      <c r="F260" s="3">
        <f t="shared" ref="F260:F323" ca="1" si="9">$C$3+$C$4*LN(E260/(1-E260))</f>
        <v>25.386651964776206</v>
      </c>
    </row>
    <row r="261" spans="5:6" x14ac:dyDescent="0.3">
      <c r="E261" s="3">
        <f t="shared" ca="1" si="8"/>
        <v>0.71082159691241475</v>
      </c>
      <c r="F261" s="3">
        <f t="shared" ca="1" si="9"/>
        <v>14.49688835197149</v>
      </c>
    </row>
    <row r="262" spans="5:6" x14ac:dyDescent="0.3">
      <c r="E262" s="3">
        <f t="shared" ca="1" si="8"/>
        <v>9.8245319632598416E-2</v>
      </c>
      <c r="F262" s="3">
        <f t="shared" ca="1" si="9"/>
        <v>-1.0843744889934364</v>
      </c>
    </row>
    <row r="263" spans="5:6" x14ac:dyDescent="0.3">
      <c r="E263" s="3">
        <f t="shared" ca="1" si="8"/>
        <v>0.23318142203179115</v>
      </c>
      <c r="F263" s="3">
        <f t="shared" ca="1" si="9"/>
        <v>4.047832735595791</v>
      </c>
    </row>
    <row r="264" spans="5:6" x14ac:dyDescent="0.3">
      <c r="E264" s="3">
        <f t="shared" ca="1" si="8"/>
        <v>0.43727845062656423</v>
      </c>
      <c r="F264" s="3">
        <f t="shared" ca="1" si="9"/>
        <v>8.7389262844004207</v>
      </c>
    </row>
    <row r="265" spans="5:6" x14ac:dyDescent="0.3">
      <c r="E265" s="3">
        <f t="shared" ca="1" si="8"/>
        <v>6.4228190607161895E-2</v>
      </c>
      <c r="F265" s="3">
        <f t="shared" ca="1" si="9"/>
        <v>-3.3946471651190002</v>
      </c>
    </row>
    <row r="266" spans="5:6" x14ac:dyDescent="0.3">
      <c r="E266" s="3">
        <f t="shared" ca="1" si="8"/>
        <v>0.16877510732686207</v>
      </c>
      <c r="F266" s="3">
        <f t="shared" ca="1" si="9"/>
        <v>2.028333578168219</v>
      </c>
    </row>
    <row r="267" spans="5:6" x14ac:dyDescent="0.3">
      <c r="E267" s="3">
        <f t="shared" ca="1" si="8"/>
        <v>0.55275596463290944</v>
      </c>
      <c r="F267" s="3">
        <f t="shared" ca="1" si="9"/>
        <v>11.059061122257077</v>
      </c>
    </row>
    <row r="268" spans="5:6" x14ac:dyDescent="0.3">
      <c r="E268" s="3">
        <f t="shared" ca="1" si="8"/>
        <v>1.7949943607927121E-2</v>
      </c>
      <c r="F268" s="3">
        <f t="shared" ca="1" si="9"/>
        <v>-10.010276538341635</v>
      </c>
    </row>
    <row r="269" spans="5:6" x14ac:dyDescent="0.3">
      <c r="E269" s="3">
        <f t="shared" ca="1" si="8"/>
        <v>0.85336447313335184</v>
      </c>
      <c r="F269" s="3">
        <f t="shared" ca="1" si="9"/>
        <v>18.80618320604674</v>
      </c>
    </row>
    <row r="270" spans="5:6" x14ac:dyDescent="0.3">
      <c r="E270" s="3">
        <f t="shared" ca="1" si="8"/>
        <v>0.21969172065022835</v>
      </c>
      <c r="F270" s="3">
        <f t="shared" ca="1" si="9"/>
        <v>3.662681111737994</v>
      </c>
    </row>
    <row r="271" spans="5:6" x14ac:dyDescent="0.3">
      <c r="E271" s="3">
        <f t="shared" ca="1" si="8"/>
        <v>0.7962652832332443</v>
      </c>
      <c r="F271" s="3">
        <f t="shared" ca="1" si="9"/>
        <v>16.815568305708886</v>
      </c>
    </row>
    <row r="272" spans="5:6" x14ac:dyDescent="0.3">
      <c r="E272" s="3">
        <f t="shared" ca="1" si="8"/>
        <v>0.91581351120039423</v>
      </c>
      <c r="F272" s="3">
        <f t="shared" ca="1" si="9"/>
        <v>21.93389155372391</v>
      </c>
    </row>
    <row r="273" spans="5:6" x14ac:dyDescent="0.3">
      <c r="E273" s="3">
        <f t="shared" ca="1" si="8"/>
        <v>0.28138208955304478</v>
      </c>
      <c r="F273" s="3">
        <f t="shared" ca="1" si="9"/>
        <v>5.3119184827892028</v>
      </c>
    </row>
    <row r="274" spans="5:6" x14ac:dyDescent="0.3">
      <c r="E274" s="3">
        <f t="shared" ca="1" si="8"/>
        <v>0.7226043658532344</v>
      </c>
      <c r="F274" s="3">
        <f t="shared" ca="1" si="9"/>
        <v>14.787085456407866</v>
      </c>
    </row>
    <row r="275" spans="5:6" x14ac:dyDescent="0.3">
      <c r="E275" s="3">
        <f t="shared" ca="1" si="8"/>
        <v>0.34490945181474253</v>
      </c>
      <c r="F275" s="3">
        <f t="shared" ca="1" si="9"/>
        <v>6.7925422824505981</v>
      </c>
    </row>
    <row r="276" spans="5:6" x14ac:dyDescent="0.3">
      <c r="E276" s="3">
        <f t="shared" ca="1" si="8"/>
        <v>0.8825652145952253</v>
      </c>
      <c r="F276" s="3">
        <f t="shared" ca="1" si="9"/>
        <v>20.084747609811963</v>
      </c>
    </row>
    <row r="277" spans="5:6" x14ac:dyDescent="0.3">
      <c r="E277" s="3">
        <f t="shared" ca="1" si="8"/>
        <v>0.6477142475164398</v>
      </c>
      <c r="F277" s="3">
        <f t="shared" ca="1" si="9"/>
        <v>13.045034899706479</v>
      </c>
    </row>
    <row r="278" spans="5:6" x14ac:dyDescent="0.3">
      <c r="E278" s="3">
        <f t="shared" ca="1" si="8"/>
        <v>2.3306387726431677E-2</v>
      </c>
      <c r="F278" s="3">
        <f t="shared" ca="1" si="9"/>
        <v>-8.6772276398649311</v>
      </c>
    </row>
    <row r="279" spans="5:6" x14ac:dyDescent="0.3">
      <c r="E279" s="3">
        <f t="shared" ca="1" si="8"/>
        <v>0.46113518735805203</v>
      </c>
      <c r="F279" s="3">
        <f t="shared" ca="1" si="9"/>
        <v>9.2211326002371674</v>
      </c>
    </row>
    <row r="280" spans="5:6" x14ac:dyDescent="0.3">
      <c r="E280" s="3">
        <f t="shared" ca="1" si="8"/>
        <v>0.89545803125923729</v>
      </c>
      <c r="F280" s="3">
        <f t="shared" ca="1" si="9"/>
        <v>20.738733743068046</v>
      </c>
    </row>
    <row r="281" spans="5:6" x14ac:dyDescent="0.3">
      <c r="E281" s="3">
        <f t="shared" ca="1" si="8"/>
        <v>0.76153623850126806</v>
      </c>
      <c r="F281" s="3">
        <f t="shared" ca="1" si="9"/>
        <v>15.80560202067425</v>
      </c>
    </row>
    <row r="282" spans="5:6" x14ac:dyDescent="0.3">
      <c r="E282" s="3">
        <f t="shared" ca="1" si="8"/>
        <v>0.22614019788609729</v>
      </c>
      <c r="F282" s="3">
        <f t="shared" ca="1" si="9"/>
        <v>3.8488221430183236</v>
      </c>
    </row>
    <row r="283" spans="5:6" x14ac:dyDescent="0.3">
      <c r="E283" s="3">
        <f t="shared" ca="1" si="8"/>
        <v>0.58496587172761172</v>
      </c>
      <c r="F283" s="3">
        <f t="shared" ca="1" si="9"/>
        <v>11.71596376476271</v>
      </c>
    </row>
    <row r="284" spans="5:6" x14ac:dyDescent="0.3">
      <c r="E284" s="3">
        <f t="shared" ca="1" si="8"/>
        <v>0.52462079555734042</v>
      </c>
      <c r="F284" s="3">
        <f t="shared" ca="1" si="9"/>
        <v>10.492814483749759</v>
      </c>
    </row>
    <row r="285" spans="5:6" x14ac:dyDescent="0.3">
      <c r="E285" s="3">
        <f t="shared" ca="1" si="8"/>
        <v>0.18688628169128951</v>
      </c>
      <c r="F285" s="3">
        <f t="shared" ca="1" si="9"/>
        <v>2.648146689462215</v>
      </c>
    </row>
    <row r="286" spans="5:6" x14ac:dyDescent="0.3">
      <c r="E286" s="3">
        <f t="shared" ca="1" si="8"/>
        <v>0.99869340726577505</v>
      </c>
      <c r="F286" s="3">
        <f t="shared" ca="1" si="9"/>
        <v>43.195125246640778</v>
      </c>
    </row>
    <row r="287" spans="5:6" x14ac:dyDescent="0.3">
      <c r="E287" s="3">
        <f t="shared" ca="1" si="8"/>
        <v>0.19883833233431547</v>
      </c>
      <c r="F287" s="3">
        <f t="shared" ca="1" si="9"/>
        <v>3.0321466761186606</v>
      </c>
    </row>
    <row r="288" spans="5:6" x14ac:dyDescent="0.3">
      <c r="E288" s="3">
        <f t="shared" ca="1" si="8"/>
        <v>0.20181912690250936</v>
      </c>
      <c r="F288" s="3">
        <f t="shared" ca="1" si="9"/>
        <v>3.1251832756179745</v>
      </c>
    </row>
    <row r="289" spans="5:6" x14ac:dyDescent="0.3">
      <c r="E289" s="3">
        <f t="shared" ca="1" si="8"/>
        <v>0.17209485772349431</v>
      </c>
      <c r="F289" s="3">
        <f t="shared" ca="1" si="9"/>
        <v>2.1457361891601128</v>
      </c>
    </row>
    <row r="290" spans="5:6" x14ac:dyDescent="0.3">
      <c r="E290" s="3">
        <f t="shared" ca="1" si="8"/>
        <v>0.97581574480678424</v>
      </c>
      <c r="F290" s="3">
        <f t="shared" ca="1" si="9"/>
        <v>28.487859864799109</v>
      </c>
    </row>
    <row r="291" spans="5:6" x14ac:dyDescent="0.3">
      <c r="E291" s="3">
        <f t="shared" ca="1" si="8"/>
        <v>2.1373173949141844E-3</v>
      </c>
      <c r="F291" s="3">
        <f t="shared" ca="1" si="9"/>
        <v>-20.730320926825435</v>
      </c>
    </row>
    <row r="292" spans="5:6" x14ac:dyDescent="0.3">
      <c r="E292" s="3">
        <f t="shared" ca="1" si="8"/>
        <v>0.94340894403226438</v>
      </c>
      <c r="F292" s="3">
        <f t="shared" ca="1" si="9"/>
        <v>24.06824450245286</v>
      </c>
    </row>
    <row r="293" spans="5:6" x14ac:dyDescent="0.3">
      <c r="E293" s="3">
        <f t="shared" ca="1" si="8"/>
        <v>0.48735095806087669</v>
      </c>
      <c r="F293" s="3">
        <f t="shared" ca="1" si="9"/>
        <v>9.7469651718249573</v>
      </c>
    </row>
    <row r="294" spans="5:6" x14ac:dyDescent="0.3">
      <c r="E294" s="3">
        <f t="shared" ca="1" si="8"/>
        <v>0.10381355838949724</v>
      </c>
      <c r="F294" s="3">
        <f t="shared" ca="1" si="9"/>
        <v>-0.77775945479507236</v>
      </c>
    </row>
    <row r="295" spans="5:6" x14ac:dyDescent="0.3">
      <c r="E295" s="3">
        <f t="shared" ca="1" si="8"/>
        <v>0.84033049875345422</v>
      </c>
      <c r="F295" s="3">
        <f t="shared" ca="1" si="9"/>
        <v>18.30344601828855</v>
      </c>
    </row>
    <row r="296" spans="5:6" x14ac:dyDescent="0.3">
      <c r="E296" s="3">
        <f t="shared" ca="1" si="8"/>
        <v>0.91162831991645099</v>
      </c>
      <c r="F296" s="3">
        <f t="shared" ca="1" si="9"/>
        <v>21.668404028916278</v>
      </c>
    </row>
    <row r="297" spans="5:6" x14ac:dyDescent="0.3">
      <c r="E297" s="3">
        <f t="shared" ca="1" si="8"/>
        <v>0.4614806564303553</v>
      </c>
      <c r="F297" s="3">
        <f t="shared" ca="1" si="9"/>
        <v>9.2280836067316727</v>
      </c>
    </row>
    <row r="298" spans="5:6" x14ac:dyDescent="0.3">
      <c r="E298" s="3">
        <f t="shared" ca="1" si="8"/>
        <v>0.33369844426938056</v>
      </c>
      <c r="F298" s="3">
        <f t="shared" ca="1" si="9"/>
        <v>6.5424768461849681</v>
      </c>
    </row>
    <row r="299" spans="5:6" x14ac:dyDescent="0.3">
      <c r="E299" s="3">
        <f t="shared" ca="1" si="8"/>
        <v>0.77074716415949007</v>
      </c>
      <c r="F299" s="3">
        <f t="shared" ca="1" si="9"/>
        <v>16.062674531474357</v>
      </c>
    </row>
    <row r="300" spans="5:6" x14ac:dyDescent="0.3">
      <c r="E300" s="3">
        <f t="shared" ca="1" si="8"/>
        <v>0.92763575143084798</v>
      </c>
      <c r="F300" s="3">
        <f t="shared" ca="1" si="9"/>
        <v>22.754633866817947</v>
      </c>
    </row>
    <row r="301" spans="5:6" x14ac:dyDescent="0.3">
      <c r="E301" s="3">
        <f t="shared" ca="1" si="8"/>
        <v>0.18347768333006931</v>
      </c>
      <c r="F301" s="3">
        <f t="shared" ca="1" si="9"/>
        <v>2.5351939960962389</v>
      </c>
    </row>
    <row r="302" spans="5:6" x14ac:dyDescent="0.3">
      <c r="E302" s="3">
        <f t="shared" ca="1" si="8"/>
        <v>0.22729165108430771</v>
      </c>
      <c r="F302" s="3">
        <f t="shared" ca="1" si="9"/>
        <v>3.8816615981045572</v>
      </c>
    </row>
    <row r="303" spans="5:6" x14ac:dyDescent="0.3">
      <c r="E303" s="3">
        <f t="shared" ca="1" si="8"/>
        <v>0.35305728809132819</v>
      </c>
      <c r="F303" s="3">
        <f t="shared" ca="1" si="9"/>
        <v>6.9718629329318595</v>
      </c>
    </row>
    <row r="304" spans="5:6" x14ac:dyDescent="0.3">
      <c r="E304" s="3">
        <f t="shared" ca="1" si="8"/>
        <v>0.55207123983266126</v>
      </c>
      <c r="F304" s="3">
        <f t="shared" ca="1" si="9"/>
        <v>11.045214466654949</v>
      </c>
    </row>
    <row r="305" spans="5:6" x14ac:dyDescent="0.3">
      <c r="E305" s="3">
        <f t="shared" ca="1" si="8"/>
        <v>0.83813980863201853</v>
      </c>
      <c r="F305" s="3">
        <f t="shared" ca="1" si="9"/>
        <v>18.222259881352244</v>
      </c>
    </row>
    <row r="306" spans="5:6" x14ac:dyDescent="0.3">
      <c r="E306" s="3">
        <f t="shared" ca="1" si="8"/>
        <v>0.66938644637125155</v>
      </c>
      <c r="F306" s="3">
        <f t="shared" ca="1" si="9"/>
        <v>13.527056797674284</v>
      </c>
    </row>
    <row r="307" spans="5:6" x14ac:dyDescent="0.3">
      <c r="E307" s="3">
        <f t="shared" ca="1" si="8"/>
        <v>0.10482897148534187</v>
      </c>
      <c r="F307" s="3">
        <f t="shared" ca="1" si="9"/>
        <v>-0.72342307088784352</v>
      </c>
    </row>
    <row r="308" spans="5:6" x14ac:dyDescent="0.3">
      <c r="E308" s="3">
        <f t="shared" ca="1" si="8"/>
        <v>0.24259628488738683</v>
      </c>
      <c r="F308" s="3">
        <f t="shared" ca="1" si="9"/>
        <v>4.307511310566646</v>
      </c>
    </row>
    <row r="309" spans="5:6" x14ac:dyDescent="0.3">
      <c r="E309" s="3">
        <f t="shared" ca="1" si="8"/>
        <v>8.3355392330511369E-2</v>
      </c>
      <c r="F309" s="3">
        <f t="shared" ca="1" si="9"/>
        <v>-1.9880326760554841</v>
      </c>
    </row>
    <row r="310" spans="5:6" x14ac:dyDescent="0.3">
      <c r="E310" s="3">
        <f t="shared" ca="1" si="8"/>
        <v>0.33193101240807366</v>
      </c>
      <c r="F310" s="3">
        <f t="shared" ca="1" si="9"/>
        <v>6.5026785516518446</v>
      </c>
    </row>
    <row r="311" spans="5:6" x14ac:dyDescent="0.3">
      <c r="E311" s="3">
        <f t="shared" ca="1" si="8"/>
        <v>0.79151978484158092</v>
      </c>
      <c r="F311" s="3">
        <f t="shared" ca="1" si="9"/>
        <v>16.670553651200418</v>
      </c>
    </row>
    <row r="312" spans="5:6" x14ac:dyDescent="0.3">
      <c r="E312" s="3">
        <f t="shared" ca="1" si="8"/>
        <v>0.70247101794406785</v>
      </c>
      <c r="F312" s="3">
        <f t="shared" ca="1" si="9"/>
        <v>14.295462529225183</v>
      </c>
    </row>
    <row r="313" spans="5:6" x14ac:dyDescent="0.3">
      <c r="E313" s="3">
        <f t="shared" ca="1" si="8"/>
        <v>0.40014460529385409</v>
      </c>
      <c r="F313" s="3">
        <f t="shared" ca="1" si="9"/>
        <v>7.97568688833345</v>
      </c>
    </row>
    <row r="314" spans="5:6" x14ac:dyDescent="0.3">
      <c r="E314" s="3">
        <f t="shared" ca="1" si="8"/>
        <v>0.75159418616449936</v>
      </c>
      <c r="F314" s="3">
        <f t="shared" ca="1" si="9"/>
        <v>15.535663886551799</v>
      </c>
    </row>
    <row r="315" spans="5:6" x14ac:dyDescent="0.3">
      <c r="E315" s="3">
        <f t="shared" ca="1" si="8"/>
        <v>0.42257747652109201</v>
      </c>
      <c r="F315" s="3">
        <f t="shared" ca="1" si="9"/>
        <v>8.4389926572465228</v>
      </c>
    </row>
    <row r="316" spans="5:6" x14ac:dyDescent="0.3">
      <c r="E316" s="3">
        <f t="shared" ca="1" si="8"/>
        <v>8.4485350346565125E-2</v>
      </c>
      <c r="F316" s="3">
        <f t="shared" ca="1" si="9"/>
        <v>-1.9145410756962242</v>
      </c>
    </row>
    <row r="317" spans="5:6" x14ac:dyDescent="0.3">
      <c r="E317" s="3">
        <f t="shared" ca="1" si="8"/>
        <v>0.68881532192451866</v>
      </c>
      <c r="F317" s="3">
        <f t="shared" ca="1" si="9"/>
        <v>13.972933205617492</v>
      </c>
    </row>
    <row r="318" spans="5:6" x14ac:dyDescent="0.3">
      <c r="E318" s="3">
        <f t="shared" ca="1" si="8"/>
        <v>0.56479808235439366</v>
      </c>
      <c r="F318" s="3">
        <f t="shared" ca="1" si="9"/>
        <v>11.303290945107829</v>
      </c>
    </row>
    <row r="319" spans="5:6" x14ac:dyDescent="0.3">
      <c r="E319" s="3">
        <f t="shared" ca="1" si="8"/>
        <v>0.72808986270069587</v>
      </c>
      <c r="F319" s="3">
        <f t="shared" ca="1" si="9"/>
        <v>14.924764221106685</v>
      </c>
    </row>
    <row r="320" spans="5:6" x14ac:dyDescent="0.3">
      <c r="E320" s="3">
        <f t="shared" ca="1" si="8"/>
        <v>0.90817933531612882</v>
      </c>
      <c r="F320" s="3">
        <f t="shared" ca="1" si="9"/>
        <v>21.458022435857742</v>
      </c>
    </row>
    <row r="321" spans="5:6" x14ac:dyDescent="0.3">
      <c r="E321" s="3">
        <f t="shared" ca="1" si="8"/>
        <v>0.54249746467947491</v>
      </c>
      <c r="F321" s="3">
        <f t="shared" ca="1" si="9"/>
        <v>10.852004928086879</v>
      </c>
    </row>
    <row r="322" spans="5:6" x14ac:dyDescent="0.3">
      <c r="E322" s="3">
        <f t="shared" ca="1" si="8"/>
        <v>0.40361008112794017</v>
      </c>
      <c r="F322" s="3">
        <f t="shared" ca="1" si="9"/>
        <v>8.0477729336858861</v>
      </c>
    </row>
    <row r="323" spans="5:6" x14ac:dyDescent="0.3">
      <c r="E323" s="3">
        <f t="shared" ca="1" si="8"/>
        <v>0.31138214010920329</v>
      </c>
      <c r="F323" s="3">
        <f t="shared" ca="1" si="9"/>
        <v>6.031672085637565</v>
      </c>
    </row>
    <row r="324" spans="5:6" x14ac:dyDescent="0.3">
      <c r="E324" s="3">
        <f t="shared" ref="E324:E387" ca="1" si="10">RAND()</f>
        <v>0.99176879049227706</v>
      </c>
      <c r="F324" s="3">
        <f t="shared" ref="F324:F387" ca="1" si="11">$C$3+$C$4*LN(E324/(1-E324))</f>
        <v>33.957785194280525</v>
      </c>
    </row>
    <row r="325" spans="5:6" x14ac:dyDescent="0.3">
      <c r="E325" s="3">
        <f t="shared" ca="1" si="10"/>
        <v>0.46652042125648618</v>
      </c>
      <c r="F325" s="3">
        <f t="shared" ca="1" si="11"/>
        <v>9.3294050134179169</v>
      </c>
    </row>
    <row r="326" spans="5:6" x14ac:dyDescent="0.3">
      <c r="E326" s="3">
        <f t="shared" ca="1" si="10"/>
        <v>0.55726714185876136</v>
      </c>
      <c r="F326" s="3">
        <f t="shared" ca="1" si="11"/>
        <v>11.150390870962617</v>
      </c>
    </row>
    <row r="327" spans="5:6" x14ac:dyDescent="0.3">
      <c r="E327" s="3">
        <f t="shared" ca="1" si="10"/>
        <v>0.6274012452202532</v>
      </c>
      <c r="F327" s="3">
        <f t="shared" ca="1" si="11"/>
        <v>12.605420821498653</v>
      </c>
    </row>
    <row r="328" spans="5:6" x14ac:dyDescent="0.3">
      <c r="E328" s="3">
        <f t="shared" ca="1" si="10"/>
        <v>0.13282811632521563</v>
      </c>
      <c r="F328" s="3">
        <f t="shared" ca="1" si="11"/>
        <v>0.61909362875649876</v>
      </c>
    </row>
    <row r="329" spans="5:6" x14ac:dyDescent="0.3">
      <c r="E329" s="3">
        <f t="shared" ca="1" si="10"/>
        <v>0.55737798594345289</v>
      </c>
      <c r="F329" s="3">
        <f t="shared" ca="1" si="11"/>
        <v>11.152637278333385</v>
      </c>
    </row>
    <row r="330" spans="5:6" x14ac:dyDescent="0.3">
      <c r="E330" s="3">
        <f t="shared" ca="1" si="10"/>
        <v>0.17865395902005576</v>
      </c>
      <c r="F330" s="3">
        <f t="shared" ca="1" si="11"/>
        <v>2.3725311857375218</v>
      </c>
    </row>
    <row r="331" spans="5:6" x14ac:dyDescent="0.3">
      <c r="E331" s="3">
        <f t="shared" ca="1" si="10"/>
        <v>0.43668356662517671</v>
      </c>
      <c r="F331" s="3">
        <f t="shared" ca="1" si="11"/>
        <v>8.7268365505029237</v>
      </c>
    </row>
    <row r="332" spans="5:6" x14ac:dyDescent="0.3">
      <c r="E332" s="3">
        <f t="shared" ca="1" si="10"/>
        <v>0.66893246114032501</v>
      </c>
      <c r="F332" s="3">
        <f t="shared" ca="1" si="11"/>
        <v>13.516803503143624</v>
      </c>
    </row>
    <row r="333" spans="5:6" x14ac:dyDescent="0.3">
      <c r="E333" s="3">
        <f t="shared" ca="1" si="10"/>
        <v>0.75448859127010948</v>
      </c>
      <c r="F333" s="3">
        <f t="shared" ca="1" si="11"/>
        <v>15.613483698097756</v>
      </c>
    </row>
    <row r="334" spans="5:6" x14ac:dyDescent="0.3">
      <c r="E334" s="3">
        <f t="shared" ca="1" si="10"/>
        <v>0.16113573945842807</v>
      </c>
      <c r="F334" s="3">
        <f t="shared" ca="1" si="11"/>
        <v>1.7509910290930417</v>
      </c>
    </row>
    <row r="335" spans="5:6" x14ac:dyDescent="0.3">
      <c r="E335" s="3">
        <f t="shared" ca="1" si="10"/>
        <v>0.94550444939390721</v>
      </c>
      <c r="F335" s="3">
        <f t="shared" ca="1" si="11"/>
        <v>24.267997679348163</v>
      </c>
    </row>
    <row r="336" spans="5:6" x14ac:dyDescent="0.3">
      <c r="E336" s="3">
        <f t="shared" ca="1" si="10"/>
        <v>0.4243413608021952</v>
      </c>
      <c r="F336" s="3">
        <f t="shared" ca="1" si="11"/>
        <v>8.4751169140689306</v>
      </c>
    </row>
    <row r="337" spans="5:6" x14ac:dyDescent="0.3">
      <c r="E337" s="3">
        <f t="shared" ca="1" si="10"/>
        <v>0.94084161903562435</v>
      </c>
      <c r="F337" s="3">
        <f t="shared" ca="1" si="11"/>
        <v>23.83278271842148</v>
      </c>
    </row>
    <row r="338" spans="5:6" x14ac:dyDescent="0.3">
      <c r="E338" s="3">
        <f t="shared" ca="1" si="10"/>
        <v>6.5252418716343019E-2</v>
      </c>
      <c r="F338" s="3">
        <f t="shared" ca="1" si="11"/>
        <v>-3.3100670616706545</v>
      </c>
    </row>
    <row r="339" spans="5:6" x14ac:dyDescent="0.3">
      <c r="E339" s="3">
        <f t="shared" ca="1" si="10"/>
        <v>0.12868536469323832</v>
      </c>
      <c r="F339" s="3">
        <f t="shared" ca="1" si="11"/>
        <v>0.43683622749936468</v>
      </c>
    </row>
    <row r="340" spans="5:6" x14ac:dyDescent="0.3">
      <c r="E340" s="3">
        <f t="shared" ca="1" si="10"/>
        <v>0.59288692060824721</v>
      </c>
      <c r="F340" s="3">
        <f t="shared" ca="1" si="11"/>
        <v>11.879563536217276</v>
      </c>
    </row>
    <row r="341" spans="5:6" x14ac:dyDescent="0.3">
      <c r="E341" s="3">
        <f t="shared" ca="1" si="10"/>
        <v>0.30570579048867685</v>
      </c>
      <c r="F341" s="3">
        <f t="shared" ca="1" si="11"/>
        <v>5.898636833836548</v>
      </c>
    </row>
    <row r="342" spans="5:6" x14ac:dyDescent="0.3">
      <c r="E342" s="3">
        <f t="shared" ca="1" si="10"/>
        <v>0.36875317439508881</v>
      </c>
      <c r="F342" s="3">
        <f t="shared" ca="1" si="11"/>
        <v>7.3121528215690024</v>
      </c>
    </row>
    <row r="343" spans="5:6" x14ac:dyDescent="0.3">
      <c r="E343" s="3">
        <f t="shared" ca="1" si="10"/>
        <v>0.79302739999146254</v>
      </c>
      <c r="F343" s="3">
        <f t="shared" ca="1" si="11"/>
        <v>16.716356779822608</v>
      </c>
    </row>
    <row r="344" spans="5:6" x14ac:dyDescent="0.3">
      <c r="E344" s="3">
        <f t="shared" ca="1" si="10"/>
        <v>1.4701002019648746E-2</v>
      </c>
      <c r="F344" s="3">
        <f t="shared" ca="1" si="11"/>
        <v>-11.025147451476364</v>
      </c>
    </row>
    <row r="345" spans="5:6" x14ac:dyDescent="0.3">
      <c r="E345" s="3">
        <f t="shared" ca="1" si="10"/>
        <v>0.45875162547438075</v>
      </c>
      <c r="F345" s="3">
        <f t="shared" ca="1" si="11"/>
        <v>9.1731533325232029</v>
      </c>
    </row>
    <row r="346" spans="5:6" x14ac:dyDescent="0.3">
      <c r="E346" s="3">
        <f t="shared" ca="1" si="10"/>
        <v>0.43989240414718178</v>
      </c>
      <c r="F346" s="3">
        <f t="shared" ca="1" si="11"/>
        <v>8.7920063012718028</v>
      </c>
    </row>
    <row r="347" spans="5:6" x14ac:dyDescent="0.3">
      <c r="E347" s="3">
        <f t="shared" ca="1" si="10"/>
        <v>0.74076438366661679</v>
      </c>
      <c r="F347" s="3">
        <f t="shared" ca="1" si="11"/>
        <v>15.249726201201735</v>
      </c>
    </row>
    <row r="348" spans="5:6" x14ac:dyDescent="0.3">
      <c r="E348" s="3">
        <f t="shared" ca="1" si="10"/>
        <v>0.55670662423416395</v>
      </c>
      <c r="F348" s="3">
        <f t="shared" ca="1" si="11"/>
        <v>11.139032977968725</v>
      </c>
    </row>
    <row r="349" spans="5:6" x14ac:dyDescent="0.3">
      <c r="E349" s="3">
        <f t="shared" ca="1" si="10"/>
        <v>0.90323365716847392</v>
      </c>
      <c r="F349" s="3">
        <f t="shared" ca="1" si="11"/>
        <v>21.168410203496911</v>
      </c>
    </row>
    <row r="350" spans="5:6" x14ac:dyDescent="0.3">
      <c r="E350" s="3">
        <f t="shared" ca="1" si="10"/>
        <v>0.86368746699169319</v>
      </c>
      <c r="F350" s="3">
        <f t="shared" ca="1" si="11"/>
        <v>19.231303446161395</v>
      </c>
    </row>
    <row r="351" spans="5:6" x14ac:dyDescent="0.3">
      <c r="E351" s="3">
        <f t="shared" ca="1" si="10"/>
        <v>0.83616276958018643</v>
      </c>
      <c r="F351" s="3">
        <f t="shared" ca="1" si="11"/>
        <v>18.149749285277366</v>
      </c>
    </row>
    <row r="352" spans="5:6" x14ac:dyDescent="0.3">
      <c r="E352" s="3">
        <f t="shared" ca="1" si="10"/>
        <v>0.54633584773913513</v>
      </c>
      <c r="F352" s="3">
        <f t="shared" ca="1" si="11"/>
        <v>10.929383604171624</v>
      </c>
    </row>
    <row r="353" spans="5:6" x14ac:dyDescent="0.3">
      <c r="E353" s="3">
        <f t="shared" ca="1" si="10"/>
        <v>0.59990110129932273</v>
      </c>
      <c r="F353" s="3">
        <f t="shared" ca="1" si="11"/>
        <v>12.025265235814834</v>
      </c>
    </row>
    <row r="354" spans="5:6" x14ac:dyDescent="0.3">
      <c r="E354" s="3">
        <f t="shared" ca="1" si="10"/>
        <v>0.83956956804499872</v>
      </c>
      <c r="F354" s="3">
        <f t="shared" ca="1" si="11"/>
        <v>18.275144693348803</v>
      </c>
    </row>
    <row r="355" spans="5:6" x14ac:dyDescent="0.3">
      <c r="E355" s="3">
        <f t="shared" ca="1" si="10"/>
        <v>0.66917084667667603</v>
      </c>
      <c r="F355" s="3">
        <f t="shared" ca="1" si="11"/>
        <v>13.52218657350571</v>
      </c>
    </row>
    <row r="356" spans="5:6" x14ac:dyDescent="0.3">
      <c r="E356" s="3">
        <f t="shared" ca="1" si="10"/>
        <v>0.98229062973054937</v>
      </c>
      <c r="F356" s="3">
        <f t="shared" ca="1" si="11"/>
        <v>30.078966641344898</v>
      </c>
    </row>
    <row r="357" spans="5:6" x14ac:dyDescent="0.3">
      <c r="E357" s="3">
        <f t="shared" ca="1" si="10"/>
        <v>0.16668037479867892</v>
      </c>
      <c r="F357" s="3">
        <f t="shared" ca="1" si="11"/>
        <v>1.9533039143472006</v>
      </c>
    </row>
    <row r="358" spans="5:6" x14ac:dyDescent="0.3">
      <c r="E358" s="3">
        <f t="shared" ca="1" si="10"/>
        <v>0.5518087273734974</v>
      </c>
      <c r="F358" s="3">
        <f t="shared" ca="1" si="11"/>
        <v>11.039906943610696</v>
      </c>
    </row>
    <row r="359" spans="5:6" x14ac:dyDescent="0.3">
      <c r="E359" s="3">
        <f t="shared" ca="1" si="10"/>
        <v>0.35851604560661443</v>
      </c>
      <c r="F359" s="3">
        <f t="shared" ca="1" si="11"/>
        <v>7.0909462277587298</v>
      </c>
    </row>
    <row r="360" spans="5:6" x14ac:dyDescent="0.3">
      <c r="E360" s="3">
        <f t="shared" ca="1" si="10"/>
        <v>0.97680014840805518</v>
      </c>
      <c r="F360" s="3">
        <f t="shared" ca="1" si="11"/>
        <v>28.70068096488254</v>
      </c>
    </row>
    <row r="361" spans="5:6" x14ac:dyDescent="0.3">
      <c r="E361" s="3">
        <f t="shared" ca="1" si="10"/>
        <v>0.66092640016436988</v>
      </c>
      <c r="F361" s="3">
        <f t="shared" ca="1" si="11"/>
        <v>13.337126474903371</v>
      </c>
    </row>
    <row r="362" spans="5:6" x14ac:dyDescent="0.3">
      <c r="E362" s="3">
        <f t="shared" ca="1" si="10"/>
        <v>0.34755851474821253</v>
      </c>
      <c r="F362" s="3">
        <f t="shared" ca="1" si="11"/>
        <v>6.8510579059667043</v>
      </c>
    </row>
    <row r="363" spans="5:6" x14ac:dyDescent="0.3">
      <c r="E363" s="3">
        <f t="shared" ca="1" si="10"/>
        <v>0.78105262594057512</v>
      </c>
      <c r="F363" s="3">
        <f t="shared" ca="1" si="11"/>
        <v>16.359055652474709</v>
      </c>
    </row>
    <row r="364" spans="5:6" x14ac:dyDescent="0.3">
      <c r="E364" s="3">
        <f t="shared" ca="1" si="10"/>
        <v>0.31607355513800117</v>
      </c>
      <c r="F364" s="3">
        <f t="shared" ca="1" si="11"/>
        <v>6.1406229041788585</v>
      </c>
    </row>
    <row r="365" spans="5:6" x14ac:dyDescent="0.3">
      <c r="E365" s="3">
        <f t="shared" ca="1" si="10"/>
        <v>0.75779406079884382</v>
      </c>
      <c r="F365" s="3">
        <f t="shared" ca="1" si="11"/>
        <v>15.703116542111445</v>
      </c>
    </row>
    <row r="366" spans="5:6" x14ac:dyDescent="0.3">
      <c r="E366" s="3">
        <f t="shared" ca="1" si="10"/>
        <v>0.89762465825229676</v>
      </c>
      <c r="F366" s="3">
        <f t="shared" ca="1" si="11"/>
        <v>20.855530626717425</v>
      </c>
    </row>
    <row r="367" spans="5:6" x14ac:dyDescent="0.3">
      <c r="E367" s="3">
        <f t="shared" ca="1" si="10"/>
        <v>0.35187811427416982</v>
      </c>
      <c r="F367" s="3">
        <f t="shared" ca="1" si="11"/>
        <v>6.9460303772351839</v>
      </c>
    </row>
    <row r="368" spans="5:6" x14ac:dyDescent="0.3">
      <c r="E368" s="3">
        <f t="shared" ca="1" si="10"/>
        <v>0.88815992115417386</v>
      </c>
      <c r="F368" s="3">
        <f t="shared" ca="1" si="11"/>
        <v>20.36040917347265</v>
      </c>
    </row>
    <row r="369" spans="5:6" x14ac:dyDescent="0.3">
      <c r="E369" s="3">
        <f t="shared" ca="1" si="10"/>
        <v>0.3321517491266418</v>
      </c>
      <c r="F369" s="3">
        <f t="shared" ca="1" si="11"/>
        <v>6.5076548089667714</v>
      </c>
    </row>
    <row r="370" spans="5:6" x14ac:dyDescent="0.3">
      <c r="E370" s="3">
        <f t="shared" ca="1" si="10"/>
        <v>6.1692482250146119E-2</v>
      </c>
      <c r="F370" s="3">
        <f t="shared" ca="1" si="11"/>
        <v>-3.6095782973398745</v>
      </c>
    </row>
    <row r="371" spans="5:6" x14ac:dyDescent="0.3">
      <c r="E371" s="3">
        <f t="shared" ca="1" si="10"/>
        <v>0.34197428101072924</v>
      </c>
      <c r="F371" s="3">
        <f t="shared" ca="1" si="11"/>
        <v>6.7274575767025517</v>
      </c>
    </row>
    <row r="372" spans="5:6" x14ac:dyDescent="0.3">
      <c r="E372" s="3">
        <f t="shared" ca="1" si="10"/>
        <v>0.89830562448355555</v>
      </c>
      <c r="F372" s="3">
        <f t="shared" ca="1" si="11"/>
        <v>20.892691762998925</v>
      </c>
    </row>
    <row r="373" spans="5:6" x14ac:dyDescent="0.3">
      <c r="E373" s="3">
        <f t="shared" ca="1" si="10"/>
        <v>0.94469168084286215</v>
      </c>
      <c r="F373" s="3">
        <f t="shared" ca="1" si="11"/>
        <v>24.189676382740451</v>
      </c>
    </row>
    <row r="374" spans="5:6" x14ac:dyDescent="0.3">
      <c r="E374" s="3">
        <f t="shared" ca="1" si="10"/>
        <v>0.70250007696250183</v>
      </c>
      <c r="F374" s="3">
        <f t="shared" ca="1" si="11"/>
        <v>14.29615772237446</v>
      </c>
    </row>
    <row r="375" spans="5:6" x14ac:dyDescent="0.3">
      <c r="E375" s="3">
        <f t="shared" ca="1" si="10"/>
        <v>0.14156619174485918</v>
      </c>
      <c r="F375" s="3">
        <f t="shared" ca="1" si="11"/>
        <v>0.98828909073955629</v>
      </c>
    </row>
    <row r="376" spans="5:6" x14ac:dyDescent="0.3">
      <c r="E376" s="3">
        <f t="shared" ca="1" si="10"/>
        <v>9.1387553851133396E-2</v>
      </c>
      <c r="F376" s="3">
        <f t="shared" ca="1" si="11"/>
        <v>-1.484046772557523</v>
      </c>
    </row>
    <row r="377" spans="5:6" x14ac:dyDescent="0.3">
      <c r="E377" s="3">
        <f t="shared" ca="1" si="10"/>
        <v>0.32196618073704408</v>
      </c>
      <c r="F377" s="3">
        <f t="shared" ca="1" si="11"/>
        <v>6.2762467182317963</v>
      </c>
    </row>
    <row r="378" spans="5:6" x14ac:dyDescent="0.3">
      <c r="E378" s="3">
        <f t="shared" ca="1" si="10"/>
        <v>0.20351728975804062</v>
      </c>
      <c r="F378" s="3">
        <f t="shared" ca="1" si="11"/>
        <v>3.1777277064073264</v>
      </c>
    </row>
    <row r="379" spans="5:6" x14ac:dyDescent="0.3">
      <c r="E379" s="3">
        <f t="shared" ca="1" si="10"/>
        <v>0.15556914302700642</v>
      </c>
      <c r="F379" s="3">
        <f t="shared" ca="1" si="11"/>
        <v>1.5421371205061813</v>
      </c>
    </row>
    <row r="380" spans="5:6" x14ac:dyDescent="0.3">
      <c r="E380" s="3">
        <f t="shared" ca="1" si="10"/>
        <v>0.42297266302129111</v>
      </c>
      <c r="F380" s="3">
        <f t="shared" ca="1" si="11"/>
        <v>8.4470895368274661</v>
      </c>
    </row>
    <row r="381" spans="5:6" x14ac:dyDescent="0.3">
      <c r="E381" s="3">
        <f t="shared" ca="1" si="10"/>
        <v>0.3063857872076079</v>
      </c>
      <c r="F381" s="3">
        <f t="shared" ca="1" si="11"/>
        <v>5.9146456689875384</v>
      </c>
    </row>
    <row r="382" spans="5:6" x14ac:dyDescent="0.3">
      <c r="E382" s="3">
        <f t="shared" ca="1" si="10"/>
        <v>0.11357351958139328</v>
      </c>
      <c r="F382" s="3">
        <f t="shared" ca="1" si="11"/>
        <v>-0.27373906413617988</v>
      </c>
    </row>
    <row r="383" spans="5:6" x14ac:dyDescent="0.3">
      <c r="E383" s="3">
        <f t="shared" ca="1" si="10"/>
        <v>0.4634732029209635</v>
      </c>
      <c r="F383" s="3">
        <f t="shared" ca="1" si="11"/>
        <v>9.2681602996411687</v>
      </c>
    </row>
    <row r="384" spans="5:6" x14ac:dyDescent="0.3">
      <c r="E384" s="3">
        <f t="shared" ca="1" si="10"/>
        <v>0.70088582522308995</v>
      </c>
      <c r="F384" s="3">
        <f t="shared" ca="1" si="11"/>
        <v>14.257598218393642</v>
      </c>
    </row>
    <row r="385" spans="5:6" x14ac:dyDescent="0.3">
      <c r="E385" s="3">
        <f t="shared" ca="1" si="10"/>
        <v>0.71148551035479779</v>
      </c>
      <c r="F385" s="3">
        <f t="shared" ca="1" si="11"/>
        <v>14.513048718177918</v>
      </c>
    </row>
    <row r="386" spans="5:6" x14ac:dyDescent="0.3">
      <c r="E386" s="3">
        <f t="shared" ca="1" si="10"/>
        <v>0.47105009009562682</v>
      </c>
      <c r="F386" s="3">
        <f t="shared" ca="1" si="11"/>
        <v>9.4203534882830517</v>
      </c>
    </row>
    <row r="387" spans="5:6" x14ac:dyDescent="0.3">
      <c r="E387" s="3">
        <f t="shared" ca="1" si="10"/>
        <v>0.97261336072499649</v>
      </c>
      <c r="F387" s="3">
        <f t="shared" ca="1" si="11"/>
        <v>27.849656791141125</v>
      </c>
    </row>
    <row r="388" spans="5:6" x14ac:dyDescent="0.3">
      <c r="E388" s="3">
        <f t="shared" ref="E388:E451" ca="1" si="12">RAND()</f>
        <v>0.68208883761149974</v>
      </c>
      <c r="F388" s="3">
        <f t="shared" ref="F388:F451" ca="1" si="13">$C$3+$C$4*LN(E388/(1-E388))</f>
        <v>13.816939647974973</v>
      </c>
    </row>
    <row r="389" spans="5:6" x14ac:dyDescent="0.3">
      <c r="E389" s="3">
        <f t="shared" ca="1" si="12"/>
        <v>0.42213564416146088</v>
      </c>
      <c r="F389" s="3">
        <f t="shared" ca="1" si="13"/>
        <v>8.4299376569955697</v>
      </c>
    </row>
    <row r="390" spans="5:6" x14ac:dyDescent="0.3">
      <c r="E390" s="3">
        <f t="shared" ca="1" si="12"/>
        <v>3.4348916471052204E-2</v>
      </c>
      <c r="F390" s="3">
        <f t="shared" ca="1" si="13"/>
        <v>-6.6811604870115602</v>
      </c>
    </row>
    <row r="391" spans="5:6" x14ac:dyDescent="0.3">
      <c r="E391" s="3">
        <f t="shared" ca="1" si="12"/>
        <v>0.691310127347046</v>
      </c>
      <c r="F391" s="3">
        <f t="shared" ca="1" si="13"/>
        <v>14.031257040122057</v>
      </c>
    </row>
    <row r="392" spans="5:6" x14ac:dyDescent="0.3">
      <c r="E392" s="3">
        <f t="shared" ca="1" si="12"/>
        <v>0.84752974138426695</v>
      </c>
      <c r="F392" s="3">
        <f t="shared" ca="1" si="13"/>
        <v>18.576781900803578</v>
      </c>
    </row>
    <row r="393" spans="5:6" x14ac:dyDescent="0.3">
      <c r="E393" s="3">
        <f t="shared" ca="1" si="12"/>
        <v>0.53840218169169451</v>
      </c>
      <c r="F393" s="3">
        <f t="shared" ca="1" si="13"/>
        <v>10.769559208421647</v>
      </c>
    </row>
    <row r="394" spans="5:6" x14ac:dyDescent="0.3">
      <c r="E394" s="3">
        <f t="shared" ca="1" si="12"/>
        <v>7.2803334306130174E-2</v>
      </c>
      <c r="F394" s="3">
        <f t="shared" ca="1" si="13"/>
        <v>-2.7220197042725012</v>
      </c>
    </row>
    <row r="395" spans="5:6" x14ac:dyDescent="0.3">
      <c r="E395" s="3">
        <f t="shared" ca="1" si="12"/>
        <v>0.71428921093196407</v>
      </c>
      <c r="F395" s="3">
        <f t="shared" ca="1" si="13"/>
        <v>14.581539327518426</v>
      </c>
    </row>
    <row r="396" spans="5:6" x14ac:dyDescent="0.3">
      <c r="E396" s="3">
        <f t="shared" ca="1" si="12"/>
        <v>0.19731427982043703</v>
      </c>
      <c r="F396" s="3">
        <f t="shared" ca="1" si="13"/>
        <v>2.9841726567303093</v>
      </c>
    </row>
    <row r="397" spans="5:6" x14ac:dyDescent="0.3">
      <c r="E397" s="3">
        <f t="shared" ca="1" si="12"/>
        <v>0.93765911317494743</v>
      </c>
      <c r="F397" s="3">
        <f t="shared" ca="1" si="13"/>
        <v>23.553844821535726</v>
      </c>
    </row>
    <row r="398" spans="5:6" x14ac:dyDescent="0.3">
      <c r="E398" s="3">
        <f t="shared" ca="1" si="12"/>
        <v>0.36647439253749448</v>
      </c>
      <c r="F398" s="3">
        <f t="shared" ca="1" si="13"/>
        <v>7.2631411372499004</v>
      </c>
    </row>
    <row r="399" spans="5:6" x14ac:dyDescent="0.3">
      <c r="E399" s="3">
        <f t="shared" ca="1" si="12"/>
        <v>0.54152807575980433</v>
      </c>
      <c r="F399" s="3">
        <f t="shared" ca="1" si="13"/>
        <v>10.832479286684357</v>
      </c>
    </row>
    <row r="400" spans="5:6" x14ac:dyDescent="0.3">
      <c r="E400" s="3">
        <f t="shared" ca="1" si="12"/>
        <v>0.23579364123354674</v>
      </c>
      <c r="F400" s="3">
        <f t="shared" ca="1" si="13"/>
        <v>4.1205958258405531</v>
      </c>
    </row>
    <row r="401" spans="5:6" x14ac:dyDescent="0.3">
      <c r="E401" s="3">
        <f t="shared" ca="1" si="12"/>
        <v>0.17942342793836696</v>
      </c>
      <c r="F401" s="3">
        <f t="shared" ca="1" si="13"/>
        <v>2.3987065088965078</v>
      </c>
    </row>
    <row r="402" spans="5:6" x14ac:dyDescent="0.3">
      <c r="E402" s="3">
        <f t="shared" ca="1" si="12"/>
        <v>0.22114885569592402</v>
      </c>
      <c r="F402" s="3">
        <f t="shared" ca="1" si="13"/>
        <v>3.7050804398611898</v>
      </c>
    </row>
    <row r="403" spans="5:6" x14ac:dyDescent="0.3">
      <c r="E403" s="3">
        <f t="shared" ca="1" si="12"/>
        <v>0.71291791208736643</v>
      </c>
      <c r="F403" s="3">
        <f t="shared" ca="1" si="13"/>
        <v>14.547990440045032</v>
      </c>
    </row>
    <row r="404" spans="5:6" x14ac:dyDescent="0.3">
      <c r="E404" s="3">
        <f t="shared" ca="1" si="12"/>
        <v>7.8025509487264499E-2</v>
      </c>
      <c r="F404" s="3">
        <f t="shared" ca="1" si="13"/>
        <v>-2.3474086884325338</v>
      </c>
    </row>
    <row r="405" spans="5:6" x14ac:dyDescent="0.3">
      <c r="E405" s="3">
        <f t="shared" ca="1" si="12"/>
        <v>0.58291901099090171</v>
      </c>
      <c r="F405" s="3">
        <f t="shared" ca="1" si="13"/>
        <v>11.673839189147877</v>
      </c>
    </row>
    <row r="406" spans="5:6" x14ac:dyDescent="0.3">
      <c r="E406" s="3">
        <f t="shared" ca="1" si="12"/>
        <v>0.97223175269106732</v>
      </c>
      <c r="F406" s="3">
        <f t="shared" ca="1" si="13"/>
        <v>27.778505099794728</v>
      </c>
    </row>
    <row r="407" spans="5:6" x14ac:dyDescent="0.3">
      <c r="E407" s="3">
        <f t="shared" ca="1" si="12"/>
        <v>0.11013117195927602</v>
      </c>
      <c r="F407" s="3">
        <f t="shared" ca="1" si="13"/>
        <v>-0.44700969960562453</v>
      </c>
    </row>
    <row r="408" spans="5:6" x14ac:dyDescent="0.3">
      <c r="E408" s="3">
        <f t="shared" ca="1" si="12"/>
        <v>0.79571952360600318</v>
      </c>
      <c r="F408" s="3">
        <f t="shared" ca="1" si="13"/>
        <v>16.798764163162691</v>
      </c>
    </row>
    <row r="409" spans="5:6" x14ac:dyDescent="0.3">
      <c r="E409" s="3">
        <f t="shared" ca="1" si="12"/>
        <v>0.90348023429144986</v>
      </c>
      <c r="F409" s="3">
        <f t="shared" ca="1" si="13"/>
        <v>21.182532098024119</v>
      </c>
    </row>
    <row r="410" spans="5:6" x14ac:dyDescent="0.3">
      <c r="E410" s="3">
        <f t="shared" ca="1" si="12"/>
        <v>0.6656202955241064</v>
      </c>
      <c r="F410" s="3">
        <f t="shared" ca="1" si="13"/>
        <v>13.442210970518444</v>
      </c>
    </row>
    <row r="411" spans="5:6" x14ac:dyDescent="0.3">
      <c r="E411" s="3">
        <f t="shared" ca="1" si="12"/>
        <v>0.22368605689462329</v>
      </c>
      <c r="F411" s="3">
        <f t="shared" ca="1" si="13"/>
        <v>3.7784326642221338</v>
      </c>
    </row>
    <row r="412" spans="5:6" x14ac:dyDescent="0.3">
      <c r="E412" s="3">
        <f t="shared" ca="1" si="12"/>
        <v>0.80817043434273916</v>
      </c>
      <c r="F412" s="3">
        <f t="shared" ca="1" si="13"/>
        <v>17.190828354655409</v>
      </c>
    </row>
    <row r="413" spans="5:6" x14ac:dyDescent="0.3">
      <c r="E413" s="3">
        <f t="shared" ca="1" si="12"/>
        <v>0.58713953379034012</v>
      </c>
      <c r="F413" s="3">
        <f t="shared" ca="1" si="13"/>
        <v>11.760764082731535</v>
      </c>
    </row>
    <row r="414" spans="5:6" x14ac:dyDescent="0.3">
      <c r="E414" s="3">
        <f t="shared" ca="1" si="12"/>
        <v>0.88232170053722792</v>
      </c>
      <c r="F414" s="3">
        <f t="shared" ca="1" si="13"/>
        <v>20.073010518375163</v>
      </c>
    </row>
    <row r="415" spans="5:6" x14ac:dyDescent="0.3">
      <c r="E415" s="3">
        <f t="shared" ca="1" si="12"/>
        <v>0.99473260211962766</v>
      </c>
      <c r="F415" s="3">
        <f t="shared" ca="1" si="13"/>
        <v>36.204687398398519</v>
      </c>
    </row>
    <row r="416" spans="5:6" x14ac:dyDescent="0.3">
      <c r="E416" s="3">
        <f t="shared" ca="1" si="12"/>
        <v>0.25526780974357832</v>
      </c>
      <c r="F416" s="3">
        <f t="shared" ca="1" si="13"/>
        <v>4.6464427537506516</v>
      </c>
    </row>
    <row r="417" spans="5:6" x14ac:dyDescent="0.3">
      <c r="E417" s="3">
        <f t="shared" ca="1" si="12"/>
        <v>0.63315998005112017</v>
      </c>
      <c r="F417" s="3">
        <f t="shared" ca="1" si="13"/>
        <v>12.72898641619806</v>
      </c>
    </row>
    <row r="418" spans="5:6" x14ac:dyDescent="0.3">
      <c r="E418" s="3">
        <f t="shared" ca="1" si="12"/>
        <v>0.84668388205500555</v>
      </c>
      <c r="F418" s="3">
        <f t="shared" ca="1" si="13"/>
        <v>18.544127420167811</v>
      </c>
    </row>
    <row r="419" spans="5:6" x14ac:dyDescent="0.3">
      <c r="E419" s="3">
        <f t="shared" ca="1" si="12"/>
        <v>0.73937291378239789</v>
      </c>
      <c r="F419" s="3">
        <f t="shared" ca="1" si="13"/>
        <v>15.213559079698534</v>
      </c>
    </row>
    <row r="420" spans="5:6" x14ac:dyDescent="0.3">
      <c r="E420" s="3">
        <f t="shared" ca="1" si="12"/>
        <v>0.90925551399645643</v>
      </c>
      <c r="F420" s="3">
        <f t="shared" ca="1" si="13"/>
        <v>21.522892185880529</v>
      </c>
    </row>
    <row r="421" spans="5:6" x14ac:dyDescent="0.3">
      <c r="E421" s="3">
        <f t="shared" ca="1" si="12"/>
        <v>6.529308973663106E-2</v>
      </c>
      <c r="F421" s="3">
        <f t="shared" ca="1" si="13"/>
        <v>-3.3067340391769289</v>
      </c>
    </row>
    <row r="422" spans="5:6" x14ac:dyDescent="0.3">
      <c r="E422" s="3">
        <f t="shared" ca="1" si="12"/>
        <v>0.89313691192972366</v>
      </c>
      <c r="F422" s="3">
        <f t="shared" ca="1" si="13"/>
        <v>20.615957107812442</v>
      </c>
    </row>
    <row r="423" spans="5:6" x14ac:dyDescent="0.3">
      <c r="E423" s="3">
        <f t="shared" ca="1" si="12"/>
        <v>0.44280846272342045</v>
      </c>
      <c r="F423" s="3">
        <f t="shared" ca="1" si="13"/>
        <v>8.8511412932444351</v>
      </c>
    </row>
    <row r="424" spans="5:6" x14ac:dyDescent="0.3">
      <c r="E424" s="3">
        <f t="shared" ca="1" si="12"/>
        <v>0.88039903092896876</v>
      </c>
      <c r="F424" s="3">
        <f t="shared" ca="1" si="13"/>
        <v>19.981071524253224</v>
      </c>
    </row>
    <row r="425" spans="5:6" x14ac:dyDescent="0.3">
      <c r="E425" s="3">
        <f t="shared" ca="1" si="12"/>
        <v>0.94355763286616934</v>
      </c>
      <c r="F425" s="3">
        <f t="shared" ca="1" si="13"/>
        <v>24.082186901220012</v>
      </c>
    </row>
    <row r="426" spans="5:6" x14ac:dyDescent="0.3">
      <c r="E426" s="3">
        <f t="shared" ca="1" si="12"/>
        <v>0.92364233753236302</v>
      </c>
      <c r="F426" s="3">
        <f t="shared" ca="1" si="13"/>
        <v>22.464482648627733</v>
      </c>
    </row>
    <row r="427" spans="5:6" x14ac:dyDescent="0.3">
      <c r="E427" s="3">
        <f t="shared" ca="1" si="12"/>
        <v>0.1187166604790596</v>
      </c>
      <c r="F427" s="3">
        <f t="shared" ca="1" si="13"/>
        <v>-2.3197679279531869E-2</v>
      </c>
    </row>
    <row r="428" spans="5:6" x14ac:dyDescent="0.3">
      <c r="E428" s="3">
        <f t="shared" ca="1" si="12"/>
        <v>0.50731419113974019</v>
      </c>
      <c r="F428" s="3">
        <f t="shared" ca="1" si="13"/>
        <v>10.146294258538742</v>
      </c>
    </row>
    <row r="429" spans="5:6" x14ac:dyDescent="0.3">
      <c r="E429" s="3">
        <f t="shared" ca="1" si="12"/>
        <v>0.7169339432407853</v>
      </c>
      <c r="F429" s="3">
        <f t="shared" ca="1" si="13"/>
        <v>14.646517102339622</v>
      </c>
    </row>
    <row r="430" spans="5:6" x14ac:dyDescent="0.3">
      <c r="E430" s="3">
        <f t="shared" ca="1" si="12"/>
        <v>0.95763564869200779</v>
      </c>
      <c r="F430" s="3">
        <f t="shared" ca="1" si="13"/>
        <v>25.590800715595226</v>
      </c>
    </row>
    <row r="431" spans="5:6" x14ac:dyDescent="0.3">
      <c r="E431" s="3">
        <f t="shared" ca="1" si="12"/>
        <v>0.12496178490174958</v>
      </c>
      <c r="F431" s="3">
        <f t="shared" ca="1" si="13"/>
        <v>0.26870204986127533</v>
      </c>
    </row>
    <row r="432" spans="5:6" x14ac:dyDescent="0.3">
      <c r="E432" s="3">
        <f t="shared" ca="1" si="12"/>
        <v>0.95185378171448332</v>
      </c>
      <c r="F432" s="3">
        <f t="shared" ca="1" si="13"/>
        <v>24.920844187397051</v>
      </c>
    </row>
    <row r="433" spans="5:6" x14ac:dyDescent="0.3">
      <c r="E433" s="3">
        <f t="shared" ca="1" si="12"/>
        <v>0.91435312083780163</v>
      </c>
      <c r="F433" s="3">
        <f t="shared" ca="1" si="13"/>
        <v>21.839920282435354</v>
      </c>
    </row>
    <row r="434" spans="5:6" x14ac:dyDescent="0.3">
      <c r="E434" s="3">
        <f t="shared" ca="1" si="12"/>
        <v>0.3508104539984741</v>
      </c>
      <c r="F434" s="3">
        <f t="shared" ca="1" si="13"/>
        <v>6.9226066394424608</v>
      </c>
    </row>
    <row r="435" spans="5:6" x14ac:dyDescent="0.3">
      <c r="E435" s="3">
        <f t="shared" ca="1" si="12"/>
        <v>4.3007750116822008E-2</v>
      </c>
      <c r="F435" s="3">
        <f t="shared" ca="1" si="13"/>
        <v>-5.5120747917320436</v>
      </c>
    </row>
    <row r="436" spans="5:6" x14ac:dyDescent="0.3">
      <c r="E436" s="3">
        <f t="shared" ca="1" si="12"/>
        <v>0.16117433877670184</v>
      </c>
      <c r="F436" s="3">
        <f t="shared" ca="1" si="13"/>
        <v>1.7524186866568954</v>
      </c>
    </row>
    <row r="437" spans="5:6" x14ac:dyDescent="0.3">
      <c r="E437" s="3">
        <f t="shared" ca="1" si="12"/>
        <v>0.26307907408498143</v>
      </c>
      <c r="F437" s="3">
        <f t="shared" ca="1" si="13"/>
        <v>4.8498702715673128</v>
      </c>
    </row>
    <row r="438" spans="5:6" x14ac:dyDescent="0.3">
      <c r="E438" s="3">
        <f t="shared" ca="1" si="12"/>
        <v>0.71349572927466487</v>
      </c>
      <c r="F438" s="3">
        <f t="shared" ca="1" si="13"/>
        <v>14.562115043549916</v>
      </c>
    </row>
    <row r="439" spans="5:6" x14ac:dyDescent="0.3">
      <c r="E439" s="3">
        <f t="shared" ca="1" si="12"/>
        <v>0.15886860356890797</v>
      </c>
      <c r="F439" s="3">
        <f t="shared" ca="1" si="13"/>
        <v>1.6666479091373816</v>
      </c>
    </row>
    <row r="440" spans="5:6" x14ac:dyDescent="0.3">
      <c r="E440" s="3">
        <f t="shared" ca="1" si="12"/>
        <v>0.77811810712042384</v>
      </c>
      <c r="F440" s="3">
        <f t="shared" ca="1" si="13"/>
        <v>16.273665475240392</v>
      </c>
    </row>
    <row r="441" spans="5:6" x14ac:dyDescent="0.3">
      <c r="E441" s="3">
        <f t="shared" ca="1" si="12"/>
        <v>0.21040666261965169</v>
      </c>
      <c r="F441" s="3">
        <f t="shared" ca="1" si="13"/>
        <v>3.3876204834493686</v>
      </c>
    </row>
    <row r="442" spans="5:6" x14ac:dyDescent="0.3">
      <c r="E442" s="3">
        <f t="shared" ca="1" si="12"/>
        <v>0.84894614677403568</v>
      </c>
      <c r="F442" s="3">
        <f t="shared" ca="1" si="13"/>
        <v>18.631796679123813</v>
      </c>
    </row>
    <row r="443" spans="5:6" x14ac:dyDescent="0.3">
      <c r="E443" s="3">
        <f t="shared" ca="1" si="12"/>
        <v>0.36404831049283859</v>
      </c>
      <c r="F443" s="3">
        <f t="shared" ca="1" si="13"/>
        <v>7.2108198970180952</v>
      </c>
    </row>
    <row r="444" spans="5:6" x14ac:dyDescent="0.3">
      <c r="E444" s="3">
        <f t="shared" ca="1" si="12"/>
        <v>0.28558547490653052</v>
      </c>
      <c r="F444" s="3">
        <f t="shared" ca="1" si="13"/>
        <v>5.4153900488417053</v>
      </c>
    </row>
    <row r="445" spans="5:6" x14ac:dyDescent="0.3">
      <c r="E445" s="3">
        <f t="shared" ca="1" si="12"/>
        <v>0.33747149962763701</v>
      </c>
      <c r="F445" s="3">
        <f t="shared" ca="1" si="13"/>
        <v>6.6270874241703304</v>
      </c>
    </row>
    <row r="446" spans="5:6" x14ac:dyDescent="0.3">
      <c r="E446" s="3">
        <f t="shared" ca="1" si="12"/>
        <v>0.88148048114768474</v>
      </c>
      <c r="F446" s="3">
        <f t="shared" ca="1" si="13"/>
        <v>20.032625978789277</v>
      </c>
    </row>
    <row r="447" spans="5:6" x14ac:dyDescent="0.3">
      <c r="E447" s="3">
        <f t="shared" ca="1" si="12"/>
        <v>0.16252797028791877</v>
      </c>
      <c r="F447" s="3">
        <f t="shared" ca="1" si="13"/>
        <v>1.8023112301196633</v>
      </c>
    </row>
    <row r="448" spans="5:6" x14ac:dyDescent="0.3">
      <c r="E448" s="3">
        <f t="shared" ca="1" si="12"/>
        <v>0.47904875011060499</v>
      </c>
      <c r="F448" s="3">
        <f t="shared" ca="1" si="13"/>
        <v>9.5807294994393715</v>
      </c>
    </row>
    <row r="449" spans="5:6" x14ac:dyDescent="0.3">
      <c r="E449" s="3">
        <f t="shared" ca="1" si="12"/>
        <v>0.90478989430928836</v>
      </c>
      <c r="F449" s="3">
        <f t="shared" ca="1" si="13"/>
        <v>21.258083336926259</v>
      </c>
    </row>
    <row r="450" spans="5:6" x14ac:dyDescent="0.3">
      <c r="E450" s="3">
        <f t="shared" ca="1" si="12"/>
        <v>2.4260766124373223E-2</v>
      </c>
      <c r="F450" s="3">
        <f t="shared" ca="1" si="13"/>
        <v>-8.4716744477805079</v>
      </c>
    </row>
    <row r="451" spans="5:6" x14ac:dyDescent="0.3">
      <c r="E451" s="3">
        <f t="shared" ca="1" si="12"/>
        <v>6.3209579280554262E-3</v>
      </c>
      <c r="F451" s="3">
        <f t="shared" ca="1" si="13"/>
        <v>-15.287717458234518</v>
      </c>
    </row>
    <row r="452" spans="5:6" x14ac:dyDescent="0.3">
      <c r="E452" s="3">
        <f t="shared" ref="E452:E515" ca="1" si="14">RAND()</f>
        <v>0.4948864117029339</v>
      </c>
      <c r="F452" s="3">
        <f t="shared" ref="F452:F515" ca="1" si="15">$C$3+$C$4*LN(E452/(1-E452))</f>
        <v>9.8977246681249582</v>
      </c>
    </row>
    <row r="453" spans="5:6" x14ac:dyDescent="0.3">
      <c r="E453" s="3">
        <f t="shared" ca="1" si="14"/>
        <v>0.69542028562570701</v>
      </c>
      <c r="F453" s="3">
        <f t="shared" ca="1" si="15"/>
        <v>14.12791774827884</v>
      </c>
    </row>
    <row r="454" spans="5:6" x14ac:dyDescent="0.3">
      <c r="E454" s="3">
        <f t="shared" ca="1" si="14"/>
        <v>0.89009855366682622</v>
      </c>
      <c r="F454" s="3">
        <f t="shared" ca="1" si="15"/>
        <v>20.458740846411338</v>
      </c>
    </row>
    <row r="455" spans="5:6" x14ac:dyDescent="0.3">
      <c r="E455" s="3">
        <f t="shared" ca="1" si="14"/>
        <v>0.53296845980001339</v>
      </c>
      <c r="F455" s="3">
        <f t="shared" ca="1" si="15"/>
        <v>10.660327271329477</v>
      </c>
    </row>
    <row r="456" spans="5:6" x14ac:dyDescent="0.3">
      <c r="E456" s="3">
        <f t="shared" ca="1" si="14"/>
        <v>0.85542051362568794</v>
      </c>
      <c r="F456" s="3">
        <f t="shared" ca="1" si="15"/>
        <v>18.888818709004898</v>
      </c>
    </row>
    <row r="457" spans="5:6" x14ac:dyDescent="0.3">
      <c r="E457" s="3">
        <f t="shared" ca="1" si="14"/>
        <v>0.21360996902680152</v>
      </c>
      <c r="F457" s="3">
        <f t="shared" ca="1" si="15"/>
        <v>3.483494427535291</v>
      </c>
    </row>
    <row r="458" spans="5:6" x14ac:dyDescent="0.3">
      <c r="E458" s="3">
        <f t="shared" ca="1" si="14"/>
        <v>6.6752127235578884E-2</v>
      </c>
      <c r="F458" s="3">
        <f t="shared" ca="1" si="15"/>
        <v>-3.1884233646861393</v>
      </c>
    </row>
    <row r="459" spans="5:6" x14ac:dyDescent="0.3">
      <c r="E459" s="3">
        <f t="shared" ca="1" si="14"/>
        <v>0.49907548807896096</v>
      </c>
      <c r="F459" s="3">
        <f t="shared" ca="1" si="15"/>
        <v>9.9815097405071498</v>
      </c>
    </row>
    <row r="460" spans="5:6" x14ac:dyDescent="0.3">
      <c r="E460" s="3">
        <f t="shared" ca="1" si="14"/>
        <v>0.1282857516774375</v>
      </c>
      <c r="F460" s="3">
        <f t="shared" ca="1" si="15"/>
        <v>0.41899268696121972</v>
      </c>
    </row>
    <row r="461" spans="5:6" x14ac:dyDescent="0.3">
      <c r="E461" s="3">
        <f t="shared" ca="1" si="14"/>
        <v>0.46748623185314864</v>
      </c>
      <c r="F461" s="3">
        <f t="shared" ca="1" si="15"/>
        <v>9.3488057239469917</v>
      </c>
    </row>
    <row r="462" spans="5:6" x14ac:dyDescent="0.3">
      <c r="E462" s="3">
        <f t="shared" ca="1" si="14"/>
        <v>0.42508275697543885</v>
      </c>
      <c r="F462" s="3">
        <f t="shared" ca="1" si="15"/>
        <v>8.4902888349959476</v>
      </c>
    </row>
    <row r="463" spans="5:6" x14ac:dyDescent="0.3">
      <c r="E463" s="3">
        <f t="shared" ca="1" si="14"/>
        <v>0.18986474466391079</v>
      </c>
      <c r="F463" s="3">
        <f t="shared" ca="1" si="15"/>
        <v>2.7455536642384013</v>
      </c>
    </row>
    <row r="464" spans="5:6" x14ac:dyDescent="0.3">
      <c r="E464" s="3">
        <f t="shared" ca="1" si="14"/>
        <v>0.4400002502366398</v>
      </c>
      <c r="F464" s="3">
        <f t="shared" ca="1" si="15"/>
        <v>8.794194793769142</v>
      </c>
    </row>
    <row r="465" spans="5:6" x14ac:dyDescent="0.3">
      <c r="E465" s="3">
        <f t="shared" ca="1" si="14"/>
        <v>2.3870268914929049E-2</v>
      </c>
      <c r="F465" s="3">
        <f t="shared" ca="1" si="15"/>
        <v>-8.554808963372178</v>
      </c>
    </row>
    <row r="466" spans="5:6" x14ac:dyDescent="0.3">
      <c r="E466" s="3">
        <f t="shared" ca="1" si="14"/>
        <v>0.97854224455954963</v>
      </c>
      <c r="F466" s="3">
        <f t="shared" ca="1" si="15"/>
        <v>29.099889098278652</v>
      </c>
    </row>
    <row r="467" spans="5:6" x14ac:dyDescent="0.3">
      <c r="E467" s="3">
        <f t="shared" ca="1" si="14"/>
        <v>0.74409889055362854</v>
      </c>
      <c r="F467" s="3">
        <f t="shared" ca="1" si="15"/>
        <v>15.336914323931854</v>
      </c>
    </row>
    <row r="468" spans="5:6" x14ac:dyDescent="0.3">
      <c r="E468" s="3">
        <f t="shared" ca="1" si="14"/>
        <v>0.95958026367380345</v>
      </c>
      <c r="F468" s="3">
        <f t="shared" ca="1" si="15"/>
        <v>25.835888874534696</v>
      </c>
    </row>
    <row r="469" spans="5:6" x14ac:dyDescent="0.3">
      <c r="E469" s="3">
        <f t="shared" ca="1" si="14"/>
        <v>0.59060761368716574</v>
      </c>
      <c r="F469" s="3">
        <f t="shared" ca="1" si="15"/>
        <v>11.832388924005659</v>
      </c>
    </row>
    <row r="470" spans="5:6" x14ac:dyDescent="0.3">
      <c r="E470" s="3">
        <f t="shared" ca="1" si="14"/>
        <v>0.94540455030346426</v>
      </c>
      <c r="F470" s="3">
        <f t="shared" ca="1" si="15"/>
        <v>24.258311955297547</v>
      </c>
    </row>
    <row r="471" spans="5:6" x14ac:dyDescent="0.3">
      <c r="E471" s="3">
        <f t="shared" ca="1" si="14"/>
        <v>0.4527229280143914</v>
      </c>
      <c r="F471" s="3">
        <f t="shared" ca="1" si="15"/>
        <v>9.0516254805089975</v>
      </c>
    </row>
    <row r="472" spans="5:6" x14ac:dyDescent="0.3">
      <c r="E472" s="3">
        <f t="shared" ca="1" si="14"/>
        <v>0.63094637716494106</v>
      </c>
      <c r="F472" s="3">
        <f t="shared" ca="1" si="15"/>
        <v>12.681394626950388</v>
      </c>
    </row>
    <row r="473" spans="5:6" x14ac:dyDescent="0.3">
      <c r="E473" s="3">
        <f t="shared" ca="1" si="14"/>
        <v>0.96127897961682429</v>
      </c>
      <c r="F473" s="3">
        <f t="shared" ca="1" si="15"/>
        <v>26.059410266394242</v>
      </c>
    </row>
    <row r="474" spans="5:6" x14ac:dyDescent="0.3">
      <c r="E474" s="3">
        <f t="shared" ca="1" si="14"/>
        <v>0.75566888221921469</v>
      </c>
      <c r="F474" s="3">
        <f t="shared" ca="1" si="15"/>
        <v>15.645394741606253</v>
      </c>
    </row>
    <row r="475" spans="5:6" x14ac:dyDescent="0.3">
      <c r="E475" s="3">
        <f t="shared" ca="1" si="14"/>
        <v>0.23738682720353244</v>
      </c>
      <c r="F475" s="3">
        <f t="shared" ca="1" si="15"/>
        <v>4.1647003602953578</v>
      </c>
    </row>
    <row r="476" spans="5:6" x14ac:dyDescent="0.3">
      <c r="E476" s="3">
        <f t="shared" ca="1" si="14"/>
        <v>0.44119514332243714</v>
      </c>
      <c r="F476" s="3">
        <f t="shared" ca="1" si="15"/>
        <v>8.8184348041451379</v>
      </c>
    </row>
    <row r="477" spans="5:6" x14ac:dyDescent="0.3">
      <c r="E477" s="3">
        <f t="shared" ca="1" si="14"/>
        <v>0.20790874655880109</v>
      </c>
      <c r="F477" s="3">
        <f t="shared" ca="1" si="15"/>
        <v>3.3121133040013593</v>
      </c>
    </row>
    <row r="478" spans="5:6" x14ac:dyDescent="0.3">
      <c r="E478" s="3">
        <f t="shared" ca="1" si="14"/>
        <v>0.21603494116192623</v>
      </c>
      <c r="F478" s="3">
        <f t="shared" ca="1" si="15"/>
        <v>3.55537853845785</v>
      </c>
    </row>
    <row r="479" spans="5:6" x14ac:dyDescent="0.3">
      <c r="E479" s="3">
        <f t="shared" ca="1" si="14"/>
        <v>0.70915486062889455</v>
      </c>
      <c r="F479" s="3">
        <f t="shared" ca="1" si="15"/>
        <v>14.456414827341437</v>
      </c>
    </row>
    <row r="480" spans="5:6" x14ac:dyDescent="0.3">
      <c r="E480" s="3">
        <f t="shared" ca="1" si="14"/>
        <v>0.10806731646429824</v>
      </c>
      <c r="F480" s="3">
        <f t="shared" ca="1" si="15"/>
        <v>-0.55318164647787782</v>
      </c>
    </row>
    <row r="481" spans="5:6" x14ac:dyDescent="0.3">
      <c r="E481" s="3">
        <f t="shared" ca="1" si="14"/>
        <v>0.24101921514614832</v>
      </c>
      <c r="F481" s="3">
        <f t="shared" ca="1" si="15"/>
        <v>4.2645010026605989</v>
      </c>
    </row>
    <row r="482" spans="5:6" x14ac:dyDescent="0.3">
      <c r="E482" s="3">
        <f t="shared" ca="1" si="14"/>
        <v>0.50055624203208515</v>
      </c>
      <c r="F482" s="3">
        <f t="shared" ca="1" si="15"/>
        <v>10.011124845231151</v>
      </c>
    </row>
    <row r="483" spans="5:6" x14ac:dyDescent="0.3">
      <c r="E483" s="3">
        <f t="shared" ca="1" si="14"/>
        <v>0.4447190627590647</v>
      </c>
      <c r="F483" s="3">
        <f t="shared" ca="1" si="15"/>
        <v>8.8898429212837939</v>
      </c>
    </row>
    <row r="484" spans="5:6" x14ac:dyDescent="0.3">
      <c r="E484" s="3">
        <f t="shared" ca="1" si="14"/>
        <v>0.38354382665317188</v>
      </c>
      <c r="F484" s="3">
        <f t="shared" ca="1" si="15"/>
        <v>7.627333321872058</v>
      </c>
    </row>
    <row r="485" spans="5:6" x14ac:dyDescent="0.3">
      <c r="E485" s="3">
        <f t="shared" ca="1" si="14"/>
        <v>0.60731283906915912</v>
      </c>
      <c r="F485" s="3">
        <f t="shared" ca="1" si="15"/>
        <v>12.18015388602775</v>
      </c>
    </row>
    <row r="486" spans="5:6" x14ac:dyDescent="0.3">
      <c r="E486" s="3">
        <f t="shared" ca="1" si="14"/>
        <v>2.6637888768686224E-2</v>
      </c>
      <c r="F486" s="3">
        <f t="shared" ca="1" si="15"/>
        <v>-7.9921079019183381</v>
      </c>
    </row>
    <row r="487" spans="5:6" x14ac:dyDescent="0.3">
      <c r="E487" s="3">
        <f t="shared" ca="1" si="14"/>
        <v>0.58113939747694709</v>
      </c>
      <c r="F487" s="3">
        <f t="shared" ca="1" si="15"/>
        <v>11.637262405960875</v>
      </c>
    </row>
    <row r="488" spans="5:6" x14ac:dyDescent="0.3">
      <c r="E488" s="3">
        <f t="shared" ca="1" si="14"/>
        <v>0.96380210951812617</v>
      </c>
      <c r="F488" s="3">
        <f t="shared" ca="1" si="15"/>
        <v>26.409425749012005</v>
      </c>
    </row>
    <row r="489" spans="5:6" x14ac:dyDescent="0.3">
      <c r="E489" s="3">
        <f t="shared" ca="1" si="14"/>
        <v>0.71553273584475119</v>
      </c>
      <c r="F489" s="3">
        <f t="shared" ca="1" si="15"/>
        <v>14.612045839440867</v>
      </c>
    </row>
    <row r="490" spans="5:6" x14ac:dyDescent="0.3">
      <c r="E490" s="3">
        <f t="shared" ca="1" si="14"/>
        <v>0.97498853133969654</v>
      </c>
      <c r="F490" s="3">
        <f t="shared" ca="1" si="15"/>
        <v>28.315456210558878</v>
      </c>
    </row>
    <row r="491" spans="5:6" x14ac:dyDescent="0.3">
      <c r="E491" s="3">
        <f t="shared" ca="1" si="14"/>
        <v>8.8425946503584152E-3</v>
      </c>
      <c r="F491" s="3">
        <f t="shared" ca="1" si="15"/>
        <v>-13.596465052566526</v>
      </c>
    </row>
    <row r="492" spans="5:6" x14ac:dyDescent="0.3">
      <c r="E492" s="3">
        <f t="shared" ca="1" si="14"/>
        <v>5.4005578322728898E-2</v>
      </c>
      <c r="F492" s="3">
        <f t="shared" ca="1" si="15"/>
        <v>-4.3157466439285113</v>
      </c>
    </row>
    <row r="493" spans="5:6" x14ac:dyDescent="0.3">
      <c r="E493" s="3">
        <f t="shared" ca="1" si="14"/>
        <v>0.30683884808245421</v>
      </c>
      <c r="F493" s="3">
        <f t="shared" ca="1" si="15"/>
        <v>5.9253008517371129</v>
      </c>
    </row>
    <row r="494" spans="5:6" x14ac:dyDescent="0.3">
      <c r="E494" s="3">
        <f t="shared" ca="1" si="14"/>
        <v>0.14413298733347357</v>
      </c>
      <c r="F494" s="3">
        <f t="shared" ca="1" si="15"/>
        <v>1.0931069575107415</v>
      </c>
    </row>
    <row r="495" spans="5:6" x14ac:dyDescent="0.3">
      <c r="E495" s="3">
        <f t="shared" ca="1" si="14"/>
        <v>0.15884764516655347</v>
      </c>
      <c r="F495" s="3">
        <f t="shared" ca="1" si="15"/>
        <v>1.6658636682277486</v>
      </c>
    </row>
    <row r="496" spans="5:6" x14ac:dyDescent="0.3">
      <c r="E496" s="3">
        <f t="shared" ca="1" si="14"/>
        <v>0.97311859055350813</v>
      </c>
      <c r="F496" s="3">
        <f t="shared" ca="1" si="15"/>
        <v>27.945355035317082</v>
      </c>
    </row>
    <row r="497" spans="5:6" x14ac:dyDescent="0.3">
      <c r="E497" s="3">
        <f t="shared" ca="1" si="14"/>
        <v>0.57353398760784835</v>
      </c>
      <c r="F497" s="3">
        <f t="shared" ca="1" si="15"/>
        <v>11.481422620626548</v>
      </c>
    </row>
    <row r="498" spans="5:6" x14ac:dyDescent="0.3">
      <c r="E498" s="3">
        <f t="shared" ca="1" si="14"/>
        <v>0.18313089328869503</v>
      </c>
      <c r="F498" s="3">
        <f t="shared" ca="1" si="15"/>
        <v>2.5236114555688607</v>
      </c>
    </row>
    <row r="499" spans="5:6" x14ac:dyDescent="0.3">
      <c r="E499" s="3">
        <f t="shared" ca="1" si="14"/>
        <v>0.77304699147247591</v>
      </c>
      <c r="F499" s="3">
        <f t="shared" ca="1" si="15"/>
        <v>16.127984263090639</v>
      </c>
    </row>
    <row r="500" spans="5:6" x14ac:dyDescent="0.3">
      <c r="E500" s="3">
        <f t="shared" ca="1" si="14"/>
        <v>0.60622050068221012</v>
      </c>
      <c r="F500" s="3">
        <f t="shared" ca="1" si="15"/>
        <v>12.157263380817083</v>
      </c>
    </row>
    <row r="501" spans="5:6" x14ac:dyDescent="0.3">
      <c r="E501" s="3">
        <f t="shared" ca="1" si="14"/>
        <v>9.2566483175004488E-2</v>
      </c>
      <c r="F501" s="3">
        <f t="shared" ca="1" si="15"/>
        <v>-1.4134659019035745</v>
      </c>
    </row>
    <row r="502" spans="5:6" x14ac:dyDescent="0.3">
      <c r="E502" s="3">
        <f t="shared" ca="1" si="14"/>
        <v>0.24632290111752619</v>
      </c>
      <c r="F502" s="3">
        <f t="shared" ca="1" si="15"/>
        <v>4.4083962796170493</v>
      </c>
    </row>
    <row r="503" spans="5:6" x14ac:dyDescent="0.3">
      <c r="E503" s="3">
        <f t="shared" ca="1" si="14"/>
        <v>0.71486515533804851</v>
      </c>
      <c r="F503" s="3">
        <f t="shared" ca="1" si="15"/>
        <v>14.595658617183926</v>
      </c>
    </row>
    <row r="504" spans="5:6" x14ac:dyDescent="0.3">
      <c r="E504" s="3">
        <f t="shared" ca="1" si="14"/>
        <v>0.32774743001286588</v>
      </c>
      <c r="F504" s="3">
        <f t="shared" ca="1" si="15"/>
        <v>6.4080458160239253</v>
      </c>
    </row>
    <row r="505" spans="5:6" x14ac:dyDescent="0.3">
      <c r="E505" s="3">
        <f t="shared" ca="1" si="14"/>
        <v>0.63737305054643456</v>
      </c>
      <c r="F505" s="3">
        <f t="shared" ca="1" si="15"/>
        <v>12.819902512141326</v>
      </c>
    </row>
    <row r="506" spans="5:6" x14ac:dyDescent="0.3">
      <c r="E506" s="3">
        <f t="shared" ca="1" si="14"/>
        <v>0.12090212100360609</v>
      </c>
      <c r="F506" s="3">
        <f t="shared" ca="1" si="15"/>
        <v>8.0425283828441607E-2</v>
      </c>
    </row>
    <row r="507" spans="5:6" x14ac:dyDescent="0.3">
      <c r="E507" s="3">
        <f t="shared" ca="1" si="14"/>
        <v>0.85791006391933988</v>
      </c>
      <c r="F507" s="3">
        <f t="shared" ca="1" si="15"/>
        <v>18.990195317941328</v>
      </c>
    </row>
    <row r="508" spans="5:6" x14ac:dyDescent="0.3">
      <c r="E508" s="3">
        <f t="shared" ca="1" si="14"/>
        <v>0.17401640284529762</v>
      </c>
      <c r="F508" s="3">
        <f t="shared" ca="1" si="15"/>
        <v>2.2128732441986552</v>
      </c>
    </row>
    <row r="509" spans="5:6" x14ac:dyDescent="0.3">
      <c r="E509" s="3">
        <f t="shared" ca="1" si="14"/>
        <v>0.57651768569408146</v>
      </c>
      <c r="F509" s="3">
        <f t="shared" ca="1" si="15"/>
        <v>11.542471322536862</v>
      </c>
    </row>
    <row r="510" spans="5:6" x14ac:dyDescent="0.3">
      <c r="E510" s="3">
        <f t="shared" ca="1" si="14"/>
        <v>0.46777548677915115</v>
      </c>
      <c r="F510" s="3">
        <f t="shared" ca="1" si="15"/>
        <v>9.3546151702832443</v>
      </c>
    </row>
    <row r="511" spans="5:6" x14ac:dyDescent="0.3">
      <c r="E511" s="3">
        <f t="shared" ca="1" si="14"/>
        <v>0.20459607287375947</v>
      </c>
      <c r="F511" s="3">
        <f t="shared" ca="1" si="15"/>
        <v>3.2109379455462781</v>
      </c>
    </row>
    <row r="512" spans="5:6" x14ac:dyDescent="0.3">
      <c r="E512" s="3">
        <f t="shared" ca="1" si="14"/>
        <v>0.2951771296898501</v>
      </c>
      <c r="F512" s="3">
        <f t="shared" ca="1" si="15"/>
        <v>5.6481454615872471</v>
      </c>
    </row>
    <row r="513" spans="5:6" x14ac:dyDescent="0.3">
      <c r="E513" s="3">
        <f t="shared" ca="1" si="14"/>
        <v>0.90105663102102773</v>
      </c>
      <c r="F513" s="3">
        <f t="shared" ca="1" si="15"/>
        <v>21.045102266026543</v>
      </c>
    </row>
    <row r="514" spans="5:6" x14ac:dyDescent="0.3">
      <c r="E514" s="3">
        <f t="shared" ca="1" si="14"/>
        <v>0.63210425358070266</v>
      </c>
      <c r="F514" s="3">
        <f t="shared" ca="1" si="15"/>
        <v>12.706273692405883</v>
      </c>
    </row>
    <row r="515" spans="5:6" x14ac:dyDescent="0.3">
      <c r="E515" s="3">
        <f t="shared" ca="1" si="14"/>
        <v>0.91606888935703334</v>
      </c>
      <c r="F515" s="3">
        <f t="shared" ca="1" si="15"/>
        <v>21.950476087965825</v>
      </c>
    </row>
    <row r="516" spans="5:6" x14ac:dyDescent="0.3">
      <c r="E516" s="3">
        <f t="shared" ref="E516:E579" ca="1" si="16">RAND()</f>
        <v>0.59589019584094005</v>
      </c>
      <c r="F516" s="3">
        <f t="shared" ref="F516:F579" ca="1" si="17">$C$3+$C$4*LN(E516/(1-E516))</f>
        <v>11.941848907102855</v>
      </c>
    </row>
    <row r="517" spans="5:6" x14ac:dyDescent="0.3">
      <c r="E517" s="3">
        <f t="shared" ca="1" si="16"/>
        <v>0.12477794252029217</v>
      </c>
      <c r="F517" s="3">
        <f t="shared" ca="1" si="17"/>
        <v>0.26029031775456168</v>
      </c>
    </row>
    <row r="518" spans="5:6" x14ac:dyDescent="0.3">
      <c r="E518" s="3">
        <f t="shared" ca="1" si="16"/>
        <v>0.2987974301838936</v>
      </c>
      <c r="F518" s="3">
        <f t="shared" ca="1" si="17"/>
        <v>5.7348451742129747</v>
      </c>
    </row>
    <row r="519" spans="5:6" x14ac:dyDescent="0.3">
      <c r="E519" s="3">
        <f t="shared" ca="1" si="16"/>
        <v>0.71490725581044223</v>
      </c>
      <c r="F519" s="3">
        <f t="shared" ca="1" si="17"/>
        <v>14.596691382934136</v>
      </c>
    </row>
    <row r="520" spans="5:6" x14ac:dyDescent="0.3">
      <c r="E520" s="3">
        <f t="shared" ca="1" si="16"/>
        <v>0.57283756933187957</v>
      </c>
      <c r="F520" s="3">
        <f t="shared" ca="1" si="17"/>
        <v>11.467189309134053</v>
      </c>
    </row>
    <row r="521" spans="5:6" x14ac:dyDescent="0.3">
      <c r="E521" s="3">
        <f t="shared" ca="1" si="16"/>
        <v>0.85572452726299442</v>
      </c>
      <c r="F521" s="3">
        <f t="shared" ca="1" si="17"/>
        <v>18.901120165866786</v>
      </c>
    </row>
    <row r="522" spans="5:6" x14ac:dyDescent="0.3">
      <c r="E522" s="3">
        <f t="shared" ca="1" si="16"/>
        <v>0.96480862458755068</v>
      </c>
      <c r="F522" s="3">
        <f t="shared" ca="1" si="17"/>
        <v>26.555643646456545</v>
      </c>
    </row>
    <row r="523" spans="5:6" x14ac:dyDescent="0.3">
      <c r="E523" s="3">
        <f t="shared" ca="1" si="16"/>
        <v>0.20168319851620164</v>
      </c>
      <c r="F523" s="3">
        <f t="shared" ca="1" si="17"/>
        <v>3.1209631455363276</v>
      </c>
    </row>
    <row r="524" spans="5:6" x14ac:dyDescent="0.3">
      <c r="E524" s="3">
        <f t="shared" ca="1" si="16"/>
        <v>0.66217427325201594</v>
      </c>
      <c r="F524" s="3">
        <f t="shared" ca="1" si="17"/>
        <v>13.364993063805219</v>
      </c>
    </row>
    <row r="525" spans="5:6" x14ac:dyDescent="0.3">
      <c r="E525" s="3">
        <f t="shared" ca="1" si="16"/>
        <v>0.26967076152816949</v>
      </c>
      <c r="F525" s="3">
        <f t="shared" ca="1" si="17"/>
        <v>5.0185318455153869</v>
      </c>
    </row>
    <row r="526" spans="5:6" x14ac:dyDescent="0.3">
      <c r="E526" s="3">
        <f t="shared" ca="1" si="16"/>
        <v>0.3861437538210899</v>
      </c>
      <c r="F526" s="3">
        <f t="shared" ca="1" si="17"/>
        <v>7.6822447268443694</v>
      </c>
    </row>
    <row r="527" spans="5:6" x14ac:dyDescent="0.3">
      <c r="E527" s="3">
        <f t="shared" ca="1" si="16"/>
        <v>0.34591585785787793</v>
      </c>
      <c r="F527" s="3">
        <f t="shared" ca="1" si="17"/>
        <v>6.8147977960516837</v>
      </c>
    </row>
    <row r="528" spans="5:6" x14ac:dyDescent="0.3">
      <c r="E528" s="3">
        <f t="shared" ca="1" si="16"/>
        <v>0.48683997266540358</v>
      </c>
      <c r="F528" s="3">
        <f t="shared" ca="1" si="17"/>
        <v>9.736738651055175</v>
      </c>
    </row>
    <row r="529" spans="5:6" x14ac:dyDescent="0.3">
      <c r="E529" s="3">
        <f t="shared" ca="1" si="16"/>
        <v>0.46393297601696848</v>
      </c>
      <c r="F529" s="3">
        <f t="shared" ca="1" si="17"/>
        <v>9.2774044777774503</v>
      </c>
    </row>
    <row r="530" spans="5:6" x14ac:dyDescent="0.3">
      <c r="E530" s="3">
        <f t="shared" ca="1" si="16"/>
        <v>0.43844117936146421</v>
      </c>
      <c r="F530" s="3">
        <f t="shared" ca="1" si="17"/>
        <v>8.7625456864922331</v>
      </c>
    </row>
    <row r="531" spans="5:6" x14ac:dyDescent="0.3">
      <c r="E531" s="3">
        <f t="shared" ca="1" si="16"/>
        <v>9.0402879088213761E-2</v>
      </c>
      <c r="F531" s="3">
        <f t="shared" ca="1" si="17"/>
        <v>-1.5436283099743768</v>
      </c>
    </row>
    <row r="532" spans="5:6" x14ac:dyDescent="0.3">
      <c r="E532" s="3">
        <f t="shared" ca="1" si="16"/>
        <v>0.76072911197928705</v>
      </c>
      <c r="F532" s="3">
        <f t="shared" ca="1" si="17"/>
        <v>15.783404992422206</v>
      </c>
    </row>
    <row r="533" spans="5:6" x14ac:dyDescent="0.3">
      <c r="E533" s="3">
        <f t="shared" ca="1" si="16"/>
        <v>0.71637210276999241</v>
      </c>
      <c r="F533" s="3">
        <f t="shared" ca="1" si="17"/>
        <v>14.632682852606024</v>
      </c>
    </row>
    <row r="534" spans="5:6" x14ac:dyDescent="0.3">
      <c r="E534" s="3">
        <f t="shared" ca="1" si="16"/>
        <v>0.98649717200698173</v>
      </c>
      <c r="F534" s="3">
        <f t="shared" ca="1" si="17"/>
        <v>31.456306571472776</v>
      </c>
    </row>
    <row r="535" spans="5:6" x14ac:dyDescent="0.3">
      <c r="E535" s="3">
        <f t="shared" ca="1" si="16"/>
        <v>0.32618029211281174</v>
      </c>
      <c r="F535" s="3">
        <f t="shared" ca="1" si="17"/>
        <v>6.3724384618642631</v>
      </c>
    </row>
    <row r="536" spans="5:6" x14ac:dyDescent="0.3">
      <c r="E536" s="3">
        <f t="shared" ca="1" si="16"/>
        <v>0.12756722313375546</v>
      </c>
      <c r="F536" s="3">
        <f t="shared" ca="1" si="17"/>
        <v>0.38678930692106661</v>
      </c>
    </row>
    <row r="537" spans="5:6" x14ac:dyDescent="0.3">
      <c r="E537" s="3">
        <f t="shared" ca="1" si="16"/>
        <v>0.22186939887628809</v>
      </c>
      <c r="F537" s="3">
        <f t="shared" ca="1" si="17"/>
        <v>3.7259726877567703</v>
      </c>
    </row>
    <row r="538" spans="5:6" x14ac:dyDescent="0.3">
      <c r="E538" s="3">
        <f t="shared" ca="1" si="16"/>
        <v>0.96272160215104796</v>
      </c>
      <c r="F538" s="3">
        <f t="shared" ca="1" si="17"/>
        <v>26.256751314618093</v>
      </c>
    </row>
    <row r="539" spans="5:6" x14ac:dyDescent="0.3">
      <c r="E539" s="3">
        <f t="shared" ca="1" si="16"/>
        <v>0.99824292615201005</v>
      </c>
      <c r="F539" s="3">
        <f t="shared" ca="1" si="17"/>
        <v>41.71173410309558</v>
      </c>
    </row>
    <row r="540" spans="5:6" x14ac:dyDescent="0.3">
      <c r="E540" s="3">
        <f t="shared" ca="1" si="16"/>
        <v>0.3108282037014094</v>
      </c>
      <c r="F540" s="3">
        <f t="shared" ca="1" si="17"/>
        <v>6.0187488921788965</v>
      </c>
    </row>
    <row r="541" spans="5:6" x14ac:dyDescent="0.3">
      <c r="E541" s="3">
        <f t="shared" ca="1" si="16"/>
        <v>0.73634333618772874</v>
      </c>
      <c r="F541" s="3">
        <f t="shared" ca="1" si="17"/>
        <v>15.135243792314991</v>
      </c>
    </row>
    <row r="542" spans="5:6" x14ac:dyDescent="0.3">
      <c r="E542" s="3">
        <f t="shared" ca="1" si="16"/>
        <v>0.8195008718822181</v>
      </c>
      <c r="F542" s="3">
        <f t="shared" ca="1" si="17"/>
        <v>17.564847573570887</v>
      </c>
    </row>
    <row r="543" spans="5:6" x14ac:dyDescent="0.3">
      <c r="E543" s="3">
        <f t="shared" ca="1" si="16"/>
        <v>0.91217295746315818</v>
      </c>
      <c r="F543" s="3">
        <f t="shared" ca="1" si="17"/>
        <v>21.702300818290141</v>
      </c>
    </row>
    <row r="544" spans="5:6" x14ac:dyDescent="0.3">
      <c r="E544" s="3">
        <f t="shared" ca="1" si="16"/>
        <v>0.906641598514904</v>
      </c>
      <c r="F544" s="3">
        <f t="shared" ca="1" si="17"/>
        <v>21.36650677882286</v>
      </c>
    </row>
    <row r="545" spans="5:6" x14ac:dyDescent="0.3">
      <c r="E545" s="3">
        <f t="shared" ca="1" si="16"/>
        <v>2.8478230529394577E-2</v>
      </c>
      <c r="F545" s="3">
        <f t="shared" ca="1" si="17"/>
        <v>-7.648618611712191</v>
      </c>
    </row>
    <row r="546" spans="5:6" x14ac:dyDescent="0.3">
      <c r="E546" s="3">
        <f t="shared" ca="1" si="16"/>
        <v>0.68573210145432772</v>
      </c>
      <c r="F546" s="3">
        <f t="shared" ca="1" si="17"/>
        <v>13.901206132759771</v>
      </c>
    </row>
    <row r="547" spans="5:6" x14ac:dyDescent="0.3">
      <c r="E547" s="3">
        <f t="shared" ca="1" si="16"/>
        <v>0.51533001703150438</v>
      </c>
      <c r="F547" s="3">
        <f t="shared" ca="1" si="17"/>
        <v>10.306696466811781</v>
      </c>
    </row>
    <row r="548" spans="5:6" x14ac:dyDescent="0.3">
      <c r="E548" s="3">
        <f t="shared" ca="1" si="16"/>
        <v>1.0505759726856745E-2</v>
      </c>
      <c r="F548" s="3">
        <f t="shared" ca="1" si="17"/>
        <v>-12.726351459987878</v>
      </c>
    </row>
    <row r="549" spans="5:6" x14ac:dyDescent="0.3">
      <c r="E549" s="3">
        <f t="shared" ca="1" si="16"/>
        <v>0.76504159273915007</v>
      </c>
      <c r="F549" s="3">
        <f t="shared" ca="1" si="17"/>
        <v>15.90260846921036</v>
      </c>
    </row>
    <row r="550" spans="5:6" x14ac:dyDescent="0.3">
      <c r="E550" s="3">
        <f t="shared" ca="1" si="16"/>
        <v>0.41290741970282774</v>
      </c>
      <c r="F550" s="3">
        <f t="shared" ca="1" si="17"/>
        <v>8.2402043867970534</v>
      </c>
    </row>
    <row r="551" spans="5:6" x14ac:dyDescent="0.3">
      <c r="E551" s="3">
        <f t="shared" ca="1" si="16"/>
        <v>0.85568369840558955</v>
      </c>
      <c r="F551" s="3">
        <f t="shared" ca="1" si="17"/>
        <v>18.899466835429095</v>
      </c>
    </row>
    <row r="552" spans="5:6" x14ac:dyDescent="0.3">
      <c r="E552" s="3">
        <f t="shared" ca="1" si="16"/>
        <v>0.59748903593459635</v>
      </c>
      <c r="F552" s="3">
        <f t="shared" ca="1" si="17"/>
        <v>11.975067986676912</v>
      </c>
    </row>
    <row r="553" spans="5:6" x14ac:dyDescent="0.3">
      <c r="E553" s="3">
        <f t="shared" ca="1" si="16"/>
        <v>0.84452674594112431</v>
      </c>
      <c r="F553" s="3">
        <f t="shared" ca="1" si="17"/>
        <v>18.461513446417413</v>
      </c>
    </row>
    <row r="554" spans="5:6" x14ac:dyDescent="0.3">
      <c r="E554" s="3">
        <f t="shared" ca="1" si="16"/>
        <v>0.11200400153397194</v>
      </c>
      <c r="F554" s="3">
        <f t="shared" ca="1" si="17"/>
        <v>-0.35216319055654566</v>
      </c>
    </row>
    <row r="555" spans="5:6" x14ac:dyDescent="0.3">
      <c r="E555" s="3">
        <f t="shared" ca="1" si="16"/>
        <v>0.6359334960001477</v>
      </c>
      <c r="F555" s="3">
        <f t="shared" ca="1" si="17"/>
        <v>12.788787187951929</v>
      </c>
    </row>
    <row r="556" spans="5:6" x14ac:dyDescent="0.3">
      <c r="E556" s="3">
        <f t="shared" ca="1" si="16"/>
        <v>0.78837895893009136</v>
      </c>
      <c r="F556" s="3">
        <f t="shared" ca="1" si="17"/>
        <v>16.575908768076903</v>
      </c>
    </row>
    <row r="557" spans="5:6" x14ac:dyDescent="0.3">
      <c r="E557" s="3">
        <f t="shared" ca="1" si="16"/>
        <v>0.6946490873000758</v>
      </c>
      <c r="F557" s="3">
        <f t="shared" ca="1" si="17"/>
        <v>14.109725795008096</v>
      </c>
    </row>
    <row r="558" spans="5:6" x14ac:dyDescent="0.3">
      <c r="E558" s="3">
        <f t="shared" ca="1" si="16"/>
        <v>0.2099666505343375</v>
      </c>
      <c r="F558" s="3">
        <f t="shared" ca="1" si="17"/>
        <v>3.3743677602170159</v>
      </c>
    </row>
    <row r="559" spans="5:6" x14ac:dyDescent="0.3">
      <c r="E559" s="3">
        <f t="shared" ca="1" si="16"/>
        <v>7.0678404466092304E-2</v>
      </c>
      <c r="F559" s="3">
        <f t="shared" ca="1" si="17"/>
        <v>-2.8815738982144428</v>
      </c>
    </row>
    <row r="560" spans="5:6" x14ac:dyDescent="0.3">
      <c r="E560" s="3">
        <f t="shared" ca="1" si="16"/>
        <v>0.70870328182766418</v>
      </c>
      <c r="F560" s="3">
        <f t="shared" ca="1" si="17"/>
        <v>14.445472694093199</v>
      </c>
    </row>
    <row r="561" spans="5:6" x14ac:dyDescent="0.3">
      <c r="E561" s="3">
        <f t="shared" ca="1" si="16"/>
        <v>0.73453120956821849</v>
      </c>
      <c r="F561" s="3">
        <f t="shared" ca="1" si="17"/>
        <v>15.088676010022606</v>
      </c>
    </row>
    <row r="562" spans="5:6" x14ac:dyDescent="0.3">
      <c r="E562" s="3">
        <f t="shared" ca="1" si="16"/>
        <v>0.76938488333673682</v>
      </c>
      <c r="F562" s="3">
        <f t="shared" ca="1" si="17"/>
        <v>16.024205917427423</v>
      </c>
    </row>
    <row r="563" spans="5:6" x14ac:dyDescent="0.3">
      <c r="E563" s="3">
        <f t="shared" ca="1" si="16"/>
        <v>0.47754089076990636</v>
      </c>
      <c r="F563" s="3">
        <f t="shared" ca="1" si="17"/>
        <v>9.5505153522236821</v>
      </c>
    </row>
    <row r="564" spans="5:6" x14ac:dyDescent="0.3">
      <c r="E564" s="3">
        <f t="shared" ca="1" si="16"/>
        <v>0.90513457491334026</v>
      </c>
      <c r="F564" s="3">
        <f t="shared" ca="1" si="17"/>
        <v>21.278121624682427</v>
      </c>
    </row>
    <row r="565" spans="5:6" x14ac:dyDescent="0.3">
      <c r="E565" s="3">
        <f t="shared" ca="1" si="16"/>
        <v>0.64637031726799832</v>
      </c>
      <c r="F565" s="3">
        <f t="shared" ca="1" si="17"/>
        <v>13.015611572331331</v>
      </c>
    </row>
    <row r="566" spans="5:6" x14ac:dyDescent="0.3">
      <c r="E566" s="3">
        <f t="shared" ca="1" si="16"/>
        <v>0.71584129408491337</v>
      </c>
      <c r="F566" s="3">
        <f t="shared" ca="1" si="17"/>
        <v>14.619627901815893</v>
      </c>
    </row>
    <row r="567" spans="5:6" x14ac:dyDescent="0.3">
      <c r="E567" s="3">
        <f t="shared" ca="1" si="16"/>
        <v>0.80595395850693285</v>
      </c>
      <c r="F567" s="3">
        <f t="shared" ca="1" si="17"/>
        <v>17.11965579622489</v>
      </c>
    </row>
    <row r="568" spans="5:6" x14ac:dyDescent="0.3">
      <c r="E568" s="3">
        <f t="shared" ca="1" si="16"/>
        <v>0.16344999767641843</v>
      </c>
      <c r="F568" s="3">
        <f t="shared" ca="1" si="17"/>
        <v>1.8361041233655762</v>
      </c>
    </row>
    <row r="569" spans="5:6" x14ac:dyDescent="0.3">
      <c r="E569" s="3">
        <f t="shared" ca="1" si="16"/>
        <v>0.97062341469987945</v>
      </c>
      <c r="F569" s="3">
        <f t="shared" ca="1" si="17"/>
        <v>27.488703109760834</v>
      </c>
    </row>
    <row r="570" spans="5:6" x14ac:dyDescent="0.3">
      <c r="E570" s="3">
        <f t="shared" ca="1" si="16"/>
        <v>0.45357855012984327</v>
      </c>
      <c r="F570" s="3">
        <f t="shared" ca="1" si="17"/>
        <v>9.0688894950942753</v>
      </c>
    </row>
    <row r="571" spans="5:6" x14ac:dyDescent="0.3">
      <c r="E571" s="3">
        <f t="shared" ca="1" si="16"/>
        <v>0.41244116145631271</v>
      </c>
      <c r="F571" s="3">
        <f t="shared" ca="1" si="17"/>
        <v>8.2305858249541419</v>
      </c>
    </row>
    <row r="572" spans="5:6" x14ac:dyDescent="0.3">
      <c r="E572" s="3">
        <f t="shared" ca="1" si="16"/>
        <v>0.45669639326895362</v>
      </c>
      <c r="F572" s="3">
        <f t="shared" ca="1" si="17"/>
        <v>9.1317526534350346</v>
      </c>
    </row>
    <row r="573" spans="5:6" x14ac:dyDescent="0.3">
      <c r="E573" s="3">
        <f t="shared" ca="1" si="16"/>
        <v>0.78730408237019034</v>
      </c>
      <c r="F573" s="3">
        <f t="shared" ca="1" si="17"/>
        <v>16.543755132618855</v>
      </c>
    </row>
    <row r="574" spans="5:6" x14ac:dyDescent="0.3">
      <c r="E574" s="3">
        <f t="shared" ca="1" si="16"/>
        <v>0.68601375554031374</v>
      </c>
      <c r="F574" s="3">
        <f t="shared" ca="1" si="17"/>
        <v>13.907742509187187</v>
      </c>
    </row>
    <row r="575" spans="5:6" x14ac:dyDescent="0.3">
      <c r="E575" s="3">
        <f t="shared" ca="1" si="16"/>
        <v>0.64548086306362262</v>
      </c>
      <c r="F575" s="3">
        <f t="shared" ca="1" si="17"/>
        <v>12.996166178749556</v>
      </c>
    </row>
    <row r="576" spans="5:6" x14ac:dyDescent="0.3">
      <c r="E576" s="3">
        <f t="shared" ca="1" si="16"/>
        <v>0.59366889534487821</v>
      </c>
      <c r="F576" s="3">
        <f t="shared" ca="1" si="17"/>
        <v>11.895766963793086</v>
      </c>
    </row>
    <row r="577" spans="5:6" x14ac:dyDescent="0.3">
      <c r="E577" s="3">
        <f t="shared" ca="1" si="16"/>
        <v>7.3952422276999941E-2</v>
      </c>
      <c r="F577" s="3">
        <f t="shared" ca="1" si="17"/>
        <v>-2.6375183446562076</v>
      </c>
    </row>
    <row r="578" spans="5:6" x14ac:dyDescent="0.3">
      <c r="E578" s="3">
        <f t="shared" ca="1" si="16"/>
        <v>0.7253485362895471</v>
      </c>
      <c r="F578" s="3">
        <f t="shared" ca="1" si="17"/>
        <v>14.855746949526793</v>
      </c>
    </row>
    <row r="579" spans="5:6" x14ac:dyDescent="0.3">
      <c r="E579" s="3">
        <f t="shared" ca="1" si="16"/>
        <v>0.24909905302963509</v>
      </c>
      <c r="F579" s="3">
        <f t="shared" ca="1" si="17"/>
        <v>4.4828843623747394</v>
      </c>
    </row>
    <row r="580" spans="5:6" x14ac:dyDescent="0.3">
      <c r="E580" s="3">
        <f t="shared" ref="E580:E643" ca="1" si="18">RAND()</f>
        <v>0.88278802997364125</v>
      </c>
      <c r="F580" s="3">
        <f t="shared" ref="F580:F643" ca="1" si="19">$C$3+$C$4*LN(E580/(1-E580))</f>
        <v>20.095505549361956</v>
      </c>
    </row>
    <row r="581" spans="5:6" x14ac:dyDescent="0.3">
      <c r="E581" s="3">
        <f t="shared" ca="1" si="18"/>
        <v>0.27983996435748293</v>
      </c>
      <c r="F581" s="3">
        <f t="shared" ca="1" si="19"/>
        <v>5.2737221243283985</v>
      </c>
    </row>
    <row r="582" spans="5:6" x14ac:dyDescent="0.3">
      <c r="E582" s="3">
        <f t="shared" ca="1" si="18"/>
        <v>0.36264391914850569</v>
      </c>
      <c r="F582" s="3">
        <f t="shared" ca="1" si="19"/>
        <v>7.1804645891280421</v>
      </c>
    </row>
    <row r="583" spans="5:6" x14ac:dyDescent="0.3">
      <c r="E583" s="3">
        <f t="shared" ca="1" si="18"/>
        <v>0.75471386632616588</v>
      </c>
      <c r="F583" s="3">
        <f t="shared" ca="1" si="19"/>
        <v>15.619566353912946</v>
      </c>
    </row>
    <row r="584" spans="5:6" x14ac:dyDescent="0.3">
      <c r="E584" s="3">
        <f t="shared" ca="1" si="18"/>
        <v>0.15895154423164126</v>
      </c>
      <c r="F584" s="3">
        <f t="shared" ca="1" si="19"/>
        <v>1.6697506367660147</v>
      </c>
    </row>
    <row r="585" spans="5:6" x14ac:dyDescent="0.3">
      <c r="E585" s="3">
        <f t="shared" ca="1" si="18"/>
        <v>0.20303358155549767</v>
      </c>
      <c r="F585" s="3">
        <f t="shared" ca="1" si="19"/>
        <v>3.1627942439501862</v>
      </c>
    </row>
    <row r="586" spans="5:6" x14ac:dyDescent="0.3">
      <c r="E586" s="3">
        <f t="shared" ca="1" si="18"/>
        <v>0.85827251647410541</v>
      </c>
      <c r="F586" s="3">
        <f t="shared" ca="1" si="19"/>
        <v>19.005077918569377</v>
      </c>
    </row>
    <row r="587" spans="5:6" x14ac:dyDescent="0.3">
      <c r="E587" s="3">
        <f t="shared" ca="1" si="18"/>
        <v>5.8745416456622457E-2</v>
      </c>
      <c r="F587" s="3">
        <f t="shared" ca="1" si="19"/>
        <v>-3.8700025825776923</v>
      </c>
    </row>
    <row r="588" spans="5:6" x14ac:dyDescent="0.3">
      <c r="E588" s="3">
        <f t="shared" ca="1" si="18"/>
        <v>0.15394304321531738</v>
      </c>
      <c r="F588" s="3">
        <f t="shared" ca="1" si="19"/>
        <v>1.4799800130337051</v>
      </c>
    </row>
    <row r="589" spans="5:6" x14ac:dyDescent="0.3">
      <c r="E589" s="3">
        <f t="shared" ca="1" si="18"/>
        <v>0.26979806689813812</v>
      </c>
      <c r="F589" s="3">
        <f t="shared" ca="1" si="19"/>
        <v>5.0217633111331264</v>
      </c>
    </row>
    <row r="590" spans="5:6" x14ac:dyDescent="0.3">
      <c r="E590" s="3">
        <f t="shared" ca="1" si="18"/>
        <v>0.77603702463846069</v>
      </c>
      <c r="F590" s="3">
        <f t="shared" ca="1" si="19"/>
        <v>16.213597407895858</v>
      </c>
    </row>
    <row r="591" spans="5:6" x14ac:dyDescent="0.3">
      <c r="E591" s="3">
        <f t="shared" ca="1" si="18"/>
        <v>0.26169902961628522</v>
      </c>
      <c r="F591" s="3">
        <f t="shared" ca="1" si="19"/>
        <v>4.8142177055786828</v>
      </c>
    </row>
    <row r="592" spans="5:6" x14ac:dyDescent="0.3">
      <c r="E592" s="3">
        <f t="shared" ca="1" si="18"/>
        <v>0.44714106448978863</v>
      </c>
      <c r="F592" s="3">
        <f t="shared" ca="1" si="19"/>
        <v>8.938856229271968</v>
      </c>
    </row>
    <row r="593" spans="5:6" x14ac:dyDescent="0.3">
      <c r="E593" s="3">
        <f t="shared" ca="1" si="18"/>
        <v>5.7007074520597945E-2</v>
      </c>
      <c r="F593" s="3">
        <f t="shared" ca="1" si="19"/>
        <v>-4.0294170296656588</v>
      </c>
    </row>
    <row r="594" spans="5:6" x14ac:dyDescent="0.3">
      <c r="E594" s="3">
        <f t="shared" ca="1" si="18"/>
        <v>6.0926745561890816E-2</v>
      </c>
      <c r="F594" s="3">
        <f t="shared" ca="1" si="19"/>
        <v>-3.6761061965766846</v>
      </c>
    </row>
    <row r="595" spans="5:6" x14ac:dyDescent="0.3">
      <c r="E595" s="3">
        <f t="shared" ca="1" si="18"/>
        <v>0.11238909139748321</v>
      </c>
      <c r="F595" s="3">
        <f t="shared" ca="1" si="19"/>
        <v>-0.33283299927641963</v>
      </c>
    </row>
    <row r="596" spans="5:6" x14ac:dyDescent="0.3">
      <c r="E596" s="3">
        <f t="shared" ca="1" si="18"/>
        <v>0.45791987061667749</v>
      </c>
      <c r="F596" s="3">
        <f t="shared" ca="1" si="19"/>
        <v>9.1564019155968097</v>
      </c>
    </row>
    <row r="597" spans="5:6" x14ac:dyDescent="0.3">
      <c r="E597" s="3">
        <f t="shared" ca="1" si="18"/>
        <v>0.58462199120257707</v>
      </c>
      <c r="F597" s="3">
        <f t="shared" ca="1" si="19"/>
        <v>11.708882496364403</v>
      </c>
    </row>
    <row r="598" spans="5:6" x14ac:dyDescent="0.3">
      <c r="E598" s="3">
        <f t="shared" ca="1" si="18"/>
        <v>4.7440539726325004E-2</v>
      </c>
      <c r="F598" s="3">
        <f t="shared" ca="1" si="19"/>
        <v>-4.9983769944071419</v>
      </c>
    </row>
    <row r="599" spans="5:6" x14ac:dyDescent="0.3">
      <c r="E599" s="3">
        <f t="shared" ca="1" si="18"/>
        <v>0.23312221324417082</v>
      </c>
      <c r="F599" s="3">
        <f t="shared" ca="1" si="19"/>
        <v>4.046176935221113</v>
      </c>
    </row>
    <row r="600" spans="5:6" x14ac:dyDescent="0.3">
      <c r="E600" s="3">
        <f t="shared" ca="1" si="18"/>
        <v>0.68731528595592073</v>
      </c>
      <c r="F600" s="3">
        <f t="shared" ca="1" si="19"/>
        <v>13.937988694861598</v>
      </c>
    </row>
    <row r="601" spans="5:6" x14ac:dyDescent="0.3">
      <c r="E601" s="3">
        <f t="shared" ca="1" si="18"/>
        <v>0.42535318197632788</v>
      </c>
      <c r="F601" s="3">
        <f t="shared" ca="1" si="19"/>
        <v>8.4958210883963776</v>
      </c>
    </row>
    <row r="602" spans="5:6" x14ac:dyDescent="0.3">
      <c r="E602" s="3">
        <f t="shared" ca="1" si="18"/>
        <v>0.22973848884463155</v>
      </c>
      <c r="F602" s="3">
        <f t="shared" ca="1" si="19"/>
        <v>3.9510578747695053</v>
      </c>
    </row>
    <row r="603" spans="5:6" x14ac:dyDescent="0.3">
      <c r="E603" s="3">
        <f t="shared" ca="1" si="18"/>
        <v>0.74741368922074902</v>
      </c>
      <c r="F603" s="3">
        <f t="shared" ca="1" si="19"/>
        <v>15.424329087488969</v>
      </c>
    </row>
    <row r="604" spans="5:6" x14ac:dyDescent="0.3">
      <c r="E604" s="3">
        <f t="shared" ca="1" si="18"/>
        <v>0.7863450174747626</v>
      </c>
      <c r="F604" s="3">
        <f t="shared" ca="1" si="19"/>
        <v>16.515165834297157</v>
      </c>
    </row>
    <row r="605" spans="5:6" x14ac:dyDescent="0.3">
      <c r="E605" s="3">
        <f t="shared" ca="1" si="18"/>
        <v>0.57156615760644591</v>
      </c>
      <c r="F605" s="3">
        <f t="shared" ca="1" si="19"/>
        <v>11.441219526194187</v>
      </c>
    </row>
    <row r="606" spans="5:6" x14ac:dyDescent="0.3">
      <c r="E606" s="3">
        <f t="shared" ca="1" si="18"/>
        <v>0.90571232203163254</v>
      </c>
      <c r="F606" s="3">
        <f t="shared" ca="1" si="19"/>
        <v>21.311856087921107</v>
      </c>
    </row>
    <row r="607" spans="5:6" x14ac:dyDescent="0.3">
      <c r="E607" s="3">
        <f t="shared" ca="1" si="18"/>
        <v>0.75370921111733868</v>
      </c>
      <c r="F607" s="3">
        <f t="shared" ca="1" si="19"/>
        <v>15.592468627526319</v>
      </c>
    </row>
    <row r="608" spans="5:6" x14ac:dyDescent="0.3">
      <c r="E608" s="3">
        <f t="shared" ca="1" si="18"/>
        <v>0.54635398787204981</v>
      </c>
      <c r="F608" s="3">
        <f t="shared" ca="1" si="19"/>
        <v>10.929749550826106</v>
      </c>
    </row>
    <row r="609" spans="5:6" x14ac:dyDescent="0.3">
      <c r="E609" s="3">
        <f t="shared" ca="1" si="18"/>
        <v>0.17867570542188738</v>
      </c>
      <c r="F609" s="3">
        <f t="shared" ca="1" si="19"/>
        <v>2.3732721511206893</v>
      </c>
    </row>
    <row r="610" spans="5:6" x14ac:dyDescent="0.3">
      <c r="E610" s="3">
        <f t="shared" ca="1" si="18"/>
        <v>0.50097958659451769</v>
      </c>
      <c r="F610" s="3">
        <f t="shared" ca="1" si="19"/>
        <v>10.019591756957116</v>
      </c>
    </row>
    <row r="611" spans="5:6" x14ac:dyDescent="0.3">
      <c r="E611" s="3">
        <f t="shared" ca="1" si="18"/>
        <v>0.35632506823875443</v>
      </c>
      <c r="F611" s="3">
        <f t="shared" ca="1" si="19"/>
        <v>7.0432479646304307</v>
      </c>
    </row>
    <row r="612" spans="5:6" x14ac:dyDescent="0.3">
      <c r="E612" s="3">
        <f t="shared" ca="1" si="18"/>
        <v>0.15008962233871559</v>
      </c>
      <c r="F612" s="3">
        <f t="shared" ca="1" si="19"/>
        <v>1.3305084602653405</v>
      </c>
    </row>
    <row r="613" spans="5:6" x14ac:dyDescent="0.3">
      <c r="E613" s="3">
        <f t="shared" ca="1" si="18"/>
        <v>0.77726213029486091</v>
      </c>
      <c r="F613" s="3">
        <f t="shared" ca="1" si="19"/>
        <v>16.248910238120793</v>
      </c>
    </row>
    <row r="614" spans="5:6" x14ac:dyDescent="0.3">
      <c r="E614" s="3">
        <f t="shared" ca="1" si="18"/>
        <v>0.54219047209126336</v>
      </c>
      <c r="F614" s="3">
        <f t="shared" ca="1" si="19"/>
        <v>10.845820722713423</v>
      </c>
    </row>
    <row r="615" spans="5:6" x14ac:dyDescent="0.3">
      <c r="E615" s="3">
        <f t="shared" ca="1" si="18"/>
        <v>0.10234755308743571</v>
      </c>
      <c r="F615" s="3">
        <f t="shared" ca="1" si="19"/>
        <v>-0.85704279352498958</v>
      </c>
    </row>
    <row r="616" spans="5:6" x14ac:dyDescent="0.3">
      <c r="E616" s="3">
        <f t="shared" ca="1" si="18"/>
        <v>0.93451242149538949</v>
      </c>
      <c r="F616" s="3">
        <f t="shared" ca="1" si="19"/>
        <v>23.290822177155555</v>
      </c>
    </row>
    <row r="617" spans="5:6" x14ac:dyDescent="0.3">
      <c r="E617" s="3">
        <f t="shared" ca="1" si="18"/>
        <v>0.30809832843030949</v>
      </c>
      <c r="F617" s="3">
        <f t="shared" ca="1" si="19"/>
        <v>5.954875638804892</v>
      </c>
    </row>
    <row r="618" spans="5:6" x14ac:dyDescent="0.3">
      <c r="E618" s="3">
        <f t="shared" ca="1" si="18"/>
        <v>0.79783181750184262</v>
      </c>
      <c r="F618" s="3">
        <f t="shared" ca="1" si="19"/>
        <v>16.863989413049314</v>
      </c>
    </row>
    <row r="619" spans="5:6" x14ac:dyDescent="0.3">
      <c r="E619" s="3">
        <f t="shared" ca="1" si="18"/>
        <v>0.23351842549185109</v>
      </c>
      <c r="F619" s="3">
        <f t="shared" ca="1" si="19"/>
        <v>4.0572516223905817</v>
      </c>
    </row>
    <row r="620" spans="5:6" x14ac:dyDescent="0.3">
      <c r="E620" s="3">
        <f t="shared" ca="1" si="18"/>
        <v>0.94421775432897292</v>
      </c>
      <c r="F620" s="3">
        <f t="shared" ca="1" si="19"/>
        <v>24.144505853420654</v>
      </c>
    </row>
    <row r="621" spans="5:6" x14ac:dyDescent="0.3">
      <c r="E621" s="3">
        <f t="shared" ca="1" si="18"/>
        <v>0.40885362256982138</v>
      </c>
      <c r="F621" s="3">
        <f t="shared" ca="1" si="19"/>
        <v>8.1564676833564018</v>
      </c>
    </row>
    <row r="622" spans="5:6" x14ac:dyDescent="0.3">
      <c r="E622" s="3">
        <f t="shared" ca="1" si="18"/>
        <v>0.16618937352656238</v>
      </c>
      <c r="F622" s="3">
        <f t="shared" ca="1" si="19"/>
        <v>1.9356081625698334</v>
      </c>
    </row>
    <row r="623" spans="5:6" x14ac:dyDescent="0.3">
      <c r="E623" s="3">
        <f t="shared" ca="1" si="18"/>
        <v>0.49358014656479732</v>
      </c>
      <c r="F623" s="3">
        <f t="shared" ca="1" si="19"/>
        <v>9.8715958748335222</v>
      </c>
    </row>
    <row r="624" spans="5:6" x14ac:dyDescent="0.3">
      <c r="E624" s="3">
        <f t="shared" ca="1" si="18"/>
        <v>0.5330112418792432</v>
      </c>
      <c r="F624" s="3">
        <f t="shared" ca="1" si="19"/>
        <v>10.661186654083625</v>
      </c>
    </row>
    <row r="625" spans="5:6" x14ac:dyDescent="0.3">
      <c r="E625" s="3">
        <f t="shared" ca="1" si="18"/>
        <v>0.75173529691258512</v>
      </c>
      <c r="F625" s="3">
        <f t="shared" ca="1" si="19"/>
        <v>15.539443675438029</v>
      </c>
    </row>
    <row r="626" spans="5:6" x14ac:dyDescent="0.3">
      <c r="E626" s="3">
        <f t="shared" ca="1" si="18"/>
        <v>0.21996061889159191</v>
      </c>
      <c r="F626" s="3">
        <f t="shared" ca="1" si="19"/>
        <v>3.6705205914058734</v>
      </c>
    </row>
    <row r="627" spans="5:6" x14ac:dyDescent="0.3">
      <c r="E627" s="3">
        <f t="shared" ca="1" si="18"/>
        <v>6.0958640886834559E-3</v>
      </c>
      <c r="F627" s="3">
        <f t="shared" ca="1" si="19"/>
        <v>-15.470151181440951</v>
      </c>
    </row>
    <row r="628" spans="5:6" x14ac:dyDescent="0.3">
      <c r="E628" s="3">
        <f t="shared" ca="1" si="18"/>
        <v>0.40685071549838092</v>
      </c>
      <c r="F628" s="3">
        <f t="shared" ca="1" si="19"/>
        <v>8.1150010696651478</v>
      </c>
    </row>
    <row r="629" spans="5:6" x14ac:dyDescent="0.3">
      <c r="E629" s="3">
        <f t="shared" ca="1" si="18"/>
        <v>0.86263809828178406</v>
      </c>
      <c r="F629" s="3">
        <f t="shared" ca="1" si="19"/>
        <v>19.186880943853627</v>
      </c>
    </row>
    <row r="630" spans="5:6" x14ac:dyDescent="0.3">
      <c r="E630" s="3">
        <f t="shared" ca="1" si="18"/>
        <v>0.80356621444555931</v>
      </c>
      <c r="F630" s="3">
        <f t="shared" ca="1" si="19"/>
        <v>17.043670919862201</v>
      </c>
    </row>
    <row r="631" spans="5:6" x14ac:dyDescent="0.3">
      <c r="E631" s="3">
        <f t="shared" ca="1" si="18"/>
        <v>0.5081867004711097</v>
      </c>
      <c r="F631" s="3">
        <f t="shared" ca="1" si="19"/>
        <v>10.16374864349801</v>
      </c>
    </row>
    <row r="632" spans="5:6" x14ac:dyDescent="0.3">
      <c r="E632" s="3">
        <f t="shared" ca="1" si="18"/>
        <v>4.6858903300993959E-2</v>
      </c>
      <c r="F632" s="3">
        <f t="shared" ca="1" si="19"/>
        <v>-5.0631095946099514</v>
      </c>
    </row>
    <row r="633" spans="5:6" x14ac:dyDescent="0.3">
      <c r="E633" s="3">
        <f t="shared" ca="1" si="18"/>
        <v>0.24631398429289009</v>
      </c>
      <c r="F633" s="3">
        <f t="shared" ca="1" si="19"/>
        <v>4.4081561225275383</v>
      </c>
    </row>
    <row r="634" spans="5:6" x14ac:dyDescent="0.3">
      <c r="E634" s="3">
        <f t="shared" ca="1" si="18"/>
        <v>0.4217169400991585</v>
      </c>
      <c r="F634" s="3">
        <f t="shared" ca="1" si="19"/>
        <v>8.42135429554639</v>
      </c>
    </row>
    <row r="635" spans="5:6" x14ac:dyDescent="0.3">
      <c r="E635" s="3">
        <f t="shared" ca="1" si="18"/>
        <v>0.92648311667513661</v>
      </c>
      <c r="F635" s="3">
        <f t="shared" ca="1" si="19"/>
        <v>22.669403689629</v>
      </c>
    </row>
    <row r="636" spans="5:6" x14ac:dyDescent="0.3">
      <c r="E636" s="3">
        <f t="shared" ca="1" si="18"/>
        <v>0.75476137547689237</v>
      </c>
      <c r="F636" s="3">
        <f t="shared" ca="1" si="19"/>
        <v>15.620849630696316</v>
      </c>
    </row>
    <row r="637" spans="5:6" x14ac:dyDescent="0.3">
      <c r="E637" s="3">
        <f t="shared" ca="1" si="18"/>
        <v>0.74506602432155078</v>
      </c>
      <c r="F637" s="3">
        <f t="shared" ca="1" si="19"/>
        <v>15.362341224890294</v>
      </c>
    </row>
    <row r="638" spans="5:6" x14ac:dyDescent="0.3">
      <c r="E638" s="3">
        <f t="shared" ca="1" si="18"/>
        <v>9.8947477013351715E-2</v>
      </c>
      <c r="F638" s="3">
        <f t="shared" ca="1" si="19"/>
        <v>-1.0448718793990786</v>
      </c>
    </row>
    <row r="639" spans="5:6" x14ac:dyDescent="0.3">
      <c r="E639" s="3">
        <f t="shared" ca="1" si="18"/>
        <v>0.43212057610464016</v>
      </c>
      <c r="F639" s="3">
        <f t="shared" ca="1" si="19"/>
        <v>8.6339777317065902</v>
      </c>
    </row>
    <row r="640" spans="5:6" x14ac:dyDescent="0.3">
      <c r="E640" s="3">
        <f t="shared" ca="1" si="18"/>
        <v>0.19945499895704422</v>
      </c>
      <c r="F640" s="3">
        <f t="shared" ca="1" si="19"/>
        <v>3.051479473612309</v>
      </c>
    </row>
    <row r="641" spans="5:6" x14ac:dyDescent="0.3">
      <c r="E641" s="3">
        <f t="shared" ca="1" si="18"/>
        <v>0.50102537024350391</v>
      </c>
      <c r="F641" s="3">
        <f t="shared" ca="1" si="19"/>
        <v>10.020507433618365</v>
      </c>
    </row>
    <row r="642" spans="5:6" x14ac:dyDescent="0.3">
      <c r="E642" s="3">
        <f t="shared" ca="1" si="18"/>
        <v>0.24930284929271829</v>
      </c>
      <c r="F642" s="3">
        <f t="shared" ca="1" si="19"/>
        <v>4.4883305528973994</v>
      </c>
    </row>
    <row r="643" spans="5:6" x14ac:dyDescent="0.3">
      <c r="E643" s="3">
        <f t="shared" ca="1" si="18"/>
        <v>0.56718481883849126</v>
      </c>
      <c r="F643" s="3">
        <f t="shared" ca="1" si="19"/>
        <v>11.351872031137125</v>
      </c>
    </row>
    <row r="644" spans="5:6" x14ac:dyDescent="0.3">
      <c r="E644" s="3">
        <f t="shared" ref="E644:E707" ca="1" si="20">RAND()</f>
        <v>0.80360238274190909</v>
      </c>
      <c r="F644" s="3">
        <f t="shared" ref="F644:F707" ca="1" si="21">$C$3+$C$4*LN(E644/(1-E644))</f>
        <v>17.044816671306158</v>
      </c>
    </row>
    <row r="645" spans="5:6" x14ac:dyDescent="0.3">
      <c r="E645" s="3">
        <f t="shared" ca="1" si="20"/>
        <v>0.81311176244029726</v>
      </c>
      <c r="F645" s="3">
        <f t="shared" ca="1" si="21"/>
        <v>17.351788955999986</v>
      </c>
    </row>
    <row r="646" spans="5:6" x14ac:dyDescent="0.3">
      <c r="E646" s="3">
        <f t="shared" ca="1" si="20"/>
        <v>0.9485275875384781</v>
      </c>
      <c r="F646" s="3">
        <f t="shared" ca="1" si="21"/>
        <v>24.56932445303875</v>
      </c>
    </row>
    <row r="647" spans="5:6" x14ac:dyDescent="0.3">
      <c r="E647" s="3">
        <f t="shared" ca="1" si="20"/>
        <v>0.78814099202391164</v>
      </c>
      <c r="F647" s="3">
        <f t="shared" ca="1" si="21"/>
        <v>16.568780005169963</v>
      </c>
    </row>
    <row r="648" spans="5:6" x14ac:dyDescent="0.3">
      <c r="E648" s="3">
        <f t="shared" ca="1" si="20"/>
        <v>0.4922436236593436</v>
      </c>
      <c r="F648" s="3">
        <f t="shared" ca="1" si="21"/>
        <v>9.8448600278096698</v>
      </c>
    </row>
    <row r="649" spans="5:6" x14ac:dyDescent="0.3">
      <c r="E649" s="3">
        <f t="shared" ca="1" si="20"/>
        <v>0.11076160627729514</v>
      </c>
      <c r="F649" s="3">
        <f t="shared" ca="1" si="21"/>
        <v>-0.41492579231554849</v>
      </c>
    </row>
    <row r="650" spans="5:6" x14ac:dyDescent="0.3">
      <c r="E650" s="3">
        <f t="shared" ca="1" si="20"/>
        <v>0.47377394469509548</v>
      </c>
      <c r="F650" s="3">
        <f t="shared" ca="1" si="21"/>
        <v>9.4749970732912985</v>
      </c>
    </row>
    <row r="651" spans="5:6" x14ac:dyDescent="0.3">
      <c r="E651" s="3">
        <f t="shared" ca="1" si="20"/>
        <v>0.45330878486824078</v>
      </c>
      <c r="F651" s="3">
        <f t="shared" ca="1" si="21"/>
        <v>9.0634470034954937</v>
      </c>
    </row>
    <row r="652" spans="5:6" x14ac:dyDescent="0.3">
      <c r="E652" s="3">
        <f t="shared" ca="1" si="20"/>
        <v>0.41854428189868342</v>
      </c>
      <c r="F652" s="3">
        <f t="shared" ca="1" si="21"/>
        <v>8.3562393870994374</v>
      </c>
    </row>
    <row r="653" spans="5:6" x14ac:dyDescent="0.3">
      <c r="E653" s="3">
        <f t="shared" ca="1" si="20"/>
        <v>0.52863490594485241</v>
      </c>
      <c r="F653" s="3">
        <f t="shared" ca="1" si="21"/>
        <v>10.573325471676267</v>
      </c>
    </row>
    <row r="654" spans="5:6" x14ac:dyDescent="0.3">
      <c r="E654" s="3">
        <f t="shared" ca="1" si="20"/>
        <v>3.7522877970556867E-2</v>
      </c>
      <c r="F654" s="3">
        <f t="shared" ca="1" si="21"/>
        <v>-6.222797351954199</v>
      </c>
    </row>
    <row r="655" spans="5:6" x14ac:dyDescent="0.3">
      <c r="E655" s="3">
        <f t="shared" ca="1" si="20"/>
        <v>0.7888204160828185</v>
      </c>
      <c r="F655" s="3">
        <f t="shared" ca="1" si="21"/>
        <v>16.589149026553347</v>
      </c>
    </row>
    <row r="656" spans="5:6" x14ac:dyDescent="0.3">
      <c r="E656" s="3">
        <f t="shared" ca="1" si="20"/>
        <v>0.42648071631750795</v>
      </c>
      <c r="F656" s="3">
        <f t="shared" ca="1" si="21"/>
        <v>8.5188779577880016</v>
      </c>
    </row>
    <row r="657" spans="5:6" x14ac:dyDescent="0.3">
      <c r="E657" s="3">
        <f t="shared" ca="1" si="20"/>
        <v>2.9047219307832606E-2</v>
      </c>
      <c r="F657" s="3">
        <f t="shared" ca="1" si="21"/>
        <v>-7.5467753986401682</v>
      </c>
    </row>
    <row r="658" spans="5:6" x14ac:dyDescent="0.3">
      <c r="E658" s="3">
        <f t="shared" ca="1" si="20"/>
        <v>0.34785818391909562</v>
      </c>
      <c r="F658" s="3">
        <f t="shared" ca="1" si="21"/>
        <v>6.8576641582066511</v>
      </c>
    </row>
    <row r="659" spans="5:6" x14ac:dyDescent="0.3">
      <c r="E659" s="3">
        <f t="shared" ca="1" si="20"/>
        <v>0.56236620800274817</v>
      </c>
      <c r="F659" s="3">
        <f t="shared" ca="1" si="21"/>
        <v>11.253853920104847</v>
      </c>
    </row>
    <row r="660" spans="5:6" x14ac:dyDescent="0.3">
      <c r="E660" s="3">
        <f t="shared" ca="1" si="20"/>
        <v>0.81516586557754633</v>
      </c>
      <c r="F660" s="3">
        <f t="shared" ca="1" si="21"/>
        <v>17.419663781756803</v>
      </c>
    </row>
    <row r="661" spans="5:6" x14ac:dyDescent="0.3">
      <c r="E661" s="3">
        <f t="shared" ca="1" si="20"/>
        <v>2.0030023922689266E-2</v>
      </c>
      <c r="F661" s="3">
        <f t="shared" ca="1" si="21"/>
        <v>-9.4514479525976896</v>
      </c>
    </row>
    <row r="662" spans="5:6" x14ac:dyDescent="0.3">
      <c r="E662" s="3">
        <f t="shared" ca="1" si="20"/>
        <v>0.61971068260361106</v>
      </c>
      <c r="F662" s="3">
        <f t="shared" ca="1" si="21"/>
        <v>12.441602017826288</v>
      </c>
    </row>
    <row r="663" spans="5:6" x14ac:dyDescent="0.3">
      <c r="E663" s="3">
        <f t="shared" ca="1" si="20"/>
        <v>0.7758511308131254</v>
      </c>
      <c r="F663" s="3">
        <f t="shared" ca="1" si="21"/>
        <v>16.208251171747285</v>
      </c>
    </row>
    <row r="664" spans="5:6" x14ac:dyDescent="0.3">
      <c r="E664" s="3">
        <f t="shared" ca="1" si="20"/>
        <v>0.71369079939251401</v>
      </c>
      <c r="F664" s="3">
        <f t="shared" ca="1" si="21"/>
        <v>14.566887333189374</v>
      </c>
    </row>
    <row r="665" spans="5:6" x14ac:dyDescent="0.3">
      <c r="E665" s="3">
        <f t="shared" ca="1" si="20"/>
        <v>0.47442500866498483</v>
      </c>
      <c r="F665" s="3">
        <f t="shared" ca="1" si="21"/>
        <v>9.4880533891985586</v>
      </c>
    </row>
    <row r="666" spans="5:6" x14ac:dyDescent="0.3">
      <c r="E666" s="3">
        <f t="shared" ca="1" si="20"/>
        <v>6.4505112391071151E-2</v>
      </c>
      <c r="F666" s="3">
        <f t="shared" ca="1" si="21"/>
        <v>-3.3716559914296305</v>
      </c>
    </row>
    <row r="667" spans="5:6" x14ac:dyDescent="0.3">
      <c r="E667" s="3">
        <f t="shared" ca="1" si="20"/>
        <v>0.51493988228175602</v>
      </c>
      <c r="F667" s="3">
        <f t="shared" ca="1" si="21"/>
        <v>10.298886615511632</v>
      </c>
    </row>
    <row r="668" spans="5:6" x14ac:dyDescent="0.3">
      <c r="E668" s="3">
        <f t="shared" ca="1" si="20"/>
        <v>0.72124318708407598</v>
      </c>
      <c r="F668" s="3">
        <f t="shared" ca="1" si="21"/>
        <v>14.753183041820524</v>
      </c>
    </row>
    <row r="669" spans="5:6" x14ac:dyDescent="0.3">
      <c r="E669" s="3">
        <f t="shared" ca="1" si="20"/>
        <v>0.77747032647960557</v>
      </c>
      <c r="F669" s="3">
        <f t="shared" ca="1" si="21"/>
        <v>16.2549251058742</v>
      </c>
    </row>
    <row r="670" spans="5:6" x14ac:dyDescent="0.3">
      <c r="E670" s="3">
        <f t="shared" ca="1" si="20"/>
        <v>0.65908659716599205</v>
      </c>
      <c r="F670" s="3">
        <f t="shared" ca="1" si="21"/>
        <v>13.296132191994271</v>
      </c>
    </row>
    <row r="671" spans="5:6" x14ac:dyDescent="0.3">
      <c r="E671" s="3">
        <f t="shared" ca="1" si="20"/>
        <v>0.433857470319574</v>
      </c>
      <c r="F671" s="3">
        <f t="shared" ca="1" si="21"/>
        <v>8.6693510251745636</v>
      </c>
    </row>
    <row r="672" spans="5:6" x14ac:dyDescent="0.3">
      <c r="E672" s="3">
        <f t="shared" ca="1" si="20"/>
        <v>0.90886208253854051</v>
      </c>
      <c r="F672" s="3">
        <f t="shared" ca="1" si="21"/>
        <v>21.499097112983453</v>
      </c>
    </row>
    <row r="673" spans="5:6" x14ac:dyDescent="0.3">
      <c r="E673" s="3">
        <f t="shared" ca="1" si="20"/>
        <v>0.57399271581620881</v>
      </c>
      <c r="F673" s="3">
        <f t="shared" ca="1" si="21"/>
        <v>11.490801304386066</v>
      </c>
    </row>
    <row r="674" spans="5:6" x14ac:dyDescent="0.3">
      <c r="E674" s="3">
        <f t="shared" ca="1" si="20"/>
        <v>0.65191111164371851</v>
      </c>
      <c r="F674" s="3">
        <f t="shared" ca="1" si="21"/>
        <v>13.137251736639772</v>
      </c>
    </row>
    <row r="675" spans="5:6" x14ac:dyDescent="0.3">
      <c r="E675" s="3">
        <f t="shared" ca="1" si="20"/>
        <v>4.7175134367413829E-2</v>
      </c>
      <c r="F675" s="3">
        <f t="shared" ca="1" si="21"/>
        <v>-5.0278208780274181</v>
      </c>
    </row>
    <row r="676" spans="5:6" x14ac:dyDescent="0.3">
      <c r="E676" s="3">
        <f t="shared" ca="1" si="20"/>
        <v>0.22814839290800515</v>
      </c>
      <c r="F676" s="3">
        <f t="shared" ca="1" si="21"/>
        <v>3.9060197528904954</v>
      </c>
    </row>
    <row r="677" spans="5:6" x14ac:dyDescent="0.3">
      <c r="E677" s="3">
        <f t="shared" ca="1" si="20"/>
        <v>1.0866141481024161E-2</v>
      </c>
      <c r="F677" s="3">
        <f t="shared" ca="1" si="21"/>
        <v>-12.555890006171403</v>
      </c>
    </row>
    <row r="678" spans="5:6" x14ac:dyDescent="0.3">
      <c r="E678" s="3">
        <f t="shared" ca="1" si="20"/>
        <v>0.32272775543059806</v>
      </c>
      <c r="F678" s="3">
        <f t="shared" ca="1" si="21"/>
        <v>6.2936788975587783</v>
      </c>
    </row>
    <row r="679" spans="5:6" x14ac:dyDescent="0.3">
      <c r="E679" s="3">
        <f t="shared" ca="1" si="20"/>
        <v>0.32584848742500572</v>
      </c>
      <c r="F679" s="3">
        <f t="shared" ca="1" si="21"/>
        <v>6.3648881453818902</v>
      </c>
    </row>
    <row r="680" spans="5:6" x14ac:dyDescent="0.3">
      <c r="E680" s="3">
        <f t="shared" ca="1" si="20"/>
        <v>0.24298436631652143</v>
      </c>
      <c r="F680" s="3">
        <f t="shared" ca="1" si="21"/>
        <v>4.3180659987142995</v>
      </c>
    </row>
    <row r="681" spans="5:6" x14ac:dyDescent="0.3">
      <c r="E681" s="3">
        <f t="shared" ca="1" si="20"/>
        <v>0.98849018444388392</v>
      </c>
      <c r="F681" s="3">
        <f t="shared" ca="1" si="21"/>
        <v>32.264892574359337</v>
      </c>
    </row>
    <row r="682" spans="5:6" x14ac:dyDescent="0.3">
      <c r="E682" s="3">
        <f t="shared" ca="1" si="20"/>
        <v>0.10192609885804882</v>
      </c>
      <c r="F682" s="3">
        <f t="shared" ca="1" si="21"/>
        <v>-0.8800216524093063</v>
      </c>
    </row>
    <row r="683" spans="5:6" x14ac:dyDescent="0.3">
      <c r="E683" s="3">
        <f t="shared" ca="1" si="20"/>
        <v>0.20324121381646609</v>
      </c>
      <c r="F683" s="3">
        <f t="shared" ca="1" si="21"/>
        <v>3.169207691364381</v>
      </c>
    </row>
    <row r="684" spans="5:6" x14ac:dyDescent="0.3">
      <c r="E684" s="3">
        <f t="shared" ca="1" si="20"/>
        <v>0.40055486654520123</v>
      </c>
      <c r="F684" s="3">
        <f t="shared" ca="1" si="21"/>
        <v>7.9842315123716254</v>
      </c>
    </row>
    <row r="685" spans="5:6" x14ac:dyDescent="0.3">
      <c r="E685" s="3">
        <f t="shared" ca="1" si="20"/>
        <v>0.36666413897529182</v>
      </c>
      <c r="F685" s="3">
        <f t="shared" ca="1" si="21"/>
        <v>7.2672270441036932</v>
      </c>
    </row>
    <row r="686" spans="5:6" x14ac:dyDescent="0.3">
      <c r="E686" s="3">
        <f t="shared" ca="1" si="20"/>
        <v>0.28929659158155641</v>
      </c>
      <c r="F686" s="3">
        <f t="shared" ca="1" si="21"/>
        <v>5.5059861731244411</v>
      </c>
    </row>
    <row r="687" spans="5:6" x14ac:dyDescent="0.3">
      <c r="E687" s="3">
        <f t="shared" ca="1" si="20"/>
        <v>0.58272839422587397</v>
      </c>
      <c r="F687" s="3">
        <f t="shared" ca="1" si="21"/>
        <v>11.669919295588734</v>
      </c>
    </row>
    <row r="688" spans="5:6" x14ac:dyDescent="0.3">
      <c r="E688" s="3">
        <f t="shared" ca="1" si="20"/>
        <v>0.80272404103774753</v>
      </c>
      <c r="F688" s="3">
        <f t="shared" ca="1" si="21"/>
        <v>17.01703719732992</v>
      </c>
    </row>
    <row r="689" spans="5:6" x14ac:dyDescent="0.3">
      <c r="E689" s="3">
        <f t="shared" ca="1" si="20"/>
        <v>0.29634517737839094</v>
      </c>
      <c r="F689" s="3">
        <f t="shared" ca="1" si="21"/>
        <v>5.6761849378089551</v>
      </c>
    </row>
    <row r="690" spans="5:6" x14ac:dyDescent="0.3">
      <c r="E690" s="3">
        <f t="shared" ca="1" si="20"/>
        <v>0.99326633390861763</v>
      </c>
      <c r="F690" s="3">
        <f t="shared" ca="1" si="21"/>
        <v>34.969395527205421</v>
      </c>
    </row>
    <row r="691" spans="5:6" x14ac:dyDescent="0.3">
      <c r="E691" s="3">
        <f t="shared" ca="1" si="20"/>
        <v>0.62004279107915361</v>
      </c>
      <c r="F691" s="3">
        <f t="shared" ca="1" si="21"/>
        <v>12.448649276252446</v>
      </c>
    </row>
    <row r="692" spans="5:6" x14ac:dyDescent="0.3">
      <c r="E692" s="3">
        <f t="shared" ca="1" si="20"/>
        <v>0.50510395969157862</v>
      </c>
      <c r="F692" s="3">
        <f t="shared" ca="1" si="21"/>
        <v>10.102082739658988</v>
      </c>
    </row>
    <row r="693" spans="5:6" x14ac:dyDescent="0.3">
      <c r="E693" s="3">
        <f t="shared" ca="1" si="20"/>
        <v>0.28018959302376245</v>
      </c>
      <c r="F693" s="3">
        <f t="shared" ca="1" si="21"/>
        <v>5.282393191400538</v>
      </c>
    </row>
    <row r="694" spans="5:6" x14ac:dyDescent="0.3">
      <c r="E694" s="3">
        <f t="shared" ca="1" si="20"/>
        <v>0.68480203530620087</v>
      </c>
      <c r="F694" s="3">
        <f t="shared" ca="1" si="21"/>
        <v>13.879644480838314</v>
      </c>
    </row>
    <row r="695" spans="5:6" x14ac:dyDescent="0.3">
      <c r="E695" s="3">
        <f t="shared" ca="1" si="20"/>
        <v>0.72027374268549271</v>
      </c>
      <c r="F695" s="3">
        <f t="shared" ca="1" si="21"/>
        <v>14.72909932710094</v>
      </c>
    </row>
    <row r="696" spans="5:6" x14ac:dyDescent="0.3">
      <c r="E696" s="3">
        <f t="shared" ca="1" si="20"/>
        <v>0.43209321531996181</v>
      </c>
      <c r="F696" s="3">
        <f t="shared" ca="1" si="21"/>
        <v>8.6334202369840281</v>
      </c>
    </row>
    <row r="697" spans="5:6" x14ac:dyDescent="0.3">
      <c r="E697" s="3">
        <f t="shared" ca="1" si="20"/>
        <v>4.6564608938015617E-3</v>
      </c>
      <c r="F697" s="3">
        <f t="shared" ca="1" si="21"/>
        <v>-16.824161241264942</v>
      </c>
    </row>
    <row r="698" spans="5:6" x14ac:dyDescent="0.3">
      <c r="E698" s="3">
        <f t="shared" ca="1" si="20"/>
        <v>0.57072783579648034</v>
      </c>
      <c r="F698" s="3">
        <f t="shared" ca="1" si="21"/>
        <v>11.424106590102477</v>
      </c>
    </row>
    <row r="699" spans="5:6" x14ac:dyDescent="0.3">
      <c r="E699" s="3">
        <f t="shared" ca="1" si="20"/>
        <v>0.57586453701012064</v>
      </c>
      <c r="F699" s="3">
        <f t="shared" ca="1" si="21"/>
        <v>11.529097809224965</v>
      </c>
    </row>
    <row r="700" spans="5:6" x14ac:dyDescent="0.3">
      <c r="E700" s="3">
        <f t="shared" ca="1" si="20"/>
        <v>4.4892763673765601E-2</v>
      </c>
      <c r="F700" s="3">
        <f t="shared" ca="1" si="21"/>
        <v>-5.287735035794503</v>
      </c>
    </row>
    <row r="701" spans="5:6" x14ac:dyDescent="0.3">
      <c r="E701" s="3">
        <f t="shared" ca="1" si="20"/>
        <v>0.88170202406748932</v>
      </c>
      <c r="F701" s="3">
        <f t="shared" ca="1" si="21"/>
        <v>20.043237482548001</v>
      </c>
    </row>
    <row r="702" spans="5:6" x14ac:dyDescent="0.3">
      <c r="E702" s="3">
        <f t="shared" ca="1" si="20"/>
        <v>6.6631221364302773E-3</v>
      </c>
      <c r="F702" s="3">
        <f t="shared" ca="1" si="21"/>
        <v>-15.022408475926319</v>
      </c>
    </row>
    <row r="703" spans="5:6" x14ac:dyDescent="0.3">
      <c r="E703" s="3">
        <f t="shared" ca="1" si="20"/>
        <v>0.26569073728035464</v>
      </c>
      <c r="F703" s="3">
        <f t="shared" ca="1" si="21"/>
        <v>4.9170135592744657</v>
      </c>
    </row>
    <row r="704" spans="5:6" x14ac:dyDescent="0.3">
      <c r="E704" s="3">
        <f t="shared" ca="1" si="20"/>
        <v>0.1332144659480522</v>
      </c>
      <c r="F704" s="3">
        <f t="shared" ca="1" si="21"/>
        <v>0.63584387405523124</v>
      </c>
    </row>
    <row r="705" spans="5:6" x14ac:dyDescent="0.3">
      <c r="E705" s="3">
        <f t="shared" ca="1" si="20"/>
        <v>0.20202087898228571</v>
      </c>
      <c r="F705" s="3">
        <f t="shared" ca="1" si="21"/>
        <v>3.1314431019445941</v>
      </c>
    </row>
    <row r="706" spans="5:6" x14ac:dyDescent="0.3">
      <c r="E706" s="3">
        <f t="shared" ca="1" si="20"/>
        <v>0.73762269558335924</v>
      </c>
      <c r="F706" s="3">
        <f t="shared" ca="1" si="21"/>
        <v>15.168244401273009</v>
      </c>
    </row>
    <row r="707" spans="5:6" x14ac:dyDescent="0.3">
      <c r="E707" s="3">
        <f t="shared" ca="1" si="20"/>
        <v>0.19863706332660236</v>
      </c>
      <c r="F707" s="3">
        <f t="shared" ca="1" si="21"/>
        <v>3.0258270414221808</v>
      </c>
    </row>
    <row r="708" spans="5:6" x14ac:dyDescent="0.3">
      <c r="E708" s="3">
        <f t="shared" ref="E708:E771" ca="1" si="22">RAND()</f>
        <v>0.284778113825785</v>
      </c>
      <c r="F708" s="3">
        <f t="shared" ref="F708:F771" ca="1" si="23">$C$3+$C$4*LN(E708/(1-E708))</f>
        <v>5.3955875209898663</v>
      </c>
    </row>
    <row r="709" spans="5:6" x14ac:dyDescent="0.3">
      <c r="E709" s="3">
        <f t="shared" ca="1" si="22"/>
        <v>0.7931570442324094</v>
      </c>
      <c r="F709" s="3">
        <f t="shared" ca="1" si="23"/>
        <v>16.720307013050402</v>
      </c>
    </row>
    <row r="710" spans="5:6" x14ac:dyDescent="0.3">
      <c r="E710" s="3">
        <f t="shared" ca="1" si="22"/>
        <v>0.23862262987602778</v>
      </c>
      <c r="F710" s="3">
        <f t="shared" ca="1" si="23"/>
        <v>4.1987711373577339</v>
      </c>
    </row>
    <row r="711" spans="5:6" x14ac:dyDescent="0.3">
      <c r="E711" s="3">
        <f t="shared" ca="1" si="22"/>
        <v>0.55982497672767229</v>
      </c>
      <c r="F711" s="3">
        <f t="shared" ca="1" si="23"/>
        <v>11.202258826685215</v>
      </c>
    </row>
    <row r="712" spans="5:6" x14ac:dyDescent="0.3">
      <c r="E712" s="3">
        <f t="shared" ca="1" si="22"/>
        <v>0.65695022241158196</v>
      </c>
      <c r="F712" s="3">
        <f t="shared" ca="1" si="23"/>
        <v>13.248663449193039</v>
      </c>
    </row>
    <row r="713" spans="5:6" x14ac:dyDescent="0.3">
      <c r="E713" s="3">
        <f t="shared" ca="1" si="22"/>
        <v>0.85035265794817005</v>
      </c>
      <c r="F713" s="3">
        <f t="shared" ca="1" si="23"/>
        <v>18.686848410501881</v>
      </c>
    </row>
    <row r="714" spans="5:6" x14ac:dyDescent="0.3">
      <c r="E714" s="3">
        <f t="shared" ca="1" si="22"/>
        <v>0.97489015220407327</v>
      </c>
      <c r="F714" s="3">
        <f t="shared" ca="1" si="23"/>
        <v>28.295323442929497</v>
      </c>
    </row>
    <row r="715" spans="5:6" x14ac:dyDescent="0.3">
      <c r="E715" s="3">
        <f t="shared" ca="1" si="22"/>
        <v>0.43337387271556649</v>
      </c>
      <c r="F715" s="3">
        <f t="shared" ca="1" si="23"/>
        <v>8.6595055204775591</v>
      </c>
    </row>
    <row r="716" spans="5:6" x14ac:dyDescent="0.3">
      <c r="E716" s="3">
        <f t="shared" ca="1" si="22"/>
        <v>8.6534130512913032E-2</v>
      </c>
      <c r="F716" s="3">
        <f t="shared" ca="1" si="23"/>
        <v>-1.7835355212253248</v>
      </c>
    </row>
    <row r="717" spans="5:6" x14ac:dyDescent="0.3">
      <c r="E717" s="3">
        <f t="shared" ca="1" si="22"/>
        <v>0.31525652552291583</v>
      </c>
      <c r="F717" s="3">
        <f t="shared" ca="1" si="23"/>
        <v>6.1217119791972259</v>
      </c>
    </row>
    <row r="718" spans="5:6" x14ac:dyDescent="0.3">
      <c r="E718" s="3">
        <f t="shared" ca="1" si="22"/>
        <v>0.18745191207353951</v>
      </c>
      <c r="F718" s="3">
        <f t="shared" ca="1" si="23"/>
        <v>2.6667362299138961</v>
      </c>
    </row>
    <row r="719" spans="5:6" x14ac:dyDescent="0.3">
      <c r="E719" s="3">
        <f t="shared" ca="1" si="22"/>
        <v>0.30364597258839121</v>
      </c>
      <c r="F719" s="3">
        <f t="shared" ca="1" si="23"/>
        <v>5.8500213391797438</v>
      </c>
    </row>
    <row r="720" spans="5:6" x14ac:dyDescent="0.3">
      <c r="E720" s="3">
        <f t="shared" ca="1" si="22"/>
        <v>0.23483492862130795</v>
      </c>
      <c r="F720" s="3">
        <f t="shared" ca="1" si="23"/>
        <v>4.0939562289774223</v>
      </c>
    </row>
    <row r="721" spans="5:6" x14ac:dyDescent="0.3">
      <c r="E721" s="3">
        <f t="shared" ca="1" si="22"/>
        <v>0.39535798223929952</v>
      </c>
      <c r="F721" s="3">
        <f t="shared" ca="1" si="23"/>
        <v>7.8757753095036556</v>
      </c>
    </row>
    <row r="722" spans="5:6" x14ac:dyDescent="0.3">
      <c r="E722" s="3">
        <f t="shared" ca="1" si="22"/>
        <v>0.80792570317977941</v>
      </c>
      <c r="F722" s="3">
        <f t="shared" ca="1" si="23"/>
        <v>17.182939215003724</v>
      </c>
    </row>
    <row r="723" spans="5:6" x14ac:dyDescent="0.3">
      <c r="E723" s="3">
        <f t="shared" ca="1" si="22"/>
        <v>0.90914942524603448</v>
      </c>
      <c r="F723" s="3">
        <f t="shared" ca="1" si="23"/>
        <v>21.516466718244907</v>
      </c>
    </row>
    <row r="724" spans="5:6" x14ac:dyDescent="0.3">
      <c r="E724" s="3">
        <f t="shared" ca="1" si="22"/>
        <v>0.36040136989103544</v>
      </c>
      <c r="F724" s="3">
        <f t="shared" ca="1" si="23"/>
        <v>7.1318874379616366</v>
      </c>
    </row>
    <row r="725" spans="5:6" x14ac:dyDescent="0.3">
      <c r="E725" s="3">
        <f t="shared" ca="1" si="22"/>
        <v>0.86406390674182731</v>
      </c>
      <c r="F725" s="3">
        <f t="shared" ca="1" si="23"/>
        <v>19.247309297106192</v>
      </c>
    </row>
    <row r="726" spans="5:6" x14ac:dyDescent="0.3">
      <c r="E726" s="3">
        <f t="shared" ca="1" si="22"/>
        <v>0.22781425766927232</v>
      </c>
      <c r="F726" s="3">
        <f t="shared" ca="1" si="23"/>
        <v>3.8965275881718959</v>
      </c>
    </row>
    <row r="727" spans="5:6" x14ac:dyDescent="0.3">
      <c r="E727" s="3">
        <f t="shared" ca="1" si="22"/>
        <v>0.74151363317226415</v>
      </c>
      <c r="F727" s="3">
        <f t="shared" ca="1" si="23"/>
        <v>15.269252971663878</v>
      </c>
    </row>
    <row r="728" spans="5:6" x14ac:dyDescent="0.3">
      <c r="E728" s="3">
        <f t="shared" ca="1" si="22"/>
        <v>0.17402580202902596</v>
      </c>
      <c r="F728" s="3">
        <f t="shared" ca="1" si="23"/>
        <v>2.2132002001717597</v>
      </c>
    </row>
    <row r="729" spans="5:6" x14ac:dyDescent="0.3">
      <c r="E729" s="3">
        <f t="shared" ca="1" si="22"/>
        <v>0.22968359042056374</v>
      </c>
      <c r="F729" s="3">
        <f t="shared" ca="1" si="23"/>
        <v>3.9495065799486593</v>
      </c>
    </row>
    <row r="730" spans="5:6" x14ac:dyDescent="0.3">
      <c r="E730" s="3">
        <f t="shared" ca="1" si="22"/>
        <v>0.72268976448141686</v>
      </c>
      <c r="F730" s="3">
        <f t="shared" ca="1" si="23"/>
        <v>14.789215860032408</v>
      </c>
    </row>
    <row r="731" spans="5:6" x14ac:dyDescent="0.3">
      <c r="E731" s="3">
        <f t="shared" ca="1" si="22"/>
        <v>0.91500619281908924</v>
      </c>
      <c r="F731" s="3">
        <f t="shared" ca="1" si="23"/>
        <v>21.881762181099703</v>
      </c>
    </row>
    <row r="732" spans="5:6" x14ac:dyDescent="0.3">
      <c r="E732" s="3">
        <f t="shared" ca="1" si="22"/>
        <v>0.26429906390494451</v>
      </c>
      <c r="F732" s="3">
        <f t="shared" ca="1" si="23"/>
        <v>4.8812879024490066</v>
      </c>
    </row>
    <row r="733" spans="5:6" x14ac:dyDescent="0.3">
      <c r="E733" s="3">
        <f t="shared" ca="1" si="22"/>
        <v>0.99856099536633525</v>
      </c>
      <c r="F733" s="3">
        <f t="shared" ca="1" si="23"/>
        <v>42.711817950140109</v>
      </c>
    </row>
    <row r="734" spans="5:6" x14ac:dyDescent="0.3">
      <c r="E734" s="3">
        <f t="shared" ca="1" si="22"/>
        <v>0.30710523871236406</v>
      </c>
      <c r="F734" s="3">
        <f t="shared" ca="1" si="23"/>
        <v>5.931561789550531</v>
      </c>
    </row>
    <row r="735" spans="5:6" x14ac:dyDescent="0.3">
      <c r="E735" s="3">
        <f t="shared" ca="1" si="22"/>
        <v>0.92849710122775375</v>
      </c>
      <c r="F735" s="3">
        <f t="shared" ca="1" si="23"/>
        <v>22.819146338228411</v>
      </c>
    </row>
    <row r="736" spans="5:6" x14ac:dyDescent="0.3">
      <c r="E736" s="3">
        <f t="shared" ca="1" si="22"/>
        <v>0.23432394730359185</v>
      </c>
      <c r="F736" s="3">
        <f t="shared" ca="1" si="23"/>
        <v>4.0797268778826199</v>
      </c>
    </row>
    <row r="737" spans="5:6" x14ac:dyDescent="0.3">
      <c r="E737" s="3">
        <f t="shared" ca="1" si="22"/>
        <v>0.31207068518800796</v>
      </c>
      <c r="F737" s="3">
        <f t="shared" ca="1" si="23"/>
        <v>6.0477181234157662</v>
      </c>
    </row>
    <row r="738" spans="5:6" x14ac:dyDescent="0.3">
      <c r="E738" s="3">
        <f t="shared" ca="1" si="22"/>
        <v>0.82683314772137484</v>
      </c>
      <c r="F738" s="3">
        <f t="shared" ca="1" si="23"/>
        <v>17.81673662424085</v>
      </c>
    </row>
    <row r="739" spans="5:6" x14ac:dyDescent="0.3">
      <c r="E739" s="3">
        <f t="shared" ca="1" si="22"/>
        <v>0.70165436496280797</v>
      </c>
      <c r="F739" s="3">
        <f t="shared" ca="1" si="23"/>
        <v>14.275941308285077</v>
      </c>
    </row>
    <row r="740" spans="5:6" x14ac:dyDescent="0.3">
      <c r="E740" s="3">
        <f t="shared" ca="1" si="22"/>
        <v>0.12924033564626203</v>
      </c>
      <c r="F740" s="3">
        <f t="shared" ca="1" si="23"/>
        <v>0.46153864980537307</v>
      </c>
    </row>
    <row r="741" spans="5:6" x14ac:dyDescent="0.3">
      <c r="E741" s="3">
        <f t="shared" ca="1" si="22"/>
        <v>0.58558082872220163</v>
      </c>
      <c r="F741" s="3">
        <f t="shared" ca="1" si="23"/>
        <v>11.728631358311254</v>
      </c>
    </row>
    <row r="742" spans="5:6" x14ac:dyDescent="0.3">
      <c r="E742" s="3">
        <f t="shared" ca="1" si="22"/>
        <v>0.23059863247529766</v>
      </c>
      <c r="F742" s="3">
        <f t="shared" ca="1" si="23"/>
        <v>3.9753295491020824</v>
      </c>
    </row>
    <row r="743" spans="5:6" x14ac:dyDescent="0.3">
      <c r="E743" s="3">
        <f t="shared" ca="1" si="22"/>
        <v>0.67394812431140461</v>
      </c>
      <c r="F743" s="3">
        <f t="shared" ca="1" si="23"/>
        <v>13.630483222334206</v>
      </c>
    </row>
    <row r="744" spans="5:6" x14ac:dyDescent="0.3">
      <c r="E744" s="3">
        <f t="shared" ca="1" si="22"/>
        <v>0.66572633717274277</v>
      </c>
      <c r="F744" s="3">
        <f t="shared" ca="1" si="23"/>
        <v>13.444593368372949</v>
      </c>
    </row>
    <row r="745" spans="5:6" x14ac:dyDescent="0.3">
      <c r="E745" s="3">
        <f t="shared" ca="1" si="22"/>
        <v>3.8113868386673855E-2</v>
      </c>
      <c r="F745" s="3">
        <f t="shared" ca="1" si="23"/>
        <v>-6.1415893090123106</v>
      </c>
    </row>
    <row r="746" spans="5:6" x14ac:dyDescent="0.3">
      <c r="E746" s="3">
        <f t="shared" ca="1" si="22"/>
        <v>0.75560138937022592</v>
      </c>
      <c r="F746" s="3">
        <f t="shared" ca="1" si="23"/>
        <v>15.643567159647347</v>
      </c>
    </row>
    <row r="747" spans="5:6" x14ac:dyDescent="0.3">
      <c r="E747" s="3">
        <f t="shared" ca="1" si="22"/>
        <v>0.47968300089293825</v>
      </c>
      <c r="F747" s="3">
        <f t="shared" ca="1" si="23"/>
        <v>9.5934361571083464</v>
      </c>
    </row>
    <row r="748" spans="5:6" x14ac:dyDescent="0.3">
      <c r="E748" s="3">
        <f t="shared" ca="1" si="22"/>
        <v>0.81003174515894005</v>
      </c>
      <c r="F748" s="3">
        <f t="shared" ca="1" si="23"/>
        <v>17.251082300177767</v>
      </c>
    </row>
    <row r="749" spans="5:6" x14ac:dyDescent="0.3">
      <c r="E749" s="3">
        <f t="shared" ca="1" si="22"/>
        <v>0.89759868309729518</v>
      </c>
      <c r="F749" s="3">
        <f t="shared" ca="1" si="23"/>
        <v>20.854117473645353</v>
      </c>
    </row>
    <row r="750" spans="5:6" x14ac:dyDescent="0.3">
      <c r="E750" s="3">
        <f t="shared" ca="1" si="22"/>
        <v>0.57057632777960288</v>
      </c>
      <c r="F750" s="3">
        <f t="shared" ca="1" si="23"/>
        <v>11.421014694267528</v>
      </c>
    </row>
    <row r="751" spans="5:6" x14ac:dyDescent="0.3">
      <c r="E751" s="3">
        <f t="shared" ca="1" si="22"/>
        <v>0.3248796541919009</v>
      </c>
      <c r="F751" s="3">
        <f t="shared" ca="1" si="23"/>
        <v>6.3428192694636287</v>
      </c>
    </row>
    <row r="752" spans="5:6" x14ac:dyDescent="0.3">
      <c r="E752" s="3">
        <f t="shared" ca="1" si="22"/>
        <v>5.9973229906704284E-2</v>
      </c>
      <c r="F752" s="3">
        <f t="shared" ca="1" si="23"/>
        <v>-3.7600502962167077</v>
      </c>
    </row>
    <row r="753" spans="5:6" x14ac:dyDescent="0.3">
      <c r="E753" s="3">
        <f t="shared" ca="1" si="22"/>
        <v>0.82128788736529523</v>
      </c>
      <c r="F753" s="3">
        <f t="shared" ca="1" si="23"/>
        <v>17.62548750346598</v>
      </c>
    </row>
    <row r="754" spans="5:6" x14ac:dyDescent="0.3">
      <c r="E754" s="3">
        <f t="shared" ca="1" si="22"/>
        <v>0.96758939947000266</v>
      </c>
      <c r="F754" s="3">
        <f t="shared" ca="1" si="23"/>
        <v>26.981611385243397</v>
      </c>
    </row>
    <row r="755" spans="5:6" x14ac:dyDescent="0.3">
      <c r="E755" s="3">
        <f t="shared" ca="1" si="22"/>
        <v>0.96145046601145712</v>
      </c>
      <c r="F755" s="3">
        <f t="shared" ca="1" si="23"/>
        <v>26.08249517425531</v>
      </c>
    </row>
    <row r="756" spans="5:6" x14ac:dyDescent="0.3">
      <c r="E756" s="3">
        <f t="shared" ca="1" si="22"/>
        <v>0.9488145750647059</v>
      </c>
      <c r="F756" s="3">
        <f t="shared" ca="1" si="23"/>
        <v>24.598792837079991</v>
      </c>
    </row>
    <row r="757" spans="5:6" x14ac:dyDescent="0.3">
      <c r="E757" s="3">
        <f t="shared" ca="1" si="22"/>
        <v>0.49865864165785945</v>
      </c>
      <c r="F757" s="3">
        <f t="shared" ca="1" si="23"/>
        <v>9.9731727687988165</v>
      </c>
    </row>
    <row r="758" spans="5:6" x14ac:dyDescent="0.3">
      <c r="E758" s="3">
        <f t="shared" ca="1" si="22"/>
        <v>0.45889182870605494</v>
      </c>
      <c r="F758" s="3">
        <f t="shared" ca="1" si="23"/>
        <v>9.1759765459045752</v>
      </c>
    </row>
    <row r="759" spans="5:6" x14ac:dyDescent="0.3">
      <c r="E759" s="3">
        <f t="shared" ca="1" si="22"/>
        <v>0.60034109577848227</v>
      </c>
      <c r="F759" s="3">
        <f t="shared" ca="1" si="23"/>
        <v>12.034432713883533</v>
      </c>
    </row>
    <row r="760" spans="5:6" x14ac:dyDescent="0.3">
      <c r="E760" s="3">
        <f t="shared" ca="1" si="22"/>
        <v>0.58040578650109198</v>
      </c>
      <c r="F760" s="3">
        <f t="shared" ca="1" si="23"/>
        <v>11.622197024504612</v>
      </c>
    </row>
    <row r="761" spans="5:6" x14ac:dyDescent="0.3">
      <c r="E761" s="3">
        <f t="shared" ca="1" si="22"/>
        <v>8.3035427030704101E-2</v>
      </c>
      <c r="F761" s="3">
        <f t="shared" ca="1" si="23"/>
        <v>-2.0090074473190267</v>
      </c>
    </row>
    <row r="762" spans="5:6" x14ac:dyDescent="0.3">
      <c r="E762" s="3">
        <f t="shared" ca="1" si="22"/>
        <v>0.71318759016992261</v>
      </c>
      <c r="F762" s="3">
        <f t="shared" ca="1" si="23"/>
        <v>14.554580539292379</v>
      </c>
    </row>
    <row r="763" spans="5:6" x14ac:dyDescent="0.3">
      <c r="E763" s="3">
        <f t="shared" ca="1" si="22"/>
        <v>0.11514969956121268</v>
      </c>
      <c r="F763" s="3">
        <f t="shared" ca="1" si="23"/>
        <v>-0.19592730749129927</v>
      </c>
    </row>
    <row r="764" spans="5:6" x14ac:dyDescent="0.3">
      <c r="E764" s="3">
        <f t="shared" ca="1" si="22"/>
        <v>0.62769199557111155</v>
      </c>
      <c r="F764" s="3">
        <f t="shared" ca="1" si="23"/>
        <v>12.611640563268708</v>
      </c>
    </row>
    <row r="765" spans="5:6" x14ac:dyDescent="0.3">
      <c r="E765" s="3">
        <f t="shared" ca="1" si="22"/>
        <v>0.75998618170469401</v>
      </c>
      <c r="F765" s="3">
        <f t="shared" ca="1" si="23"/>
        <v>15.763018766162947</v>
      </c>
    </row>
    <row r="766" spans="5:6" x14ac:dyDescent="0.3">
      <c r="E766" s="3">
        <f t="shared" ca="1" si="22"/>
        <v>0.59925884175796085</v>
      </c>
      <c r="F766" s="3">
        <f t="shared" ca="1" si="23"/>
        <v>12.011889498463763</v>
      </c>
    </row>
    <row r="767" spans="5:6" x14ac:dyDescent="0.3">
      <c r="E767" s="3">
        <f t="shared" ca="1" si="22"/>
        <v>0.36974591351928432</v>
      </c>
      <c r="F767" s="3">
        <f t="shared" ca="1" si="23"/>
        <v>7.3334649978421433</v>
      </c>
    </row>
    <row r="768" spans="5:6" x14ac:dyDescent="0.3">
      <c r="E768" s="3">
        <f t="shared" ca="1" si="22"/>
        <v>0.48361866112444585</v>
      </c>
      <c r="F768" s="3">
        <f t="shared" ca="1" si="23"/>
        <v>9.6722559228320968</v>
      </c>
    </row>
    <row r="769" spans="5:6" x14ac:dyDescent="0.3">
      <c r="E769" s="3">
        <f t="shared" ca="1" si="22"/>
        <v>0.31977398885732666</v>
      </c>
      <c r="F769" s="3">
        <f t="shared" ca="1" si="23"/>
        <v>6.2259467458056346</v>
      </c>
    </row>
    <row r="770" spans="5:6" x14ac:dyDescent="0.3">
      <c r="E770" s="3">
        <f t="shared" ca="1" si="22"/>
        <v>5.9142640614264996E-2</v>
      </c>
      <c r="F770" s="3">
        <f t="shared" ca="1" si="23"/>
        <v>-3.8341969018442192</v>
      </c>
    </row>
    <row r="771" spans="5:6" x14ac:dyDescent="0.3">
      <c r="E771" s="3">
        <f t="shared" ca="1" si="22"/>
        <v>0.80295935811865304</v>
      </c>
      <c r="F771" s="3">
        <f t="shared" ca="1" si="23"/>
        <v>17.024470443424097</v>
      </c>
    </row>
    <row r="772" spans="5:6" x14ac:dyDescent="0.3">
      <c r="E772" s="3">
        <f t="shared" ref="E772:E835" ca="1" si="24">RAND()</f>
        <v>0.5508576681458256</v>
      </c>
      <c r="F772" s="3">
        <f t="shared" ref="F772:F835" ca="1" si="25">$C$3+$C$4*LN(E772/(1-E772))</f>
        <v>11.020683126508333</v>
      </c>
    </row>
    <row r="773" spans="5:6" x14ac:dyDescent="0.3">
      <c r="E773" s="3">
        <f t="shared" ca="1" si="24"/>
        <v>0.60031326669942742</v>
      </c>
      <c r="F773" s="3">
        <f t="shared" ca="1" si="25"/>
        <v>12.033852783025626</v>
      </c>
    </row>
    <row r="774" spans="5:6" x14ac:dyDescent="0.3">
      <c r="E774" s="3">
        <f t="shared" ca="1" si="24"/>
        <v>0.19418113209128274</v>
      </c>
      <c r="F774" s="3">
        <f t="shared" ca="1" si="25"/>
        <v>2.8846620321417413</v>
      </c>
    </row>
    <row r="775" spans="5:6" x14ac:dyDescent="0.3">
      <c r="E775" s="3">
        <f t="shared" ca="1" si="24"/>
        <v>0.43345889326204301</v>
      </c>
      <c r="F775" s="3">
        <f t="shared" ca="1" si="25"/>
        <v>8.6612366300645718</v>
      </c>
    </row>
    <row r="776" spans="5:6" x14ac:dyDescent="0.3">
      <c r="E776" s="3">
        <f t="shared" ca="1" si="24"/>
        <v>9.7095734231011588E-2</v>
      </c>
      <c r="F776" s="3">
        <f t="shared" ca="1" si="25"/>
        <v>-1.1495954359967264</v>
      </c>
    </row>
    <row r="777" spans="5:6" x14ac:dyDescent="0.3">
      <c r="E777" s="3">
        <f t="shared" ca="1" si="24"/>
        <v>0.58399989639498973</v>
      </c>
      <c r="F777" s="3">
        <f t="shared" ca="1" si="25"/>
        <v>11.69607648055317</v>
      </c>
    </row>
    <row r="778" spans="5:6" x14ac:dyDescent="0.3">
      <c r="E778" s="3">
        <f t="shared" ca="1" si="24"/>
        <v>7.2161537271270393E-2</v>
      </c>
      <c r="F778" s="3">
        <f t="shared" ca="1" si="25"/>
        <v>-2.7697523406145308</v>
      </c>
    </row>
    <row r="779" spans="5:6" x14ac:dyDescent="0.3">
      <c r="E779" s="3">
        <f t="shared" ca="1" si="24"/>
        <v>0.61246105099281467</v>
      </c>
      <c r="F779" s="3">
        <f t="shared" ca="1" si="25"/>
        <v>12.288344964359721</v>
      </c>
    </row>
    <row r="780" spans="5:6" x14ac:dyDescent="0.3">
      <c r="E780" s="3">
        <f t="shared" ca="1" si="24"/>
        <v>0.37811966698843147</v>
      </c>
      <c r="F780" s="3">
        <f t="shared" ca="1" si="25"/>
        <v>7.5123152064015892</v>
      </c>
    </row>
    <row r="781" spans="5:6" x14ac:dyDescent="0.3">
      <c r="E781" s="3">
        <f t="shared" ca="1" si="24"/>
        <v>0.19318680000629063</v>
      </c>
      <c r="F781" s="3">
        <f t="shared" ca="1" si="25"/>
        <v>2.8528271481249687</v>
      </c>
    </row>
    <row r="782" spans="5:6" x14ac:dyDescent="0.3">
      <c r="E782" s="3">
        <f t="shared" ca="1" si="24"/>
        <v>0.86470059801259291</v>
      </c>
      <c r="F782" s="3">
        <f t="shared" ca="1" si="25"/>
        <v>19.274466011419864</v>
      </c>
    </row>
    <row r="783" spans="5:6" x14ac:dyDescent="0.3">
      <c r="E783" s="3">
        <f t="shared" ca="1" si="24"/>
        <v>6.5629281267184369E-3</v>
      </c>
      <c r="F783" s="3">
        <f t="shared" ca="1" si="25"/>
        <v>-15.098669280016303</v>
      </c>
    </row>
    <row r="784" spans="5:6" x14ac:dyDescent="0.3">
      <c r="E784" s="3">
        <f t="shared" ca="1" si="24"/>
        <v>0.22881509581380521</v>
      </c>
      <c r="F784" s="3">
        <f t="shared" ca="1" si="25"/>
        <v>3.9249303343948743</v>
      </c>
    </row>
    <row r="785" spans="5:6" x14ac:dyDescent="0.3">
      <c r="E785" s="3">
        <f t="shared" ca="1" si="24"/>
        <v>0.51259681127718204</v>
      </c>
      <c r="F785" s="3">
        <f t="shared" ca="1" si="25"/>
        <v>10.251989548723161</v>
      </c>
    </row>
    <row r="786" spans="5:6" x14ac:dyDescent="0.3">
      <c r="E786" s="3">
        <f t="shared" ca="1" si="24"/>
        <v>0.20786193492196392</v>
      </c>
      <c r="F786" s="3">
        <f t="shared" ca="1" si="25"/>
        <v>3.310691918383867</v>
      </c>
    </row>
    <row r="787" spans="5:6" x14ac:dyDescent="0.3">
      <c r="E787" s="3">
        <f t="shared" ca="1" si="24"/>
        <v>0.25310389682764256</v>
      </c>
      <c r="F787" s="3">
        <f t="shared" ca="1" si="25"/>
        <v>4.5893698690679443</v>
      </c>
    </row>
    <row r="788" spans="5:6" x14ac:dyDescent="0.3">
      <c r="E788" s="3">
        <f t="shared" ca="1" si="24"/>
        <v>0.1152464032162247</v>
      </c>
      <c r="F788" s="3">
        <f t="shared" ca="1" si="25"/>
        <v>-0.19118355837204959</v>
      </c>
    </row>
    <row r="789" spans="5:6" x14ac:dyDescent="0.3">
      <c r="E789" s="3">
        <f t="shared" ca="1" si="24"/>
        <v>0.65713440820673974</v>
      </c>
      <c r="F789" s="3">
        <f t="shared" ca="1" si="25"/>
        <v>13.252750332775403</v>
      </c>
    </row>
    <row r="790" spans="5:6" x14ac:dyDescent="0.3">
      <c r="E790" s="3">
        <f t="shared" ca="1" si="24"/>
        <v>0.11417232785559528</v>
      </c>
      <c r="F790" s="3">
        <f t="shared" ca="1" si="25"/>
        <v>-0.24406737930275035</v>
      </c>
    </row>
    <row r="791" spans="5:6" x14ac:dyDescent="0.3">
      <c r="E791" s="3">
        <f t="shared" ca="1" si="24"/>
        <v>0.58601343575761422</v>
      </c>
      <c r="F791" s="3">
        <f t="shared" ca="1" si="25"/>
        <v>11.737545987251545</v>
      </c>
    </row>
    <row r="792" spans="5:6" x14ac:dyDescent="0.3">
      <c r="E792" s="3">
        <f t="shared" ca="1" si="24"/>
        <v>0.91410155163851847</v>
      </c>
      <c r="F792" s="3">
        <f t="shared" ca="1" si="25"/>
        <v>21.823879532964483</v>
      </c>
    </row>
    <row r="793" spans="5:6" x14ac:dyDescent="0.3">
      <c r="E793" s="3">
        <f t="shared" ca="1" si="24"/>
        <v>0.54952918153966424</v>
      </c>
      <c r="F793" s="3">
        <f t="shared" ca="1" si="25"/>
        <v>10.993842894993339</v>
      </c>
    </row>
    <row r="794" spans="5:6" x14ac:dyDescent="0.3">
      <c r="E794" s="3">
        <f t="shared" ca="1" si="24"/>
        <v>2.2511857109662525E-2</v>
      </c>
      <c r="F794" s="3">
        <f t="shared" ca="1" si="25"/>
        <v>-8.8547200434752114</v>
      </c>
    </row>
    <row r="795" spans="5:6" x14ac:dyDescent="0.3">
      <c r="E795" s="3">
        <f t="shared" ca="1" si="24"/>
        <v>1.2133111801215901E-2</v>
      </c>
      <c r="F795" s="3">
        <f t="shared" ca="1" si="25"/>
        <v>-11.998048662305326</v>
      </c>
    </row>
    <row r="796" spans="5:6" x14ac:dyDescent="0.3">
      <c r="E796" s="3">
        <f t="shared" ca="1" si="24"/>
        <v>0.17743259693451541</v>
      </c>
      <c r="F796" s="3">
        <f t="shared" ca="1" si="25"/>
        <v>2.3308018645989304</v>
      </c>
    </row>
    <row r="797" spans="5:6" x14ac:dyDescent="0.3">
      <c r="E797" s="3">
        <f t="shared" ca="1" si="24"/>
        <v>0.33122527537947222</v>
      </c>
      <c r="F797" s="3">
        <f t="shared" ca="1" si="25"/>
        <v>6.4867573261443559</v>
      </c>
    </row>
    <row r="798" spans="5:6" x14ac:dyDescent="0.3">
      <c r="E798" s="3">
        <f t="shared" ca="1" si="24"/>
        <v>0.66767654458994385</v>
      </c>
      <c r="F798" s="3">
        <f t="shared" ca="1" si="25"/>
        <v>13.488475418338995</v>
      </c>
    </row>
    <row r="799" spans="5:6" x14ac:dyDescent="0.3">
      <c r="E799" s="3">
        <f t="shared" ca="1" si="24"/>
        <v>0.27381760813634559</v>
      </c>
      <c r="F799" s="3">
        <f t="shared" ca="1" si="25"/>
        <v>5.1233050463254335</v>
      </c>
    </row>
    <row r="800" spans="5:6" x14ac:dyDescent="0.3">
      <c r="E800" s="3">
        <f t="shared" ca="1" si="24"/>
        <v>4.7899051342696342E-2</v>
      </c>
      <c r="F800" s="3">
        <f t="shared" ca="1" si="25"/>
        <v>-4.9478768420432502</v>
      </c>
    </row>
    <row r="801" spans="5:6" x14ac:dyDescent="0.3">
      <c r="E801" s="3">
        <f t="shared" ca="1" si="24"/>
        <v>0.95884868542742463</v>
      </c>
      <c r="F801" s="3">
        <f t="shared" ca="1" si="25"/>
        <v>25.742387031231985</v>
      </c>
    </row>
    <row r="802" spans="5:6" x14ac:dyDescent="0.3">
      <c r="E802" s="3">
        <f t="shared" ca="1" si="24"/>
        <v>0.91854317573034605</v>
      </c>
      <c r="F802" s="3">
        <f t="shared" ca="1" si="25"/>
        <v>22.113578970117885</v>
      </c>
    </row>
    <row r="803" spans="5:6" x14ac:dyDescent="0.3">
      <c r="E803" s="3">
        <f t="shared" ca="1" si="24"/>
        <v>0.63798771769390783</v>
      </c>
      <c r="F803" s="3">
        <f t="shared" ca="1" si="25"/>
        <v>12.833204458117329</v>
      </c>
    </row>
    <row r="804" spans="5:6" x14ac:dyDescent="0.3">
      <c r="E804" s="3">
        <f t="shared" ca="1" si="24"/>
        <v>0.39077455597063371</v>
      </c>
      <c r="F804" s="3">
        <f t="shared" ca="1" si="25"/>
        <v>7.7797121202709905</v>
      </c>
    </row>
    <row r="805" spans="5:6" x14ac:dyDescent="0.3">
      <c r="E805" s="3">
        <f t="shared" ca="1" si="24"/>
        <v>0.23112272119327704</v>
      </c>
      <c r="F805" s="3">
        <f t="shared" ca="1" si="25"/>
        <v>3.9900872934308209</v>
      </c>
    </row>
    <row r="806" spans="5:6" x14ac:dyDescent="0.3">
      <c r="E806" s="3">
        <f t="shared" ca="1" si="24"/>
        <v>0.46020887618984685</v>
      </c>
      <c r="F806" s="3">
        <f t="shared" ca="1" si="25"/>
        <v>9.2024910406213571</v>
      </c>
    </row>
    <row r="807" spans="5:6" x14ac:dyDescent="0.3">
      <c r="E807" s="3">
        <f t="shared" ca="1" si="24"/>
        <v>0.10779714580584732</v>
      </c>
      <c r="F807" s="3">
        <f t="shared" ca="1" si="25"/>
        <v>-0.56721170185641157</v>
      </c>
    </row>
    <row r="808" spans="5:6" x14ac:dyDescent="0.3">
      <c r="E808" s="3">
        <f t="shared" ca="1" si="24"/>
        <v>0.52340789910045404</v>
      </c>
      <c r="F808" s="3">
        <f t="shared" ca="1" si="25"/>
        <v>10.468500456061474</v>
      </c>
    </row>
    <row r="809" spans="5:6" x14ac:dyDescent="0.3">
      <c r="E809" s="3">
        <f t="shared" ca="1" si="24"/>
        <v>0.45093183898682221</v>
      </c>
      <c r="F809" s="3">
        <f t="shared" ca="1" si="25"/>
        <v>9.0154680318004807</v>
      </c>
    </row>
    <row r="810" spans="5:6" x14ac:dyDescent="0.3">
      <c r="E810" s="3">
        <f t="shared" ca="1" si="24"/>
        <v>0.85875834473430634</v>
      </c>
      <c r="F810" s="3">
        <f t="shared" ca="1" si="25"/>
        <v>19.025076351381852</v>
      </c>
    </row>
    <row r="811" spans="5:6" x14ac:dyDescent="0.3">
      <c r="E811" s="3">
        <f t="shared" ca="1" si="24"/>
        <v>0.78492835923568627</v>
      </c>
      <c r="F811" s="3">
        <f t="shared" ca="1" si="25"/>
        <v>16.47310633007881</v>
      </c>
    </row>
    <row r="812" spans="5:6" x14ac:dyDescent="0.3">
      <c r="E812" s="3">
        <f t="shared" ca="1" si="24"/>
        <v>0.89972855482421321</v>
      </c>
      <c r="F812" s="3">
        <f t="shared" ca="1" si="25"/>
        <v>20.971060759030564</v>
      </c>
    </row>
    <row r="813" spans="5:6" x14ac:dyDescent="0.3">
      <c r="E813" s="3">
        <f t="shared" ca="1" si="24"/>
        <v>0.85326242919840711</v>
      </c>
      <c r="F813" s="3">
        <f t="shared" ca="1" si="25"/>
        <v>18.802106979302607</v>
      </c>
    </row>
    <row r="814" spans="5:6" x14ac:dyDescent="0.3">
      <c r="E814" s="3">
        <f t="shared" ca="1" si="24"/>
        <v>0.16685766999837803</v>
      </c>
      <c r="F814" s="3">
        <f t="shared" ca="1" si="25"/>
        <v>1.9596834082292265</v>
      </c>
    </row>
    <row r="815" spans="5:6" x14ac:dyDescent="0.3">
      <c r="E815" s="3">
        <f t="shared" ca="1" si="24"/>
        <v>0.3298516590795052</v>
      </c>
      <c r="F815" s="3">
        <f t="shared" ca="1" si="25"/>
        <v>6.4557197160926201</v>
      </c>
    </row>
    <row r="816" spans="5:6" x14ac:dyDescent="0.3">
      <c r="E816" s="3">
        <f t="shared" ca="1" si="24"/>
        <v>0.63469387395680577</v>
      </c>
      <c r="F816" s="3">
        <f t="shared" ca="1" si="25"/>
        <v>12.762035454183284</v>
      </c>
    </row>
    <row r="817" spans="5:6" x14ac:dyDescent="0.3">
      <c r="E817" s="3">
        <f t="shared" ca="1" si="24"/>
        <v>0.14439339956961017</v>
      </c>
      <c r="F817" s="3">
        <f t="shared" ca="1" si="25"/>
        <v>1.1036541224788827</v>
      </c>
    </row>
    <row r="818" spans="5:6" x14ac:dyDescent="0.3">
      <c r="E818" s="3">
        <f t="shared" ca="1" si="24"/>
        <v>4.8549048869217848E-2</v>
      </c>
      <c r="F818" s="3">
        <f t="shared" ca="1" si="25"/>
        <v>-4.8770676630694592</v>
      </c>
    </row>
    <row r="819" spans="5:6" x14ac:dyDescent="0.3">
      <c r="E819" s="3">
        <f t="shared" ca="1" si="24"/>
        <v>0.85284734333511525</v>
      </c>
      <c r="F819" s="3">
        <f t="shared" ca="1" si="25"/>
        <v>18.785550191971616</v>
      </c>
    </row>
    <row r="820" spans="5:6" x14ac:dyDescent="0.3">
      <c r="E820" s="3">
        <f t="shared" ca="1" si="24"/>
        <v>0.78967317449962193</v>
      </c>
      <c r="F820" s="3">
        <f t="shared" ca="1" si="25"/>
        <v>16.614782619357797</v>
      </c>
    </row>
    <row r="821" spans="5:6" x14ac:dyDescent="0.3">
      <c r="E821" s="3">
        <f t="shared" ca="1" si="24"/>
        <v>0.77514697426371437</v>
      </c>
      <c r="F821" s="3">
        <f t="shared" ca="1" si="25"/>
        <v>16.188028428851375</v>
      </c>
    </row>
    <row r="822" spans="5:6" x14ac:dyDescent="0.3">
      <c r="E822" s="3">
        <f t="shared" ca="1" si="24"/>
        <v>0.14048556555668767</v>
      </c>
      <c r="F822" s="3">
        <f t="shared" ca="1" si="25"/>
        <v>0.9436856428124365</v>
      </c>
    </row>
    <row r="823" spans="5:6" x14ac:dyDescent="0.3">
      <c r="E823" s="3">
        <f t="shared" ca="1" si="24"/>
        <v>0.43411395461662172</v>
      </c>
      <c r="F823" s="3">
        <f t="shared" ca="1" si="25"/>
        <v>8.6745717159422568</v>
      </c>
    </row>
    <row r="824" spans="5:6" x14ac:dyDescent="0.3">
      <c r="E824" s="3">
        <f t="shared" ca="1" si="24"/>
        <v>0.64991194104956851</v>
      </c>
      <c r="F824" s="3">
        <f t="shared" ca="1" si="25"/>
        <v>13.093260792821217</v>
      </c>
    </row>
    <row r="825" spans="5:6" x14ac:dyDescent="0.3">
      <c r="E825" s="3">
        <f t="shared" ca="1" si="24"/>
        <v>0.79717563668896751</v>
      </c>
      <c r="F825" s="3">
        <f t="shared" ca="1" si="25"/>
        <v>16.843673137988837</v>
      </c>
    </row>
    <row r="826" spans="5:6" x14ac:dyDescent="0.3">
      <c r="E826" s="3">
        <f t="shared" ca="1" si="24"/>
        <v>0.93552561901652198</v>
      </c>
      <c r="F826" s="3">
        <f t="shared" ca="1" si="25"/>
        <v>23.374202899337938</v>
      </c>
    </row>
    <row r="827" spans="5:6" x14ac:dyDescent="0.3">
      <c r="E827" s="3">
        <f t="shared" ca="1" si="24"/>
        <v>0.2025554448235064</v>
      </c>
      <c r="F827" s="3">
        <f t="shared" ca="1" si="25"/>
        <v>3.1480067085742958</v>
      </c>
    </row>
    <row r="828" spans="5:6" x14ac:dyDescent="0.3">
      <c r="E828" s="3">
        <f t="shared" ca="1" si="24"/>
        <v>0.71431139890843875</v>
      </c>
      <c r="F828" s="3">
        <f t="shared" ca="1" si="25"/>
        <v>14.582082949599592</v>
      </c>
    </row>
    <row r="829" spans="5:6" x14ac:dyDescent="0.3">
      <c r="E829" s="3">
        <f t="shared" ca="1" si="24"/>
        <v>0.5329061513057024</v>
      </c>
      <c r="F829" s="3">
        <f t="shared" ca="1" si="25"/>
        <v>10.659075670162919</v>
      </c>
    </row>
    <row r="830" spans="5:6" x14ac:dyDescent="0.3">
      <c r="E830" s="3">
        <f t="shared" ca="1" si="24"/>
        <v>0.97625723548756083</v>
      </c>
      <c r="F830" s="3">
        <f t="shared" ca="1" si="25"/>
        <v>28.582241403402154</v>
      </c>
    </row>
    <row r="831" spans="5:6" x14ac:dyDescent="0.3">
      <c r="E831" s="3">
        <f t="shared" ca="1" si="24"/>
        <v>0.29142232464970919</v>
      </c>
      <c r="F831" s="3">
        <f t="shared" ca="1" si="25"/>
        <v>5.5575690794217651</v>
      </c>
    </row>
    <row r="832" spans="5:6" x14ac:dyDescent="0.3">
      <c r="E832" s="3">
        <f t="shared" ca="1" si="24"/>
        <v>0.77615133672578307</v>
      </c>
      <c r="F832" s="3">
        <f t="shared" ca="1" si="25"/>
        <v>16.216886547891463</v>
      </c>
    </row>
    <row r="833" spans="5:6" x14ac:dyDescent="0.3">
      <c r="E833" s="3">
        <f t="shared" ca="1" si="24"/>
        <v>0.87291224915951915</v>
      </c>
      <c r="F833" s="3">
        <f t="shared" ca="1" si="25"/>
        <v>19.634786174997338</v>
      </c>
    </row>
    <row r="834" spans="5:6" x14ac:dyDescent="0.3">
      <c r="E834" s="3">
        <f t="shared" ca="1" si="24"/>
        <v>0.44395457051817888</v>
      </c>
      <c r="F834" s="3">
        <f t="shared" ca="1" si="25"/>
        <v>8.8743611996537837</v>
      </c>
    </row>
    <row r="835" spans="5:6" x14ac:dyDescent="0.3">
      <c r="E835" s="3">
        <f t="shared" ca="1" si="24"/>
        <v>0.65320593756990608</v>
      </c>
      <c r="F835" s="3">
        <f t="shared" ca="1" si="25"/>
        <v>13.165806636439831</v>
      </c>
    </row>
    <row r="836" spans="5:6" x14ac:dyDescent="0.3">
      <c r="E836" s="3">
        <f t="shared" ref="E836:E899" ca="1" si="26">RAND()</f>
        <v>0.41949500845602528</v>
      </c>
      <c r="F836" s="3">
        <f t="shared" ref="F836:F899" ca="1" si="27">$C$3+$C$4*LN(E836/(1-E836))</f>
        <v>8.3757661362205962</v>
      </c>
    </row>
    <row r="837" spans="5:6" x14ac:dyDescent="0.3">
      <c r="E837" s="3">
        <f t="shared" ca="1" si="26"/>
        <v>0.437114166167901</v>
      </c>
      <c r="F837" s="3">
        <f t="shared" ca="1" si="27"/>
        <v>8.7355879251850581</v>
      </c>
    </row>
    <row r="838" spans="5:6" x14ac:dyDescent="0.3">
      <c r="E838" s="3">
        <f t="shared" ca="1" si="26"/>
        <v>0.16240396814066349</v>
      </c>
      <c r="F838" s="3">
        <f t="shared" ca="1" si="27"/>
        <v>1.7977546988019029</v>
      </c>
    </row>
    <row r="839" spans="5:6" x14ac:dyDescent="0.3">
      <c r="E839" s="3">
        <f t="shared" ca="1" si="26"/>
        <v>0.36825591020638748</v>
      </c>
      <c r="F839" s="3">
        <f t="shared" ca="1" si="27"/>
        <v>7.3014685686137657</v>
      </c>
    </row>
    <row r="840" spans="5:6" x14ac:dyDescent="0.3">
      <c r="E840" s="3">
        <f t="shared" ca="1" si="26"/>
        <v>0.29454388560526001</v>
      </c>
      <c r="F840" s="3">
        <f t="shared" ca="1" si="27"/>
        <v>5.6329172246771311</v>
      </c>
    </row>
    <row r="841" spans="5:6" x14ac:dyDescent="0.3">
      <c r="E841" s="3">
        <f t="shared" ca="1" si="26"/>
        <v>0.69387657146359072</v>
      </c>
      <c r="F841" s="3">
        <f t="shared" ca="1" si="27"/>
        <v>14.091528559591168</v>
      </c>
    </row>
    <row r="842" spans="5:6" x14ac:dyDescent="0.3">
      <c r="E842" s="3">
        <f t="shared" ca="1" si="26"/>
        <v>0.89556488512756449</v>
      </c>
      <c r="F842" s="3">
        <f t="shared" ca="1" si="27"/>
        <v>20.744443537489119</v>
      </c>
    </row>
    <row r="843" spans="5:6" x14ac:dyDescent="0.3">
      <c r="E843" s="3">
        <f t="shared" ca="1" si="26"/>
        <v>0.69634770392036227</v>
      </c>
      <c r="F843" s="3">
        <f t="shared" ca="1" si="27"/>
        <v>14.149829131362335</v>
      </c>
    </row>
    <row r="844" spans="5:6" x14ac:dyDescent="0.3">
      <c r="E844" s="3">
        <f t="shared" ca="1" si="26"/>
        <v>0.44498582112964924</v>
      </c>
      <c r="F844" s="3">
        <f t="shared" ca="1" si="27"/>
        <v>8.8952437904718309</v>
      </c>
    </row>
    <row r="845" spans="5:6" x14ac:dyDescent="0.3">
      <c r="E845" s="3">
        <f t="shared" ca="1" si="26"/>
        <v>0.32047207159618962</v>
      </c>
      <c r="F845" s="3">
        <f t="shared" ca="1" si="27"/>
        <v>6.2419839915402964</v>
      </c>
    </row>
    <row r="846" spans="5:6" x14ac:dyDescent="0.3">
      <c r="E846" s="3">
        <f t="shared" ca="1" si="26"/>
        <v>0.51468015281382751</v>
      </c>
      <c r="F846" s="3">
        <f t="shared" ca="1" si="27"/>
        <v>10.293687464578976</v>
      </c>
    </row>
    <row r="847" spans="5:6" x14ac:dyDescent="0.3">
      <c r="E847" s="3">
        <f t="shared" ca="1" si="26"/>
        <v>0.97622886996633373</v>
      </c>
      <c r="F847" s="3">
        <f t="shared" ca="1" si="27"/>
        <v>28.576126181330249</v>
      </c>
    </row>
    <row r="848" spans="5:6" x14ac:dyDescent="0.3">
      <c r="E848" s="3">
        <f t="shared" ca="1" si="26"/>
        <v>6.4550686492227616E-2</v>
      </c>
      <c r="F848" s="3">
        <f t="shared" ca="1" si="27"/>
        <v>-3.3678810539291977</v>
      </c>
    </row>
    <row r="849" spans="5:6" x14ac:dyDescent="0.3">
      <c r="E849" s="3">
        <f t="shared" ca="1" si="26"/>
        <v>0.2735466512252227</v>
      </c>
      <c r="F849" s="3">
        <f t="shared" ca="1" si="27"/>
        <v>5.1164895561848089</v>
      </c>
    </row>
    <row r="850" spans="5:6" x14ac:dyDescent="0.3">
      <c r="E850" s="3">
        <f t="shared" ca="1" si="26"/>
        <v>0.2105252835727649</v>
      </c>
      <c r="F850" s="3">
        <f t="shared" ca="1" si="27"/>
        <v>3.3911897475132537</v>
      </c>
    </row>
    <row r="851" spans="5:6" x14ac:dyDescent="0.3">
      <c r="E851" s="3">
        <f t="shared" ca="1" si="26"/>
        <v>0.36094215316152756</v>
      </c>
      <c r="F851" s="3">
        <f t="shared" ca="1" si="27"/>
        <v>7.143613637646232</v>
      </c>
    </row>
    <row r="852" spans="5:6" x14ac:dyDescent="0.3">
      <c r="E852" s="3">
        <f t="shared" ca="1" si="26"/>
        <v>0.7577284869709956</v>
      </c>
      <c r="F852" s="3">
        <f t="shared" ca="1" si="27"/>
        <v>15.701330364826148</v>
      </c>
    </row>
    <row r="853" spans="5:6" x14ac:dyDescent="0.3">
      <c r="E853" s="3">
        <f t="shared" ca="1" si="26"/>
        <v>0.9601295923929779</v>
      </c>
      <c r="F853" s="3">
        <f t="shared" ca="1" si="27"/>
        <v>25.907169413423389</v>
      </c>
    </row>
    <row r="854" spans="5:6" x14ac:dyDescent="0.3">
      <c r="E854" s="3">
        <f t="shared" ca="1" si="26"/>
        <v>0.38179615372579423</v>
      </c>
      <c r="F854" s="3">
        <f t="shared" ca="1" si="27"/>
        <v>7.590342928880303</v>
      </c>
    </row>
    <row r="855" spans="5:6" x14ac:dyDescent="0.3">
      <c r="E855" s="3">
        <f t="shared" ca="1" si="26"/>
        <v>0.10351172787191731</v>
      </c>
      <c r="F855" s="3">
        <f t="shared" ca="1" si="27"/>
        <v>-0.7940014602941261</v>
      </c>
    </row>
    <row r="856" spans="5:6" x14ac:dyDescent="0.3">
      <c r="E856" s="3">
        <f t="shared" ca="1" si="26"/>
        <v>0.14808669651467543</v>
      </c>
      <c r="F856" s="3">
        <f t="shared" ca="1" si="27"/>
        <v>1.2515656216995055</v>
      </c>
    </row>
    <row r="857" spans="5:6" x14ac:dyDescent="0.3">
      <c r="E857" s="3">
        <f t="shared" ca="1" si="26"/>
        <v>0.20982066804121091</v>
      </c>
      <c r="F857" s="3">
        <f t="shared" ca="1" si="27"/>
        <v>3.369966409982748</v>
      </c>
    </row>
    <row r="858" spans="5:6" x14ac:dyDescent="0.3">
      <c r="E858" s="3">
        <f t="shared" ca="1" si="26"/>
        <v>0.43166531696857002</v>
      </c>
      <c r="F858" s="3">
        <f t="shared" ca="1" si="27"/>
        <v>8.6247004143242734</v>
      </c>
    </row>
    <row r="859" spans="5:6" x14ac:dyDescent="0.3">
      <c r="E859" s="3">
        <f t="shared" ca="1" si="26"/>
        <v>0.74396452135189806</v>
      </c>
      <c r="F859" s="3">
        <f t="shared" ca="1" si="27"/>
        <v>15.333386619974348</v>
      </c>
    </row>
    <row r="860" spans="5:6" x14ac:dyDescent="0.3">
      <c r="E860" s="3">
        <f t="shared" ca="1" si="26"/>
        <v>0.99174514860259322</v>
      </c>
      <c r="F860" s="3">
        <f t="shared" ca="1" si="27"/>
        <v>33.943325459717791</v>
      </c>
    </row>
    <row r="861" spans="5:6" x14ac:dyDescent="0.3">
      <c r="E861" s="3">
        <f t="shared" ca="1" si="26"/>
        <v>5.7101609666962982E-3</v>
      </c>
      <c r="F861" s="3">
        <f t="shared" ca="1" si="27"/>
        <v>-15.798907695662074</v>
      </c>
    </row>
    <row r="862" spans="5:6" x14ac:dyDescent="0.3">
      <c r="E862" s="3">
        <f t="shared" ca="1" si="26"/>
        <v>0.96213750336284776</v>
      </c>
      <c r="F862" s="3">
        <f t="shared" ca="1" si="27"/>
        <v>26.175981439020621</v>
      </c>
    </row>
    <row r="863" spans="5:6" x14ac:dyDescent="0.3">
      <c r="E863" s="3">
        <f t="shared" ca="1" si="26"/>
        <v>0.6661632347662213</v>
      </c>
      <c r="F863" s="3">
        <f t="shared" ca="1" si="27"/>
        <v>13.454412955448541</v>
      </c>
    </row>
    <row r="864" spans="5:6" x14ac:dyDescent="0.3">
      <c r="E864" s="3">
        <f t="shared" ca="1" si="26"/>
        <v>1.7690708194650795E-2</v>
      </c>
      <c r="F864" s="3">
        <f t="shared" ca="1" si="27"/>
        <v>-10.084333394422103</v>
      </c>
    </row>
    <row r="865" spans="5:6" x14ac:dyDescent="0.3">
      <c r="E865" s="3">
        <f t="shared" ca="1" si="26"/>
        <v>0.33689440524467373</v>
      </c>
      <c r="F865" s="3">
        <f t="shared" ca="1" si="27"/>
        <v>6.6141764904368578</v>
      </c>
    </row>
    <row r="866" spans="5:6" x14ac:dyDescent="0.3">
      <c r="E866" s="3">
        <f t="shared" ca="1" si="26"/>
        <v>0.88994003159303103</v>
      </c>
      <c r="F866" s="3">
        <f t="shared" ca="1" si="27"/>
        <v>20.450643478223569</v>
      </c>
    </row>
    <row r="867" spans="5:6" x14ac:dyDescent="0.3">
      <c r="E867" s="3">
        <f t="shared" ca="1" si="26"/>
        <v>0.68791198830869627</v>
      </c>
      <c r="F867" s="3">
        <f t="shared" ca="1" si="27"/>
        <v>13.951878344981736</v>
      </c>
    </row>
    <row r="868" spans="5:6" x14ac:dyDescent="0.3">
      <c r="E868" s="3">
        <f t="shared" ca="1" si="26"/>
        <v>0.34802665256833509</v>
      </c>
      <c r="F868" s="3">
        <f t="shared" ca="1" si="27"/>
        <v>6.8613769088149716</v>
      </c>
    </row>
    <row r="869" spans="5:6" x14ac:dyDescent="0.3">
      <c r="E869" s="3">
        <f t="shared" ca="1" si="26"/>
        <v>0.73463917585789118</v>
      </c>
      <c r="F869" s="3">
        <f t="shared" ca="1" si="27"/>
        <v>15.091444805441629</v>
      </c>
    </row>
    <row r="870" spans="5:6" x14ac:dyDescent="0.3">
      <c r="E870" s="3">
        <f t="shared" ca="1" si="26"/>
        <v>0.67633827843205252</v>
      </c>
      <c r="F870" s="3">
        <f t="shared" ca="1" si="27"/>
        <v>13.684972308113908</v>
      </c>
    </row>
    <row r="871" spans="5:6" x14ac:dyDescent="0.3">
      <c r="E871" s="3">
        <f t="shared" ca="1" si="26"/>
        <v>0.3439172039211329</v>
      </c>
      <c r="F871" s="3">
        <f t="shared" ca="1" si="27"/>
        <v>6.7705697380667118</v>
      </c>
    </row>
    <row r="872" spans="5:6" x14ac:dyDescent="0.3">
      <c r="E872" s="3">
        <f t="shared" ca="1" si="26"/>
        <v>4.8074813312500075E-2</v>
      </c>
      <c r="F872" s="3">
        <f t="shared" ca="1" si="27"/>
        <v>-4.9286401903955266</v>
      </c>
    </row>
    <row r="873" spans="5:6" x14ac:dyDescent="0.3">
      <c r="E873" s="3">
        <f t="shared" ca="1" si="26"/>
        <v>0.78824054141542088</v>
      </c>
      <c r="F873" s="3">
        <f t="shared" ca="1" si="27"/>
        <v>16.571761488526818</v>
      </c>
    </row>
    <row r="874" spans="5:6" x14ac:dyDescent="0.3">
      <c r="E874" s="3">
        <f t="shared" ca="1" si="26"/>
        <v>0.56526630437345016</v>
      </c>
      <c r="F874" s="3">
        <f t="shared" ca="1" si="27"/>
        <v>11.312816528088328</v>
      </c>
    </row>
    <row r="875" spans="5:6" x14ac:dyDescent="0.3">
      <c r="E875" s="3">
        <f t="shared" ca="1" si="26"/>
        <v>0.78879254074651273</v>
      </c>
      <c r="F875" s="3">
        <f t="shared" ca="1" si="27"/>
        <v>16.588312385714772</v>
      </c>
    </row>
    <row r="876" spans="5:6" x14ac:dyDescent="0.3">
      <c r="E876" s="3">
        <f t="shared" ca="1" si="26"/>
        <v>0.70538715341936065</v>
      </c>
      <c r="F876" s="3">
        <f t="shared" ca="1" si="27"/>
        <v>14.365423479660659</v>
      </c>
    </row>
    <row r="877" spans="5:6" x14ac:dyDescent="0.3">
      <c r="E877" s="3">
        <f t="shared" ca="1" si="26"/>
        <v>0.18201840187706375</v>
      </c>
      <c r="F877" s="3">
        <f t="shared" ca="1" si="27"/>
        <v>2.4863397550638231</v>
      </c>
    </row>
    <row r="878" spans="5:6" x14ac:dyDescent="0.3">
      <c r="E878" s="3">
        <f t="shared" ca="1" si="26"/>
        <v>0.36321360903798494</v>
      </c>
      <c r="F878" s="3">
        <f t="shared" ca="1" si="27"/>
        <v>7.1927842625916352</v>
      </c>
    </row>
    <row r="879" spans="5:6" x14ac:dyDescent="0.3">
      <c r="E879" s="3">
        <f t="shared" ca="1" si="26"/>
        <v>0.89795172083274166</v>
      </c>
      <c r="F879" s="3">
        <f t="shared" ca="1" si="27"/>
        <v>20.873351386969894</v>
      </c>
    </row>
    <row r="880" spans="5:6" x14ac:dyDescent="0.3">
      <c r="E880" s="3">
        <f t="shared" ca="1" si="26"/>
        <v>0.35199319355312697</v>
      </c>
      <c r="F880" s="3">
        <f t="shared" ca="1" si="27"/>
        <v>6.9485531942059868</v>
      </c>
    </row>
    <row r="881" spans="5:6" x14ac:dyDescent="0.3">
      <c r="E881" s="3">
        <f t="shared" ca="1" si="26"/>
        <v>0.82989166195030206</v>
      </c>
      <c r="F881" s="3">
        <f t="shared" ca="1" si="27"/>
        <v>17.924298238916208</v>
      </c>
    </row>
    <row r="882" spans="5:6" x14ac:dyDescent="0.3">
      <c r="E882" s="3">
        <f t="shared" ca="1" si="26"/>
        <v>0.87291588217720273</v>
      </c>
      <c r="F882" s="3">
        <f t="shared" ca="1" si="27"/>
        <v>19.634949920182407</v>
      </c>
    </row>
    <row r="883" spans="5:6" x14ac:dyDescent="0.3">
      <c r="E883" s="3">
        <f t="shared" ca="1" si="26"/>
        <v>0.36734469373649714</v>
      </c>
      <c r="F883" s="3">
        <f t="shared" ca="1" si="27"/>
        <v>7.2818744664674773</v>
      </c>
    </row>
    <row r="884" spans="5:6" x14ac:dyDescent="0.3">
      <c r="E884" s="3">
        <f t="shared" ca="1" si="26"/>
        <v>0.72729850485964576</v>
      </c>
      <c r="F884" s="3">
        <f t="shared" ca="1" si="27"/>
        <v>14.904796094257003</v>
      </c>
    </row>
    <row r="885" spans="5:6" x14ac:dyDescent="0.3">
      <c r="E885" s="3">
        <f t="shared" ca="1" si="26"/>
        <v>0.55521489141264091</v>
      </c>
      <c r="F885" s="3">
        <f t="shared" ca="1" si="27"/>
        <v>11.108819835304651</v>
      </c>
    </row>
    <row r="886" spans="5:6" x14ac:dyDescent="0.3">
      <c r="E886" s="3">
        <f t="shared" ca="1" si="26"/>
        <v>0.157818830181777</v>
      </c>
      <c r="F886" s="3">
        <f t="shared" ca="1" si="27"/>
        <v>1.627262867779141</v>
      </c>
    </row>
    <row r="887" spans="5:6" x14ac:dyDescent="0.3">
      <c r="E887" s="3">
        <f t="shared" ca="1" si="26"/>
        <v>0.18154723844641429</v>
      </c>
      <c r="F887" s="3">
        <f t="shared" ca="1" si="27"/>
        <v>2.470501025264352</v>
      </c>
    </row>
    <row r="888" spans="5:6" x14ac:dyDescent="0.3">
      <c r="E888" s="3">
        <f t="shared" ca="1" si="26"/>
        <v>0.54119838656583008</v>
      </c>
      <c r="F888" s="3">
        <f t="shared" ca="1" si="27"/>
        <v>10.825840065937987</v>
      </c>
    </row>
    <row r="889" spans="5:6" x14ac:dyDescent="0.3">
      <c r="E889" s="3">
        <f t="shared" ca="1" si="26"/>
        <v>0.35606636002536451</v>
      </c>
      <c r="F889" s="3">
        <f t="shared" ca="1" si="27"/>
        <v>7.0376072038456501</v>
      </c>
    </row>
    <row r="890" spans="5:6" x14ac:dyDescent="0.3">
      <c r="E890" s="3">
        <f t="shared" ca="1" si="26"/>
        <v>0.14343170845091513</v>
      </c>
      <c r="F890" s="3">
        <f t="shared" ca="1" si="27"/>
        <v>1.0646248738368627</v>
      </c>
    </row>
    <row r="891" spans="5:6" x14ac:dyDescent="0.3">
      <c r="E891" s="3">
        <f t="shared" ca="1" si="26"/>
        <v>7.7294323591650782E-2</v>
      </c>
      <c r="F891" s="3">
        <f t="shared" ca="1" si="27"/>
        <v>-2.3984489355373668</v>
      </c>
    </row>
    <row r="892" spans="5:6" x14ac:dyDescent="0.3">
      <c r="E892" s="3">
        <f t="shared" ca="1" si="26"/>
        <v>8.1264159721569307E-2</v>
      </c>
      <c r="F892" s="3">
        <f t="shared" ca="1" si="27"/>
        <v>-2.1264677947210728</v>
      </c>
    </row>
    <row r="893" spans="5:6" x14ac:dyDescent="0.3">
      <c r="E893" s="3">
        <f t="shared" ca="1" si="26"/>
        <v>0.7775683746947426</v>
      </c>
      <c r="F893" s="3">
        <f t="shared" ca="1" si="27"/>
        <v>16.257759147678989</v>
      </c>
    </row>
    <row r="894" spans="5:6" x14ac:dyDescent="0.3">
      <c r="E894" s="3">
        <f t="shared" ca="1" si="26"/>
        <v>0.4285113045951765</v>
      </c>
      <c r="F894" s="3">
        <f t="shared" ca="1" si="27"/>
        <v>8.560362085026556</v>
      </c>
    </row>
    <row r="895" spans="5:6" x14ac:dyDescent="0.3">
      <c r="E895" s="3">
        <f t="shared" ca="1" si="26"/>
        <v>0.33979130585445072</v>
      </c>
      <c r="F895" s="3">
        <f t="shared" ca="1" si="27"/>
        <v>6.6788781727698101</v>
      </c>
    </row>
    <row r="896" spans="5:6" x14ac:dyDescent="0.3">
      <c r="E896" s="3">
        <f t="shared" ca="1" si="26"/>
        <v>0.5404405902594086</v>
      </c>
      <c r="F896" s="3">
        <f t="shared" ca="1" si="27"/>
        <v>10.810582445955298</v>
      </c>
    </row>
    <row r="897" spans="5:6" x14ac:dyDescent="0.3">
      <c r="E897" s="3">
        <f t="shared" ca="1" si="26"/>
        <v>0.22422970767371475</v>
      </c>
      <c r="F897" s="3">
        <f t="shared" ca="1" si="27"/>
        <v>3.7940727288823464</v>
      </c>
    </row>
    <row r="898" spans="5:6" x14ac:dyDescent="0.3">
      <c r="E898" s="3">
        <f t="shared" ca="1" si="26"/>
        <v>0.56838677356662237</v>
      </c>
      <c r="F898" s="3">
        <f t="shared" ca="1" si="27"/>
        <v>11.37636124165757</v>
      </c>
    </row>
    <row r="899" spans="5:6" x14ac:dyDescent="0.3">
      <c r="E899" s="3">
        <f t="shared" ca="1" si="26"/>
        <v>0.12013310065844829</v>
      </c>
      <c r="F899" s="3">
        <f t="shared" ca="1" si="27"/>
        <v>4.4148274871801618E-2</v>
      </c>
    </row>
    <row r="900" spans="5:6" x14ac:dyDescent="0.3">
      <c r="E900" s="3">
        <f t="shared" ref="E900:E963" ca="1" si="28">RAND()</f>
        <v>0.17323670354005294</v>
      </c>
      <c r="F900" s="3">
        <f t="shared" ref="F900:F963" ca="1" si="29">$C$3+$C$4*LN(E900/(1-E900))</f>
        <v>2.1857022667127533</v>
      </c>
    </row>
    <row r="901" spans="5:6" x14ac:dyDescent="0.3">
      <c r="E901" s="3">
        <f t="shared" ca="1" si="28"/>
        <v>0.53518659396760548</v>
      </c>
      <c r="F901" s="3">
        <f t="shared" ca="1" si="29"/>
        <v>10.704897060777158</v>
      </c>
    </row>
    <row r="902" spans="5:6" x14ac:dyDescent="0.3">
      <c r="E902" s="3">
        <f t="shared" ca="1" si="28"/>
        <v>0.50424188475766274</v>
      </c>
      <c r="F902" s="3">
        <f t="shared" ca="1" si="29"/>
        <v>10.084839730620342</v>
      </c>
    </row>
    <row r="903" spans="5:6" x14ac:dyDescent="0.3">
      <c r="E903" s="3">
        <f t="shared" ca="1" si="28"/>
        <v>0.72972645828164684</v>
      </c>
      <c r="F903" s="3">
        <f t="shared" ca="1" si="29"/>
        <v>14.96617592810032</v>
      </c>
    </row>
    <row r="904" spans="5:6" x14ac:dyDescent="0.3">
      <c r="E904" s="3">
        <f t="shared" ca="1" si="28"/>
        <v>9.5462182698017983E-2</v>
      </c>
      <c r="F904" s="3">
        <f t="shared" ca="1" si="29"/>
        <v>-1.2434696888246126</v>
      </c>
    </row>
    <row r="905" spans="5:6" x14ac:dyDescent="0.3">
      <c r="E905" s="3">
        <f t="shared" ca="1" si="28"/>
        <v>0.93830827601944466</v>
      </c>
      <c r="F905" s="3">
        <f t="shared" ca="1" si="29"/>
        <v>23.609643793930957</v>
      </c>
    </row>
    <row r="906" spans="5:6" x14ac:dyDescent="0.3">
      <c r="E906" s="3">
        <f t="shared" ca="1" si="28"/>
        <v>0.39420829354447173</v>
      </c>
      <c r="F906" s="3">
        <f t="shared" ca="1" si="29"/>
        <v>7.851716125793299</v>
      </c>
    </row>
    <row r="907" spans="5:6" x14ac:dyDescent="0.3">
      <c r="E907" s="3">
        <f t="shared" ca="1" si="28"/>
        <v>0.57698115639056335</v>
      </c>
      <c r="F907" s="3">
        <f t="shared" ca="1" si="29"/>
        <v>11.551964412393719</v>
      </c>
    </row>
    <row r="908" spans="5:6" x14ac:dyDescent="0.3">
      <c r="E908" s="3">
        <f t="shared" ca="1" si="28"/>
        <v>0.21373011890499216</v>
      </c>
      <c r="F908" s="3">
        <f t="shared" ca="1" si="29"/>
        <v>3.4870699942696284</v>
      </c>
    </row>
    <row r="909" spans="5:6" x14ac:dyDescent="0.3">
      <c r="E909" s="3">
        <f t="shared" ca="1" si="28"/>
        <v>1.2076803702104288E-2</v>
      </c>
      <c r="F909" s="3">
        <f t="shared" ca="1" si="29"/>
        <v>-12.021591974434255</v>
      </c>
    </row>
    <row r="910" spans="5:6" x14ac:dyDescent="0.3">
      <c r="E910" s="3">
        <f t="shared" ca="1" si="28"/>
        <v>0.67288921548293845</v>
      </c>
      <c r="F910" s="3">
        <f t="shared" ca="1" si="29"/>
        <v>13.606408995246227</v>
      </c>
    </row>
    <row r="911" spans="5:6" x14ac:dyDescent="0.3">
      <c r="E911" s="3">
        <f t="shared" ca="1" si="28"/>
        <v>0.96603656010191985</v>
      </c>
      <c r="F911" s="3">
        <f t="shared" ca="1" si="29"/>
        <v>26.739585157192941</v>
      </c>
    </row>
    <row r="912" spans="5:6" x14ac:dyDescent="0.3">
      <c r="E912" s="3">
        <f t="shared" ca="1" si="28"/>
        <v>0.13169858790565481</v>
      </c>
      <c r="F912" s="3">
        <f t="shared" ca="1" si="29"/>
        <v>0.56988491649507544</v>
      </c>
    </row>
    <row r="913" spans="5:6" x14ac:dyDescent="0.3">
      <c r="E913" s="3">
        <f t="shared" ca="1" si="28"/>
        <v>1.9934692746633065E-2</v>
      </c>
      <c r="F913" s="3">
        <f t="shared" ca="1" si="29"/>
        <v>-9.4757882077199973</v>
      </c>
    </row>
    <row r="914" spans="5:6" x14ac:dyDescent="0.3">
      <c r="E914" s="3">
        <f t="shared" ca="1" si="28"/>
        <v>0.39339090816465672</v>
      </c>
      <c r="F914" s="3">
        <f t="shared" ca="1" si="29"/>
        <v>7.8345960571919813</v>
      </c>
    </row>
    <row r="915" spans="5:6" x14ac:dyDescent="0.3">
      <c r="E915" s="3">
        <f t="shared" ca="1" si="28"/>
        <v>0.34373320626493786</v>
      </c>
      <c r="F915" s="3">
        <f t="shared" ca="1" si="29"/>
        <v>6.7664919462676538</v>
      </c>
    </row>
    <row r="916" spans="5:6" x14ac:dyDescent="0.3">
      <c r="E916" s="3">
        <f t="shared" ca="1" si="28"/>
        <v>0.49058110766518659</v>
      </c>
      <c r="F916" s="3">
        <f t="shared" ca="1" si="29"/>
        <v>9.8115998658367651</v>
      </c>
    </row>
    <row r="917" spans="5:6" x14ac:dyDescent="0.3">
      <c r="E917" s="3">
        <f t="shared" ca="1" si="28"/>
        <v>0.75975688372922823</v>
      </c>
      <c r="F917" s="3">
        <f t="shared" ca="1" si="29"/>
        <v>15.756735485968717</v>
      </c>
    </row>
    <row r="918" spans="5:6" x14ac:dyDescent="0.3">
      <c r="E918" s="3">
        <f t="shared" ca="1" si="28"/>
        <v>0.75245033596858268</v>
      </c>
      <c r="F918" s="3">
        <f t="shared" ca="1" si="29"/>
        <v>15.558618855501521</v>
      </c>
    </row>
    <row r="919" spans="5:6" x14ac:dyDescent="0.3">
      <c r="E919" s="3">
        <f t="shared" ca="1" si="28"/>
        <v>0.20128303502258815</v>
      </c>
      <c r="F919" s="3">
        <f t="shared" ca="1" si="29"/>
        <v>3.1085270278625323</v>
      </c>
    </row>
    <row r="920" spans="5:6" x14ac:dyDescent="0.3">
      <c r="E920" s="3">
        <f t="shared" ca="1" si="28"/>
        <v>0.35359216022164608</v>
      </c>
      <c r="F920" s="3">
        <f t="shared" ca="1" si="29"/>
        <v>6.9835676184775552</v>
      </c>
    </row>
    <row r="921" spans="5:6" x14ac:dyDescent="0.3">
      <c r="E921" s="3">
        <f t="shared" ca="1" si="28"/>
        <v>1.3337917184596648E-2</v>
      </c>
      <c r="F921" s="3">
        <f t="shared" ca="1" si="29"/>
        <v>-11.518583588176373</v>
      </c>
    </row>
    <row r="922" spans="5:6" x14ac:dyDescent="0.3">
      <c r="E922" s="3">
        <f t="shared" ca="1" si="28"/>
        <v>0.36889288973381706</v>
      </c>
      <c r="F922" s="3">
        <f t="shared" ca="1" si="29"/>
        <v>7.3151536759377134</v>
      </c>
    </row>
    <row r="923" spans="5:6" x14ac:dyDescent="0.3">
      <c r="E923" s="3">
        <f t="shared" ca="1" si="28"/>
        <v>0.40179441948770755</v>
      </c>
      <c r="F923" s="3">
        <f t="shared" ca="1" si="29"/>
        <v>8.0100304425524609</v>
      </c>
    </row>
    <row r="924" spans="5:6" x14ac:dyDescent="0.3">
      <c r="E924" s="3">
        <f t="shared" ca="1" si="28"/>
        <v>0.56786707306981754</v>
      </c>
      <c r="F924" s="3">
        <f t="shared" ca="1" si="29"/>
        <v>11.36577061453062</v>
      </c>
    </row>
    <row r="925" spans="5:6" x14ac:dyDescent="0.3">
      <c r="E925" s="3">
        <f t="shared" ca="1" si="28"/>
        <v>0.2106824648868667</v>
      </c>
      <c r="F925" s="3">
        <f t="shared" ca="1" si="29"/>
        <v>3.3959170086009554</v>
      </c>
    </row>
    <row r="926" spans="5:6" x14ac:dyDescent="0.3">
      <c r="E926" s="3">
        <f t="shared" ca="1" si="28"/>
        <v>0.56841027246981812</v>
      </c>
      <c r="F926" s="3">
        <f t="shared" ca="1" si="29"/>
        <v>11.376840182345481</v>
      </c>
    </row>
    <row r="927" spans="5:6" x14ac:dyDescent="0.3">
      <c r="E927" s="3">
        <f t="shared" ca="1" si="28"/>
        <v>0.83846821628799895</v>
      </c>
      <c r="F927" s="3">
        <f t="shared" ca="1" si="29"/>
        <v>18.234373743171862</v>
      </c>
    </row>
    <row r="928" spans="5:6" x14ac:dyDescent="0.3">
      <c r="E928" s="3">
        <f t="shared" ca="1" si="28"/>
        <v>0.20420276880912414</v>
      </c>
      <c r="F928" s="3">
        <f t="shared" ca="1" si="29"/>
        <v>3.1988452311489493</v>
      </c>
    </row>
    <row r="929" spans="5:6" x14ac:dyDescent="0.3">
      <c r="E929" s="3">
        <f t="shared" ca="1" si="28"/>
        <v>0.26104633679341871</v>
      </c>
      <c r="F929" s="3">
        <f t="shared" ca="1" si="29"/>
        <v>4.7973135510529863</v>
      </c>
    </row>
    <row r="930" spans="5:6" x14ac:dyDescent="0.3">
      <c r="E930" s="3">
        <f t="shared" ca="1" si="28"/>
        <v>0.43223580142948614</v>
      </c>
      <c r="F930" s="3">
        <f t="shared" ca="1" si="29"/>
        <v>8.6363254340414386</v>
      </c>
    </row>
    <row r="931" spans="5:6" x14ac:dyDescent="0.3">
      <c r="E931" s="3">
        <f t="shared" ca="1" si="28"/>
        <v>0.9658487338453694</v>
      </c>
      <c r="F931" s="3">
        <f t="shared" ca="1" si="29"/>
        <v>26.711037850645088</v>
      </c>
    </row>
    <row r="932" spans="5:6" x14ac:dyDescent="0.3">
      <c r="E932" s="3">
        <f t="shared" ca="1" si="28"/>
        <v>0.19192310794216805</v>
      </c>
      <c r="F932" s="3">
        <f t="shared" ca="1" si="29"/>
        <v>2.8121879745766734</v>
      </c>
    </row>
    <row r="933" spans="5:6" x14ac:dyDescent="0.3">
      <c r="E933" s="3">
        <f t="shared" ca="1" si="28"/>
        <v>0.20718463279369281</v>
      </c>
      <c r="F933" s="3">
        <f t="shared" ca="1" si="29"/>
        <v>3.2900998764717384</v>
      </c>
    </row>
    <row r="934" spans="5:6" x14ac:dyDescent="0.3">
      <c r="E934" s="3">
        <f t="shared" ca="1" si="28"/>
        <v>0.32619355798933569</v>
      </c>
      <c r="F934" s="3">
        <f t="shared" ca="1" si="29"/>
        <v>6.3727402484782729</v>
      </c>
    </row>
    <row r="935" spans="5:6" x14ac:dyDescent="0.3">
      <c r="E935" s="3">
        <f t="shared" ca="1" si="28"/>
        <v>0.90188343135901305</v>
      </c>
      <c r="F935" s="3">
        <f t="shared" ca="1" si="29"/>
        <v>21.091645152258316</v>
      </c>
    </row>
    <row r="936" spans="5:6" x14ac:dyDescent="0.3">
      <c r="E936" s="3">
        <f t="shared" ca="1" si="28"/>
        <v>0.30422437649060774</v>
      </c>
      <c r="F936" s="3">
        <f t="shared" ca="1" si="29"/>
        <v>5.8636914068817774</v>
      </c>
    </row>
    <row r="937" spans="5:6" x14ac:dyDescent="0.3">
      <c r="E937" s="3">
        <f t="shared" ca="1" si="28"/>
        <v>0.58489590091209553</v>
      </c>
      <c r="F937" s="3">
        <f t="shared" ca="1" si="29"/>
        <v>11.714522771437936</v>
      </c>
    </row>
    <row r="938" spans="5:6" x14ac:dyDescent="0.3">
      <c r="E938" s="3">
        <f t="shared" ca="1" si="28"/>
        <v>0.18229207562400296</v>
      </c>
      <c r="F938" s="3">
        <f t="shared" ca="1" si="29"/>
        <v>2.4955249984399277</v>
      </c>
    </row>
    <row r="939" spans="5:6" x14ac:dyDescent="0.3">
      <c r="E939" s="3">
        <f t="shared" ca="1" si="28"/>
        <v>0.51917492550042965</v>
      </c>
      <c r="F939" s="3">
        <f t="shared" ca="1" si="29"/>
        <v>10.383686681252071</v>
      </c>
    </row>
    <row r="940" spans="5:6" x14ac:dyDescent="0.3">
      <c r="E940" s="3">
        <f t="shared" ca="1" si="28"/>
        <v>0.79033430147664763</v>
      </c>
      <c r="F940" s="3">
        <f t="shared" ca="1" si="29"/>
        <v>16.634708359457761</v>
      </c>
    </row>
    <row r="941" spans="5:6" x14ac:dyDescent="0.3">
      <c r="E941" s="3">
        <f t="shared" ca="1" si="28"/>
        <v>0.82986558558820012</v>
      </c>
      <c r="F941" s="3">
        <f t="shared" ca="1" si="29"/>
        <v>17.923374724790264</v>
      </c>
    </row>
    <row r="942" spans="5:6" x14ac:dyDescent="0.3">
      <c r="E942" s="3">
        <f t="shared" ca="1" si="28"/>
        <v>0.94365979652137821</v>
      </c>
      <c r="F942" s="3">
        <f t="shared" ca="1" si="29"/>
        <v>24.091786710447288</v>
      </c>
    </row>
    <row r="943" spans="5:6" x14ac:dyDescent="0.3">
      <c r="E943" s="3">
        <f t="shared" ca="1" si="28"/>
        <v>0.41863896198246564</v>
      </c>
      <c r="F943" s="3">
        <f t="shared" ca="1" si="29"/>
        <v>8.3581845537810011</v>
      </c>
    </row>
    <row r="944" spans="5:6" x14ac:dyDescent="0.3">
      <c r="E944" s="3">
        <f t="shared" ca="1" si="28"/>
        <v>3.8616770954157165E-2</v>
      </c>
      <c r="F944" s="3">
        <f t="shared" ca="1" si="29"/>
        <v>-6.0734322410718526</v>
      </c>
    </row>
    <row r="945" spans="5:6" x14ac:dyDescent="0.3">
      <c r="E945" s="3">
        <f t="shared" ca="1" si="28"/>
        <v>9.0301181558500865E-2</v>
      </c>
      <c r="F945" s="3">
        <f t="shared" ca="1" si="29"/>
        <v>-1.5498151541698224</v>
      </c>
    </row>
    <row r="946" spans="5:6" x14ac:dyDescent="0.3">
      <c r="E946" s="3">
        <f t="shared" ca="1" si="28"/>
        <v>0.77276577884423781</v>
      </c>
      <c r="F946" s="3">
        <f t="shared" ca="1" si="29"/>
        <v>16.119973515475309</v>
      </c>
    </row>
    <row r="947" spans="5:6" x14ac:dyDescent="0.3">
      <c r="E947" s="3">
        <f t="shared" ca="1" si="28"/>
        <v>0.13935766408867123</v>
      </c>
      <c r="F947" s="3">
        <f t="shared" ca="1" si="29"/>
        <v>0.89682369290238562</v>
      </c>
    </row>
    <row r="948" spans="5:6" x14ac:dyDescent="0.3">
      <c r="E948" s="3">
        <f t="shared" ca="1" si="28"/>
        <v>0.50510972570253443</v>
      </c>
      <c r="F948" s="3">
        <f t="shared" ca="1" si="29"/>
        <v>10.102198071909493</v>
      </c>
    </row>
    <row r="949" spans="5:6" x14ac:dyDescent="0.3">
      <c r="E949" s="3">
        <f t="shared" ca="1" si="28"/>
        <v>0.50580296443445039</v>
      </c>
      <c r="F949" s="3">
        <f t="shared" ca="1" si="29"/>
        <v>10.116064500078823</v>
      </c>
    </row>
    <row r="950" spans="5:6" x14ac:dyDescent="0.3">
      <c r="E950" s="3">
        <f t="shared" ca="1" si="28"/>
        <v>0.41327973190450151</v>
      </c>
      <c r="F950" s="3">
        <f t="shared" ca="1" si="29"/>
        <v>8.2478825969157015</v>
      </c>
    </row>
    <row r="951" spans="5:6" x14ac:dyDescent="0.3">
      <c r="E951" s="3">
        <f t="shared" ca="1" si="28"/>
        <v>0.55736449018731271</v>
      </c>
      <c r="F951" s="3">
        <f t="shared" ca="1" si="29"/>
        <v>11.152363762141283</v>
      </c>
    </row>
    <row r="952" spans="5:6" x14ac:dyDescent="0.3">
      <c r="E952" s="3">
        <f t="shared" ca="1" si="28"/>
        <v>0.56388855007478556</v>
      </c>
      <c r="F952" s="3">
        <f t="shared" ca="1" si="29"/>
        <v>11.284793979712113</v>
      </c>
    </row>
    <row r="953" spans="5:6" x14ac:dyDescent="0.3">
      <c r="E953" s="3">
        <f t="shared" ca="1" si="28"/>
        <v>0.32622674964915088</v>
      </c>
      <c r="F953" s="3">
        <f t="shared" ca="1" si="29"/>
        <v>6.3734953007843034</v>
      </c>
    </row>
    <row r="954" spans="5:6" x14ac:dyDescent="0.3">
      <c r="E954" s="3">
        <f t="shared" ca="1" si="28"/>
        <v>0.32390237862851889</v>
      </c>
      <c r="F954" s="3">
        <f t="shared" ca="1" si="29"/>
        <v>6.3205234696665107</v>
      </c>
    </row>
    <row r="955" spans="5:6" x14ac:dyDescent="0.3">
      <c r="E955" s="3">
        <f t="shared" ca="1" si="28"/>
        <v>0.43815470138719115</v>
      </c>
      <c r="F955" s="3">
        <f t="shared" ca="1" si="29"/>
        <v>8.7567275245120957</v>
      </c>
    </row>
    <row r="956" spans="5:6" x14ac:dyDescent="0.3">
      <c r="E956" s="3">
        <f t="shared" ca="1" si="28"/>
        <v>0.25110262143037032</v>
      </c>
      <c r="F956" s="3">
        <f t="shared" ca="1" si="29"/>
        <v>4.5362987151032366</v>
      </c>
    </row>
    <row r="957" spans="5:6" x14ac:dyDescent="0.3">
      <c r="E957" s="3">
        <f t="shared" ca="1" si="28"/>
        <v>7.828872468849668E-3</v>
      </c>
      <c r="F957" s="3">
        <f t="shared" ca="1" si="29"/>
        <v>-14.21038550894788</v>
      </c>
    </row>
    <row r="958" spans="5:6" x14ac:dyDescent="0.3">
      <c r="E958" s="3">
        <f t="shared" ca="1" si="28"/>
        <v>0.42697263705056943</v>
      </c>
      <c r="F958" s="3">
        <f t="shared" ca="1" si="29"/>
        <v>8.5289322995675114</v>
      </c>
    </row>
    <row r="959" spans="5:6" x14ac:dyDescent="0.3">
      <c r="E959" s="3">
        <f t="shared" ca="1" si="28"/>
        <v>0.6120779163890413</v>
      </c>
      <c r="F959" s="3">
        <f t="shared" ca="1" si="29"/>
        <v>12.280275423741193</v>
      </c>
    </row>
    <row r="960" spans="5:6" x14ac:dyDescent="0.3">
      <c r="E960" s="3">
        <f t="shared" ca="1" si="28"/>
        <v>0.95735727549205107</v>
      </c>
      <c r="F960" s="3">
        <f t="shared" ca="1" si="29"/>
        <v>25.556599884999233</v>
      </c>
    </row>
    <row r="961" spans="5:6" x14ac:dyDescent="0.3">
      <c r="E961" s="3">
        <f t="shared" ca="1" si="28"/>
        <v>0.38578253028237697</v>
      </c>
      <c r="F961" s="3">
        <f t="shared" ca="1" si="29"/>
        <v>7.6746238350113565</v>
      </c>
    </row>
    <row r="962" spans="5:6" x14ac:dyDescent="0.3">
      <c r="E962" s="3">
        <f t="shared" ca="1" si="28"/>
        <v>0.1940158475963365</v>
      </c>
      <c r="F962" s="3">
        <f t="shared" ca="1" si="29"/>
        <v>2.8793788204238435</v>
      </c>
    </row>
    <row r="963" spans="5:6" x14ac:dyDescent="0.3">
      <c r="E963" s="3">
        <f t="shared" ca="1" si="28"/>
        <v>9.9826980426912293E-2</v>
      </c>
      <c r="F963" s="3">
        <f t="shared" ca="1" si="29"/>
        <v>-0.99574248539029142</v>
      </c>
    </row>
    <row r="964" spans="5:6" x14ac:dyDescent="0.3">
      <c r="E964" s="3">
        <f t="shared" ref="E964:E1027" ca="1" si="30">RAND()</f>
        <v>7.4524649054680148E-2</v>
      </c>
      <c r="F964" s="3">
        <f t="shared" ref="F964:F1027" ca="1" si="31">$C$3+$C$4*LN(E964/(1-E964))</f>
        <v>-2.5958878398534715</v>
      </c>
    </row>
    <row r="965" spans="5:6" x14ac:dyDescent="0.3">
      <c r="E965" s="3">
        <f t="shared" ca="1" si="30"/>
        <v>0.13947568280225997</v>
      </c>
      <c r="F965" s="3">
        <f t="shared" ca="1" si="31"/>
        <v>0.90174197301520032</v>
      </c>
    </row>
    <row r="966" spans="5:6" x14ac:dyDescent="0.3">
      <c r="E966" s="3">
        <f t="shared" ca="1" si="30"/>
        <v>0.56397380890234239</v>
      </c>
      <c r="F966" s="3">
        <f t="shared" ca="1" si="31"/>
        <v>11.286527497168173</v>
      </c>
    </row>
    <row r="967" spans="5:6" x14ac:dyDescent="0.3">
      <c r="E967" s="3">
        <f t="shared" ca="1" si="30"/>
        <v>0.44959167000766986</v>
      </c>
      <c r="F967" s="3">
        <f t="shared" ca="1" si="31"/>
        <v>8.9883967495324164</v>
      </c>
    </row>
    <row r="968" spans="5:6" x14ac:dyDescent="0.3">
      <c r="E968" s="3">
        <f t="shared" ca="1" si="30"/>
        <v>0.93446425407896738</v>
      </c>
      <c r="F968" s="3">
        <f t="shared" ca="1" si="31"/>
        <v>23.286888208725188</v>
      </c>
    </row>
    <row r="969" spans="5:6" x14ac:dyDescent="0.3">
      <c r="E969" s="3">
        <f t="shared" ca="1" si="30"/>
        <v>0.38645247365751823</v>
      </c>
      <c r="F969" s="3">
        <f t="shared" ca="1" si="31"/>
        <v>7.6887558290393176</v>
      </c>
    </row>
    <row r="970" spans="5:6" x14ac:dyDescent="0.3">
      <c r="E970" s="3">
        <f t="shared" ca="1" si="30"/>
        <v>0.16135859340439351</v>
      </c>
      <c r="F970" s="3">
        <f t="shared" ca="1" si="31"/>
        <v>1.7592298355199461</v>
      </c>
    </row>
    <row r="971" spans="5:6" x14ac:dyDescent="0.3">
      <c r="E971" s="3">
        <f t="shared" ca="1" si="30"/>
        <v>0.35803865848177852</v>
      </c>
      <c r="F971" s="3">
        <f t="shared" ca="1" si="31"/>
        <v>7.0805643949177011</v>
      </c>
    </row>
    <row r="972" spans="5:6" x14ac:dyDescent="0.3">
      <c r="E972" s="3">
        <f t="shared" ca="1" si="30"/>
        <v>0.3774405276540248</v>
      </c>
      <c r="F972" s="3">
        <f t="shared" ca="1" si="31"/>
        <v>7.4978692597950038</v>
      </c>
    </row>
    <row r="973" spans="5:6" x14ac:dyDescent="0.3">
      <c r="E973" s="3">
        <f t="shared" ca="1" si="30"/>
        <v>7.7592670764013105E-2</v>
      </c>
      <c r="F973" s="3">
        <f t="shared" ca="1" si="31"/>
        <v>-2.3775697047232054</v>
      </c>
    </row>
    <row r="974" spans="5:6" x14ac:dyDescent="0.3">
      <c r="E974" s="3">
        <f t="shared" ca="1" si="30"/>
        <v>0.20817759260191371</v>
      </c>
      <c r="F974" s="3">
        <f t="shared" ca="1" si="31"/>
        <v>3.320271962056597</v>
      </c>
    </row>
    <row r="975" spans="5:6" x14ac:dyDescent="0.3">
      <c r="E975" s="3">
        <f t="shared" ca="1" si="30"/>
        <v>0.72338099794740895</v>
      </c>
      <c r="F975" s="3">
        <f t="shared" ca="1" si="31"/>
        <v>14.806474679662422</v>
      </c>
    </row>
    <row r="976" spans="5:6" x14ac:dyDescent="0.3">
      <c r="E976" s="3">
        <f t="shared" ca="1" si="30"/>
        <v>0.78933752929510537</v>
      </c>
      <c r="F976" s="3">
        <f t="shared" ca="1" si="31"/>
        <v>16.604684177056356</v>
      </c>
    </row>
    <row r="977" spans="5:6" x14ac:dyDescent="0.3">
      <c r="E977" s="3">
        <f t="shared" ca="1" si="30"/>
        <v>0.18776067538342989</v>
      </c>
      <c r="F977" s="3">
        <f t="shared" ca="1" si="31"/>
        <v>2.676865585539721</v>
      </c>
    </row>
    <row r="978" spans="5:6" x14ac:dyDescent="0.3">
      <c r="E978" s="3">
        <f t="shared" ca="1" si="30"/>
        <v>0.29997074472891083</v>
      </c>
      <c r="F978" s="3">
        <f t="shared" ca="1" si="31"/>
        <v>5.7628141245812596</v>
      </c>
    </row>
    <row r="979" spans="5:6" x14ac:dyDescent="0.3">
      <c r="E979" s="3">
        <f t="shared" ca="1" si="30"/>
        <v>0.65157818044944427</v>
      </c>
      <c r="F979" s="3">
        <f t="shared" ca="1" si="31"/>
        <v>13.129917595830451</v>
      </c>
    </row>
    <row r="980" spans="5:6" x14ac:dyDescent="0.3">
      <c r="E980" s="3">
        <f t="shared" ca="1" si="30"/>
        <v>0.52675960058388571</v>
      </c>
      <c r="F980" s="3">
        <f t="shared" ca="1" si="31"/>
        <v>10.535703876013441</v>
      </c>
    </row>
    <row r="981" spans="5:6" x14ac:dyDescent="0.3">
      <c r="E981" s="3">
        <f t="shared" ca="1" si="30"/>
        <v>0.59655456145960162</v>
      </c>
      <c r="F981" s="3">
        <f t="shared" ca="1" si="31"/>
        <v>11.955647242975214</v>
      </c>
    </row>
    <row r="982" spans="5:6" x14ac:dyDescent="0.3">
      <c r="E982" s="3">
        <f t="shared" ca="1" si="30"/>
        <v>8.068475862329394E-2</v>
      </c>
      <c r="F982" s="3">
        <f t="shared" ca="1" si="31"/>
        <v>-2.1653969863262912</v>
      </c>
    </row>
    <row r="983" spans="5:6" x14ac:dyDescent="0.3">
      <c r="E983" s="3">
        <f t="shared" ca="1" si="30"/>
        <v>0.38257284529244451</v>
      </c>
      <c r="F983" s="3">
        <f t="shared" ca="1" si="31"/>
        <v>7.6067899344239454</v>
      </c>
    </row>
    <row r="984" spans="5:6" x14ac:dyDescent="0.3">
      <c r="E984" s="3">
        <f t="shared" ca="1" si="30"/>
        <v>0.84600023346762965</v>
      </c>
      <c r="F984" s="3">
        <f t="shared" ca="1" si="31"/>
        <v>18.517842745918699</v>
      </c>
    </row>
    <row r="985" spans="5:6" x14ac:dyDescent="0.3">
      <c r="E985" s="3">
        <f t="shared" ca="1" si="30"/>
        <v>0.76704264232921293</v>
      </c>
      <c r="F985" s="3">
        <f t="shared" ca="1" si="31"/>
        <v>15.958434867754448</v>
      </c>
    </row>
    <row r="986" spans="5:6" x14ac:dyDescent="0.3">
      <c r="E986" s="3">
        <f t="shared" ca="1" si="30"/>
        <v>0.38291010105138856</v>
      </c>
      <c r="F986" s="3">
        <f t="shared" ca="1" si="31"/>
        <v>7.6139276095673747</v>
      </c>
    </row>
    <row r="987" spans="5:6" x14ac:dyDescent="0.3">
      <c r="E987" s="3">
        <f t="shared" ca="1" si="30"/>
        <v>0.66298334319521057</v>
      </c>
      <c r="F987" s="3">
        <f t="shared" ca="1" si="31"/>
        <v>13.38308755316557</v>
      </c>
    </row>
    <row r="988" spans="5:6" x14ac:dyDescent="0.3">
      <c r="E988" s="3">
        <f t="shared" ca="1" si="30"/>
        <v>0.77940201035732282</v>
      </c>
      <c r="F988" s="3">
        <f t="shared" ca="1" si="31"/>
        <v>16.310924893112727</v>
      </c>
    </row>
    <row r="989" spans="5:6" x14ac:dyDescent="0.3">
      <c r="E989" s="3">
        <f t="shared" ca="1" si="30"/>
        <v>0.85567299165598454</v>
      </c>
      <c r="F989" s="3">
        <f t="shared" ca="1" si="31"/>
        <v>18.899033338915551</v>
      </c>
    </row>
    <row r="990" spans="5:6" x14ac:dyDescent="0.3">
      <c r="E990" s="3">
        <f t="shared" ca="1" si="30"/>
        <v>0.90984298502446437</v>
      </c>
      <c r="F990" s="3">
        <f t="shared" ca="1" si="31"/>
        <v>21.55859639795284</v>
      </c>
    </row>
    <row r="991" spans="5:6" x14ac:dyDescent="0.3">
      <c r="E991" s="3">
        <f t="shared" ca="1" si="30"/>
        <v>0.87957414510725285</v>
      </c>
      <c r="F991" s="3">
        <f t="shared" ca="1" si="31"/>
        <v>19.942018064363175</v>
      </c>
    </row>
    <row r="992" spans="5:6" x14ac:dyDescent="0.3">
      <c r="E992" s="3">
        <f t="shared" ca="1" si="30"/>
        <v>0.59916804208065</v>
      </c>
      <c r="F992" s="3">
        <f t="shared" ca="1" si="31"/>
        <v>12.009999072748354</v>
      </c>
    </row>
    <row r="993" spans="5:6" x14ac:dyDescent="0.3">
      <c r="E993" s="3">
        <f t="shared" ca="1" si="30"/>
        <v>0.59934961715021973</v>
      </c>
      <c r="F993" s="3">
        <f t="shared" ca="1" si="31"/>
        <v>12.013779560413308</v>
      </c>
    </row>
    <row r="994" spans="5:6" x14ac:dyDescent="0.3">
      <c r="E994" s="3">
        <f t="shared" ca="1" si="30"/>
        <v>0.48238269851263249</v>
      </c>
      <c r="F994" s="3">
        <f t="shared" ca="1" si="31"/>
        <v>9.6475080516848273</v>
      </c>
    </row>
    <row r="995" spans="5:6" x14ac:dyDescent="0.3">
      <c r="E995" s="3">
        <f t="shared" ca="1" si="30"/>
        <v>0.83887455067834782</v>
      </c>
      <c r="F995" s="3">
        <f t="shared" ca="1" si="31"/>
        <v>18.249389614730511</v>
      </c>
    </row>
    <row r="996" spans="5:6" x14ac:dyDescent="0.3">
      <c r="E996" s="3">
        <f t="shared" ca="1" si="30"/>
        <v>0.20035200028947686</v>
      </c>
      <c r="F996" s="3">
        <f t="shared" ca="1" si="31"/>
        <v>3.0795209526511167</v>
      </c>
    </row>
    <row r="997" spans="5:6" x14ac:dyDescent="0.3">
      <c r="E997" s="3">
        <f t="shared" ca="1" si="30"/>
        <v>0.36158920602244848</v>
      </c>
      <c r="F997" s="3">
        <f t="shared" ca="1" si="31"/>
        <v>7.1576341180930569</v>
      </c>
    </row>
    <row r="998" spans="5:6" x14ac:dyDescent="0.3">
      <c r="E998" s="3">
        <f t="shared" ca="1" si="30"/>
        <v>0.970217197358622</v>
      </c>
      <c r="F998" s="3">
        <f t="shared" ca="1" si="31"/>
        <v>27.417944134384062</v>
      </c>
    </row>
    <row r="999" spans="5:6" x14ac:dyDescent="0.3">
      <c r="E999" s="3">
        <f t="shared" ca="1" si="30"/>
        <v>0.80860445724942664</v>
      </c>
      <c r="F999" s="3">
        <f t="shared" ca="1" si="31"/>
        <v>17.20483839181427</v>
      </c>
    </row>
    <row r="1000" spans="5:6" x14ac:dyDescent="0.3">
      <c r="E1000" s="3">
        <f t="shared" ca="1" si="30"/>
        <v>0.39901129649161371</v>
      </c>
      <c r="F1000" s="3">
        <f t="shared" ca="1" si="31"/>
        <v>7.9520679514933823</v>
      </c>
    </row>
    <row r="1001" spans="5:6" x14ac:dyDescent="0.3">
      <c r="E1001" s="3">
        <f t="shared" ca="1" si="30"/>
        <v>0.65229965877100538</v>
      </c>
      <c r="F1001" s="3">
        <f t="shared" ca="1" si="31"/>
        <v>13.14581517641405</v>
      </c>
    </row>
    <row r="1002" spans="5:6" x14ac:dyDescent="0.3">
      <c r="E1002" s="3">
        <f t="shared" ca="1" si="30"/>
        <v>0.76508173589665562</v>
      </c>
      <c r="F1002" s="3">
        <f t="shared" ca="1" si="31"/>
        <v>15.903725155556071</v>
      </c>
    </row>
    <row r="1003" spans="5:6" x14ac:dyDescent="0.3">
      <c r="E1003" s="3">
        <f t="shared" ca="1" si="30"/>
        <v>0.87544884886232066</v>
      </c>
      <c r="F1003" s="3">
        <f t="shared" ca="1" si="31"/>
        <v>19.750101204611607</v>
      </c>
    </row>
    <row r="1004" spans="5:6" x14ac:dyDescent="0.3">
      <c r="E1004" s="3">
        <f t="shared" ca="1" si="30"/>
        <v>0.1805977017790541</v>
      </c>
      <c r="F1004" s="3">
        <f t="shared" ca="1" si="31"/>
        <v>2.4384837277822635</v>
      </c>
    </row>
    <row r="1005" spans="5:6" x14ac:dyDescent="0.3">
      <c r="E1005" s="3">
        <f t="shared" ca="1" si="30"/>
        <v>0.736761075734093</v>
      </c>
      <c r="F1005" s="3">
        <f t="shared" ca="1" si="31"/>
        <v>15.146007888361822</v>
      </c>
    </row>
    <row r="1006" spans="5:6" x14ac:dyDescent="0.3">
      <c r="E1006" s="3">
        <f t="shared" ca="1" si="30"/>
        <v>0.96105029506245632</v>
      </c>
      <c r="F1006" s="3">
        <f t="shared" ca="1" si="31"/>
        <v>26.028777734510154</v>
      </c>
    </row>
    <row r="1007" spans="5:6" x14ac:dyDescent="0.3">
      <c r="E1007" s="3">
        <f t="shared" ca="1" si="30"/>
        <v>8.226215225473088E-2</v>
      </c>
      <c r="F1007" s="3">
        <f t="shared" ca="1" si="31"/>
        <v>-2.0600032721162709</v>
      </c>
    </row>
    <row r="1008" spans="5:6" x14ac:dyDescent="0.3">
      <c r="E1008" s="3">
        <f t="shared" ca="1" si="30"/>
        <v>5.3895385706827836E-2</v>
      </c>
      <c r="F1008" s="3">
        <f t="shared" ca="1" si="31"/>
        <v>-4.3265414151429731</v>
      </c>
    </row>
    <row r="1009" spans="5:6" x14ac:dyDescent="0.3">
      <c r="E1009" s="3">
        <f t="shared" ca="1" si="30"/>
        <v>0.91733327091524497</v>
      </c>
      <c r="F1009" s="3">
        <f t="shared" ca="1" si="31"/>
        <v>22.033268148940198</v>
      </c>
    </row>
    <row r="1010" spans="5:6" x14ac:dyDescent="0.3">
      <c r="E1010" s="3">
        <f t="shared" ca="1" si="30"/>
        <v>0.80089849128036217</v>
      </c>
      <c r="F1010" s="3">
        <f t="shared" ca="1" si="31"/>
        <v>16.959597114041493</v>
      </c>
    </row>
    <row r="1011" spans="5:6" x14ac:dyDescent="0.3">
      <c r="E1011" s="3">
        <f t="shared" ca="1" si="30"/>
        <v>0.67655619558057289</v>
      </c>
      <c r="F1011" s="3">
        <f t="shared" ca="1" si="31"/>
        <v>13.689950623242009</v>
      </c>
    </row>
    <row r="1012" spans="5:6" x14ac:dyDescent="0.3">
      <c r="E1012" s="3">
        <f t="shared" ca="1" si="30"/>
        <v>0.15151680548283375</v>
      </c>
      <c r="F1012" s="3">
        <f t="shared" ca="1" si="31"/>
        <v>1.3862313385348592</v>
      </c>
    </row>
    <row r="1013" spans="5:6" x14ac:dyDescent="0.3">
      <c r="E1013" s="3">
        <f t="shared" ca="1" si="30"/>
        <v>0.68159380496444588</v>
      </c>
      <c r="F1013" s="3">
        <f t="shared" ca="1" si="31"/>
        <v>13.80552987981142</v>
      </c>
    </row>
    <row r="1014" spans="5:6" x14ac:dyDescent="0.3">
      <c r="E1014" s="3">
        <f t="shared" ca="1" si="30"/>
        <v>0.3851470758753226</v>
      </c>
      <c r="F1014" s="3">
        <f t="shared" ca="1" si="31"/>
        <v>7.6612109257886578</v>
      </c>
    </row>
    <row r="1015" spans="5:6" x14ac:dyDescent="0.3">
      <c r="E1015" s="3">
        <f t="shared" ca="1" si="30"/>
        <v>0.71730188443808307</v>
      </c>
      <c r="F1015" s="3">
        <f t="shared" ca="1" si="31"/>
        <v>14.655585957182724</v>
      </c>
    </row>
    <row r="1016" spans="5:6" x14ac:dyDescent="0.3">
      <c r="E1016" s="3">
        <f t="shared" ca="1" si="30"/>
        <v>0.35148853016795034</v>
      </c>
      <c r="F1016" s="3">
        <f t="shared" ca="1" si="31"/>
        <v>6.937486946530691</v>
      </c>
    </row>
    <row r="1017" spans="5:6" x14ac:dyDescent="0.3">
      <c r="E1017" s="3">
        <f t="shared" ca="1" si="30"/>
        <v>0.44053496422080818</v>
      </c>
      <c r="F1017" s="3">
        <f t="shared" ca="1" si="31"/>
        <v>8.8050439113624019</v>
      </c>
    </row>
    <row r="1018" spans="5:6" x14ac:dyDescent="0.3">
      <c r="E1018" s="3">
        <f t="shared" ca="1" si="30"/>
        <v>0.60439830606523803</v>
      </c>
      <c r="F1018" s="3">
        <f t="shared" ca="1" si="31"/>
        <v>12.119127730226822</v>
      </c>
    </row>
    <row r="1019" spans="5:6" x14ac:dyDescent="0.3">
      <c r="E1019" s="3">
        <f t="shared" ca="1" si="30"/>
        <v>0.40962834968867046</v>
      </c>
      <c r="F1019" s="3">
        <f t="shared" ca="1" si="31"/>
        <v>8.1724901503463876</v>
      </c>
    </row>
    <row r="1020" spans="5:6" x14ac:dyDescent="0.3">
      <c r="E1020" s="3">
        <f t="shared" ca="1" si="30"/>
        <v>0.93792853321940151</v>
      </c>
      <c r="F1020" s="3">
        <f t="shared" ca="1" si="31"/>
        <v>23.576936721441108</v>
      </c>
    </row>
    <row r="1021" spans="5:6" x14ac:dyDescent="0.3">
      <c r="E1021" s="3">
        <f t="shared" ca="1" si="30"/>
        <v>0.73112408243381599</v>
      </c>
      <c r="F1021" s="3">
        <f t="shared" ca="1" si="31"/>
        <v>15.001665942809723</v>
      </c>
    </row>
    <row r="1022" spans="5:6" x14ac:dyDescent="0.3">
      <c r="E1022" s="3">
        <f t="shared" ca="1" si="30"/>
        <v>0.12892433231775069</v>
      </c>
      <c r="F1022" s="3">
        <f t="shared" ca="1" si="31"/>
        <v>0.44748406755229553</v>
      </c>
    </row>
    <row r="1023" spans="5:6" x14ac:dyDescent="0.3">
      <c r="E1023" s="3">
        <f t="shared" ca="1" si="30"/>
        <v>0.84633078152861252</v>
      </c>
      <c r="F1023" s="3">
        <f t="shared" ca="1" si="31"/>
        <v>18.530539588036241</v>
      </c>
    </row>
    <row r="1024" spans="5:6" x14ac:dyDescent="0.3">
      <c r="E1024" s="3">
        <f t="shared" ca="1" si="30"/>
        <v>0.32014826031969379</v>
      </c>
      <c r="F1024" s="3">
        <f t="shared" ca="1" si="31"/>
        <v>6.2345472873998826</v>
      </c>
    </row>
    <row r="1025" spans="5:6" x14ac:dyDescent="0.3">
      <c r="E1025" s="3">
        <f t="shared" ca="1" si="30"/>
        <v>0.60023902986905031</v>
      </c>
      <c r="F1025" s="3">
        <f t="shared" ca="1" si="31"/>
        <v>12.032305825906485</v>
      </c>
    </row>
    <row r="1026" spans="5:6" x14ac:dyDescent="0.3">
      <c r="E1026" s="3">
        <f t="shared" ca="1" si="30"/>
        <v>0.5003497452945026</v>
      </c>
      <c r="F1026" s="3">
        <f t="shared" ca="1" si="31"/>
        <v>10.006994907030892</v>
      </c>
    </row>
    <row r="1027" spans="5:6" x14ac:dyDescent="0.3">
      <c r="E1027" s="3">
        <f t="shared" ca="1" si="30"/>
        <v>4.1307042091860424E-3</v>
      </c>
      <c r="F1027" s="3">
        <f t="shared" ca="1" si="31"/>
        <v>-17.425840583555853</v>
      </c>
    </row>
    <row r="1028" spans="5:6" x14ac:dyDescent="0.3">
      <c r="E1028" s="3">
        <f t="shared" ref="E1028:E1091" ca="1" si="32">RAND()</f>
        <v>0.13662278002819783</v>
      </c>
      <c r="F1028" s="3">
        <f t="shared" ref="F1028:F1091" ca="1" si="33">$C$3+$C$4*LN(E1028/(1-E1028))</f>
        <v>0.78185999518538374</v>
      </c>
    </row>
    <row r="1029" spans="5:6" x14ac:dyDescent="0.3">
      <c r="E1029" s="3">
        <f t="shared" ca="1" si="32"/>
        <v>0.73292199961497284</v>
      </c>
      <c r="F1029" s="3">
        <f t="shared" ca="1" si="33"/>
        <v>15.047492658417182</v>
      </c>
    </row>
    <row r="1030" spans="5:6" x14ac:dyDescent="0.3">
      <c r="E1030" s="3">
        <f t="shared" ca="1" si="32"/>
        <v>0.2227456139580527</v>
      </c>
      <c r="F1030" s="3">
        <f t="shared" ca="1" si="33"/>
        <v>3.7513134189206356</v>
      </c>
    </row>
    <row r="1031" spans="5:6" x14ac:dyDescent="0.3">
      <c r="E1031" s="3">
        <f t="shared" ca="1" si="32"/>
        <v>0.89641379748107153</v>
      </c>
      <c r="F1031" s="3">
        <f t="shared" ca="1" si="33"/>
        <v>20.789989966371888</v>
      </c>
    </row>
    <row r="1032" spans="5:6" x14ac:dyDescent="0.3">
      <c r="E1032" s="3">
        <f t="shared" ca="1" si="32"/>
        <v>0.32442713357347563</v>
      </c>
      <c r="F1032" s="3">
        <f t="shared" ca="1" si="33"/>
        <v>6.3324996956911201</v>
      </c>
    </row>
    <row r="1033" spans="5:6" x14ac:dyDescent="0.3">
      <c r="E1033" s="3">
        <f t="shared" ca="1" si="32"/>
        <v>0.81710716928037763</v>
      </c>
      <c r="F1033" s="3">
        <f t="shared" ca="1" si="33"/>
        <v>17.484349517968635</v>
      </c>
    </row>
    <row r="1034" spans="5:6" x14ac:dyDescent="0.3">
      <c r="E1034" s="3">
        <f t="shared" ca="1" si="32"/>
        <v>0.32452283450100095</v>
      </c>
      <c r="F1034" s="3">
        <f t="shared" ca="1" si="33"/>
        <v>6.3346827447597551</v>
      </c>
    </row>
    <row r="1035" spans="5:6" x14ac:dyDescent="0.3">
      <c r="E1035" s="3">
        <f t="shared" ca="1" si="32"/>
        <v>1.3395014532127658E-2</v>
      </c>
      <c r="F1035" s="3">
        <f t="shared" ca="1" si="33"/>
        <v>-11.496935770397144</v>
      </c>
    </row>
    <row r="1036" spans="5:6" x14ac:dyDescent="0.3">
      <c r="E1036" s="3">
        <f t="shared" ca="1" si="32"/>
        <v>0.27237471376448785</v>
      </c>
      <c r="F1036" s="3">
        <f t="shared" ca="1" si="33"/>
        <v>5.0869627170075891</v>
      </c>
    </row>
    <row r="1037" spans="5:6" x14ac:dyDescent="0.3">
      <c r="E1037" s="3">
        <f t="shared" ca="1" si="32"/>
        <v>0.24196595990513892</v>
      </c>
      <c r="F1037" s="3">
        <f t="shared" ca="1" si="33"/>
        <v>4.2903438115150045</v>
      </c>
    </row>
    <row r="1038" spans="5:6" x14ac:dyDescent="0.3">
      <c r="E1038" s="3">
        <f t="shared" ca="1" si="32"/>
        <v>0.60297339662467464</v>
      </c>
      <c r="F1038" s="3">
        <f t="shared" ca="1" si="33"/>
        <v>12.089348939619391</v>
      </c>
    </row>
    <row r="1039" spans="5:6" x14ac:dyDescent="0.3">
      <c r="E1039" s="3">
        <f t="shared" ca="1" si="32"/>
        <v>9.2720158034096944E-2</v>
      </c>
      <c r="F1039" s="3">
        <f t="shared" ca="1" si="33"/>
        <v>-1.4043251743478642</v>
      </c>
    </row>
    <row r="1040" spans="5:6" x14ac:dyDescent="0.3">
      <c r="E1040" s="3">
        <f t="shared" ca="1" si="32"/>
        <v>0.14255788077990583</v>
      </c>
      <c r="F1040" s="3">
        <f t="shared" ca="1" si="33"/>
        <v>1.0289721042053515</v>
      </c>
    </row>
    <row r="1041" spans="5:6" x14ac:dyDescent="0.3">
      <c r="E1041" s="3">
        <f t="shared" ca="1" si="32"/>
        <v>0.18182761271683578</v>
      </c>
      <c r="F1041" s="3">
        <f t="shared" ca="1" si="33"/>
        <v>2.4799299927073326</v>
      </c>
    </row>
    <row r="1042" spans="5:6" x14ac:dyDescent="0.3">
      <c r="E1042" s="3">
        <f t="shared" ca="1" si="32"/>
        <v>0.38988527463323652</v>
      </c>
      <c r="F1042" s="3">
        <f t="shared" ca="1" si="33"/>
        <v>7.7610275719274782</v>
      </c>
    </row>
    <row r="1043" spans="5:6" x14ac:dyDescent="0.3">
      <c r="E1043" s="3">
        <f t="shared" ca="1" si="32"/>
        <v>0.61170505464845726</v>
      </c>
      <c r="F1043" s="3">
        <f t="shared" ca="1" si="33"/>
        <v>12.27242505110555</v>
      </c>
    </row>
    <row r="1044" spans="5:6" x14ac:dyDescent="0.3">
      <c r="E1044" s="3">
        <f t="shared" ca="1" si="32"/>
        <v>0.55964385457182519</v>
      </c>
      <c r="F1044" s="3">
        <f t="shared" ca="1" si="33"/>
        <v>11.198583932489816</v>
      </c>
    </row>
    <row r="1045" spans="5:6" x14ac:dyDescent="0.3">
      <c r="E1045" s="3">
        <f t="shared" ca="1" si="32"/>
        <v>0.78543020082980364</v>
      </c>
      <c r="F1045" s="3">
        <f t="shared" ca="1" si="33"/>
        <v>16.487982523564881</v>
      </c>
    </row>
    <row r="1046" spans="5:6" x14ac:dyDescent="0.3">
      <c r="E1046" s="3">
        <f t="shared" ca="1" si="32"/>
        <v>0.60365842529978808</v>
      </c>
      <c r="F1046" s="3">
        <f t="shared" ca="1" si="33"/>
        <v>12.103660575525179</v>
      </c>
    </row>
    <row r="1047" spans="5:6" x14ac:dyDescent="0.3">
      <c r="E1047" s="3">
        <f t="shared" ca="1" si="32"/>
        <v>0.12476443376822532</v>
      </c>
      <c r="F1047" s="3">
        <f t="shared" ca="1" si="33"/>
        <v>0.25967180406108881</v>
      </c>
    </row>
    <row r="1048" spans="5:6" x14ac:dyDescent="0.3">
      <c r="E1048" s="3">
        <f t="shared" ca="1" si="32"/>
        <v>0.72593116408301095</v>
      </c>
      <c r="F1048" s="3">
        <f t="shared" ca="1" si="33"/>
        <v>14.870379471031805</v>
      </c>
    </row>
    <row r="1049" spans="5:6" x14ac:dyDescent="0.3">
      <c r="E1049" s="3">
        <f t="shared" ca="1" si="32"/>
        <v>0.4393118830857915</v>
      </c>
      <c r="F1049" s="3">
        <f t="shared" ca="1" si="33"/>
        <v>8.7802239553129837</v>
      </c>
    </row>
    <row r="1050" spans="5:6" x14ac:dyDescent="0.3">
      <c r="E1050" s="3">
        <f t="shared" ca="1" si="32"/>
        <v>0.16397886017599561</v>
      </c>
      <c r="F1050" s="3">
        <f t="shared" ca="1" si="33"/>
        <v>1.8554180925700514</v>
      </c>
    </row>
    <row r="1051" spans="5:6" x14ac:dyDescent="0.3">
      <c r="E1051" s="3">
        <f t="shared" ca="1" si="32"/>
        <v>0.31683436176056923</v>
      </c>
      <c r="F1051" s="3">
        <f t="shared" ca="1" si="33"/>
        <v>6.1582088665957375</v>
      </c>
    </row>
    <row r="1052" spans="5:6" x14ac:dyDescent="0.3">
      <c r="E1052" s="3">
        <f t="shared" ca="1" si="32"/>
        <v>0.10519907168742082</v>
      </c>
      <c r="F1052" s="3">
        <f t="shared" ca="1" si="33"/>
        <v>-0.70373395533706784</v>
      </c>
    </row>
    <row r="1053" spans="5:6" x14ac:dyDescent="0.3">
      <c r="E1053" s="3">
        <f t="shared" ca="1" si="32"/>
        <v>0.7782676662552509</v>
      </c>
      <c r="F1053" s="3">
        <f t="shared" ca="1" si="33"/>
        <v>16.277997792322871</v>
      </c>
    </row>
    <row r="1054" spans="5:6" x14ac:dyDescent="0.3">
      <c r="E1054" s="3">
        <f t="shared" ca="1" si="32"/>
        <v>0.44975621341515437</v>
      </c>
      <c r="F1054" s="3">
        <f t="shared" ca="1" si="33"/>
        <v>8.9917212982125854</v>
      </c>
    </row>
    <row r="1055" spans="5:6" x14ac:dyDescent="0.3">
      <c r="E1055" s="3">
        <f t="shared" ca="1" si="32"/>
        <v>0.9771730082734027</v>
      </c>
      <c r="F1055" s="3">
        <f t="shared" ca="1" si="33"/>
        <v>28.783600170411439</v>
      </c>
    </row>
    <row r="1056" spans="5:6" x14ac:dyDescent="0.3">
      <c r="E1056" s="3">
        <f t="shared" ca="1" si="32"/>
        <v>0.34425711760317579</v>
      </c>
      <c r="F1056" s="3">
        <f t="shared" ca="1" si="33"/>
        <v>6.7781002426462607</v>
      </c>
    </row>
    <row r="1057" spans="5:6" x14ac:dyDescent="0.3">
      <c r="E1057" s="3">
        <f t="shared" ca="1" si="32"/>
        <v>0.2654651594162214</v>
      </c>
      <c r="F1057" s="3">
        <f t="shared" ca="1" si="33"/>
        <v>4.9112308842737331</v>
      </c>
    </row>
    <row r="1058" spans="5:6" x14ac:dyDescent="0.3">
      <c r="E1058" s="3">
        <f t="shared" ca="1" si="32"/>
        <v>0.32453855698087364</v>
      </c>
      <c r="F1058" s="3">
        <f t="shared" ca="1" si="33"/>
        <v>6.3350413607522942</v>
      </c>
    </row>
    <row r="1059" spans="5:6" x14ac:dyDescent="0.3">
      <c r="E1059" s="3">
        <f t="shared" ca="1" si="32"/>
        <v>7.9004145898526557E-2</v>
      </c>
      <c r="F1059" s="3">
        <f t="shared" ca="1" si="33"/>
        <v>-2.2797760195424743</v>
      </c>
    </row>
    <row r="1060" spans="5:6" x14ac:dyDescent="0.3">
      <c r="E1060" s="3">
        <f t="shared" ca="1" si="32"/>
        <v>0.21911590812198078</v>
      </c>
      <c r="F1060" s="3">
        <f t="shared" ca="1" si="33"/>
        <v>3.6458706084989947</v>
      </c>
    </row>
    <row r="1061" spans="5:6" x14ac:dyDescent="0.3">
      <c r="E1061" s="3">
        <f t="shared" ca="1" si="32"/>
        <v>0.27817048214219342</v>
      </c>
      <c r="F1061" s="3">
        <f t="shared" ca="1" si="33"/>
        <v>5.232225923441062</v>
      </c>
    </row>
    <row r="1062" spans="5:6" x14ac:dyDescent="0.3">
      <c r="E1062" s="3">
        <f t="shared" ca="1" si="32"/>
        <v>0.63247140406243108</v>
      </c>
      <c r="F1062" s="3">
        <f t="shared" ca="1" si="33"/>
        <v>12.71416940455217</v>
      </c>
    </row>
    <row r="1063" spans="5:6" x14ac:dyDescent="0.3">
      <c r="E1063" s="3">
        <f t="shared" ca="1" si="32"/>
        <v>0.51758823015605626</v>
      </c>
      <c r="F1063" s="3">
        <f t="shared" ca="1" si="33"/>
        <v>10.351909800157207</v>
      </c>
    </row>
    <row r="1064" spans="5:6" x14ac:dyDescent="0.3">
      <c r="E1064" s="3">
        <f t="shared" ca="1" si="32"/>
        <v>0.61089113722332811</v>
      </c>
      <c r="F1064" s="3">
        <f t="shared" ca="1" si="33"/>
        <v>12.255298072249992</v>
      </c>
    </row>
    <row r="1065" spans="5:6" x14ac:dyDescent="0.3">
      <c r="E1065" s="3">
        <f t="shared" ca="1" si="32"/>
        <v>0.95667466967002335</v>
      </c>
      <c r="F1065" s="3">
        <f t="shared" ca="1" si="33"/>
        <v>25.473629627604964</v>
      </c>
    </row>
    <row r="1066" spans="5:6" x14ac:dyDescent="0.3">
      <c r="E1066" s="3">
        <f t="shared" ca="1" si="32"/>
        <v>0.28552674715310611</v>
      </c>
      <c r="F1066" s="3">
        <f t="shared" ca="1" si="33"/>
        <v>5.4139507406120391</v>
      </c>
    </row>
    <row r="1067" spans="5:6" x14ac:dyDescent="0.3">
      <c r="E1067" s="3">
        <f t="shared" ca="1" si="32"/>
        <v>0.65989813673970199</v>
      </c>
      <c r="F1067" s="3">
        <f t="shared" ca="1" si="33"/>
        <v>13.314201571358844</v>
      </c>
    </row>
    <row r="1068" spans="5:6" x14ac:dyDescent="0.3">
      <c r="E1068" s="3">
        <f t="shared" ca="1" si="32"/>
        <v>0.97848375324519765</v>
      </c>
      <c r="F1068" s="3">
        <f t="shared" ca="1" si="33"/>
        <v>29.085979350925214</v>
      </c>
    </row>
    <row r="1069" spans="5:6" x14ac:dyDescent="0.3">
      <c r="E1069" s="3">
        <f t="shared" ca="1" si="32"/>
        <v>0.53100684378117613</v>
      </c>
      <c r="F1069" s="3">
        <f t="shared" ca="1" si="33"/>
        <v>10.620933667899106</v>
      </c>
    </row>
    <row r="1070" spans="5:6" x14ac:dyDescent="0.3">
      <c r="E1070" s="3">
        <f t="shared" ca="1" si="32"/>
        <v>3.3974904782165583E-2</v>
      </c>
      <c r="F1070" s="3">
        <f t="shared" ca="1" si="33"/>
        <v>-6.7378382745671992</v>
      </c>
    </row>
    <row r="1071" spans="5:6" x14ac:dyDescent="0.3">
      <c r="E1071" s="3">
        <f t="shared" ca="1" si="32"/>
        <v>0.33959440435207122</v>
      </c>
      <c r="F1071" s="3">
        <f t="shared" ca="1" si="33"/>
        <v>6.6744889599960846</v>
      </c>
    </row>
    <row r="1072" spans="5:6" x14ac:dyDescent="0.3">
      <c r="E1072" s="3">
        <f t="shared" ca="1" si="32"/>
        <v>0.67773184248806084</v>
      </c>
      <c r="F1072" s="3">
        <f t="shared" ca="1" si="33"/>
        <v>13.716838554382853</v>
      </c>
    </row>
    <row r="1073" spans="5:6" x14ac:dyDescent="0.3">
      <c r="E1073" s="3">
        <f t="shared" ca="1" si="32"/>
        <v>0.67228638313042088</v>
      </c>
      <c r="F1073" s="3">
        <f t="shared" ca="1" si="33"/>
        <v>13.592721537098603</v>
      </c>
    </row>
    <row r="1074" spans="5:6" x14ac:dyDescent="0.3">
      <c r="E1074" s="3">
        <f t="shared" ca="1" si="32"/>
        <v>0.50565296012913852</v>
      </c>
      <c r="F1074" s="3">
        <f t="shared" ca="1" si="33"/>
        <v>10.113064020172464</v>
      </c>
    </row>
    <row r="1075" spans="5:6" x14ac:dyDescent="0.3">
      <c r="E1075" s="3">
        <f t="shared" ca="1" si="32"/>
        <v>7.795434835446402E-2</v>
      </c>
      <c r="F1075" s="3">
        <f t="shared" ca="1" si="33"/>
        <v>-2.3523567910259029</v>
      </c>
    </row>
    <row r="1076" spans="5:6" x14ac:dyDescent="0.3">
      <c r="E1076" s="3">
        <f t="shared" ca="1" si="32"/>
        <v>0.6996527561551158</v>
      </c>
      <c r="F1076" s="3">
        <f t="shared" ca="1" si="33"/>
        <v>14.228224322759218</v>
      </c>
    </row>
    <row r="1077" spans="5:6" x14ac:dyDescent="0.3">
      <c r="E1077" s="3">
        <f t="shared" ca="1" si="32"/>
        <v>0.26583412421627872</v>
      </c>
      <c r="F1077" s="3">
        <f t="shared" ca="1" si="33"/>
        <v>4.9206876460283571</v>
      </c>
    </row>
    <row r="1078" spans="5:6" x14ac:dyDescent="0.3">
      <c r="E1078" s="3">
        <f t="shared" ca="1" si="32"/>
        <v>0.38190823299957188</v>
      </c>
      <c r="F1078" s="3">
        <f t="shared" ca="1" si="33"/>
        <v>7.59271707635701</v>
      </c>
    </row>
    <row r="1079" spans="5:6" x14ac:dyDescent="0.3">
      <c r="E1079" s="3">
        <f t="shared" ca="1" si="32"/>
        <v>0.48481204706395287</v>
      </c>
      <c r="F1079" s="3">
        <f t="shared" ca="1" si="33"/>
        <v>9.6961474638013652</v>
      </c>
    </row>
    <row r="1080" spans="5:6" x14ac:dyDescent="0.3">
      <c r="E1080" s="3">
        <f t="shared" ca="1" si="32"/>
        <v>0.40123978276271766</v>
      </c>
      <c r="F1080" s="3">
        <f t="shared" ca="1" si="33"/>
        <v>7.998489988707</v>
      </c>
    </row>
    <row r="1081" spans="5:6" x14ac:dyDescent="0.3">
      <c r="E1081" s="3">
        <f t="shared" ca="1" si="32"/>
        <v>0.3136073586508118</v>
      </c>
      <c r="F1081" s="3">
        <f t="shared" ca="1" si="33"/>
        <v>6.0834596290764242</v>
      </c>
    </row>
    <row r="1082" spans="5:6" x14ac:dyDescent="0.3">
      <c r="E1082" s="3">
        <f t="shared" ca="1" si="32"/>
        <v>0.5694207670355087</v>
      </c>
      <c r="F1082" s="3">
        <f t="shared" ca="1" si="33"/>
        <v>11.397441451674673</v>
      </c>
    </row>
    <row r="1083" spans="5:6" x14ac:dyDescent="0.3">
      <c r="E1083" s="3">
        <f t="shared" ca="1" si="32"/>
        <v>0.71810891065366589</v>
      </c>
      <c r="F1083" s="3">
        <f t="shared" ca="1" si="33"/>
        <v>14.675502276716671</v>
      </c>
    </row>
    <row r="1084" spans="5:6" x14ac:dyDescent="0.3">
      <c r="E1084" s="3">
        <f t="shared" ca="1" si="32"/>
        <v>0.26060881705717487</v>
      </c>
      <c r="F1084" s="3">
        <f t="shared" ca="1" si="33"/>
        <v>4.7859668798916886</v>
      </c>
    </row>
    <row r="1085" spans="5:6" x14ac:dyDescent="0.3">
      <c r="E1085" s="3">
        <f t="shared" ca="1" si="32"/>
        <v>0.6415340633477008</v>
      </c>
      <c r="F1085" s="3">
        <f t="shared" ca="1" si="33"/>
        <v>12.910143214804808</v>
      </c>
    </row>
    <row r="1086" spans="5:6" x14ac:dyDescent="0.3">
      <c r="E1086" s="3">
        <f t="shared" ca="1" si="32"/>
        <v>0.42974225122583076</v>
      </c>
      <c r="F1086" s="3">
        <f t="shared" ca="1" si="33"/>
        <v>8.5854858187963661</v>
      </c>
    </row>
    <row r="1087" spans="5:6" x14ac:dyDescent="0.3">
      <c r="E1087" s="3">
        <f t="shared" ca="1" si="32"/>
        <v>0.21304719610710765</v>
      </c>
      <c r="F1087" s="3">
        <f t="shared" ca="1" si="33"/>
        <v>3.4667272107684273</v>
      </c>
    </row>
    <row r="1088" spans="5:6" x14ac:dyDescent="0.3">
      <c r="E1088" s="3">
        <f t="shared" ca="1" si="32"/>
        <v>0.7585666631438569</v>
      </c>
      <c r="F1088" s="3">
        <f t="shared" ca="1" si="33"/>
        <v>15.724186429643131</v>
      </c>
    </row>
    <row r="1089" spans="5:6" x14ac:dyDescent="0.3">
      <c r="E1089" s="3">
        <f t="shared" ca="1" si="32"/>
        <v>0.80830380573939298</v>
      </c>
      <c r="F1089" s="3">
        <f t="shared" ca="1" si="33"/>
        <v>17.195130938892696</v>
      </c>
    </row>
    <row r="1090" spans="5:6" x14ac:dyDescent="0.3">
      <c r="E1090" s="3">
        <f t="shared" ca="1" si="32"/>
        <v>0.73534721345637621</v>
      </c>
      <c r="F1090" s="3">
        <f t="shared" ca="1" si="33"/>
        <v>15.10962029756921</v>
      </c>
    </row>
    <row r="1091" spans="5:6" x14ac:dyDescent="0.3">
      <c r="E1091" s="3">
        <f t="shared" ca="1" si="32"/>
        <v>0.90005902763184031</v>
      </c>
      <c r="F1091" s="3">
        <f t="shared" ca="1" si="33"/>
        <v>20.989403060215956</v>
      </c>
    </row>
    <row r="1092" spans="5:6" x14ac:dyDescent="0.3">
      <c r="E1092" s="3">
        <f t="shared" ref="E1092:E1155" ca="1" si="34">RAND()</f>
        <v>0.3248559317770443</v>
      </c>
      <c r="F1092" s="3">
        <f t="shared" ref="F1092:F1155" ca="1" si="35">$C$3+$C$4*LN(E1092/(1-E1092))</f>
        <v>6.3422784735309534</v>
      </c>
    </row>
    <row r="1093" spans="5:6" x14ac:dyDescent="0.3">
      <c r="E1093" s="3">
        <f t="shared" ca="1" si="34"/>
        <v>0.15220380767435238</v>
      </c>
      <c r="F1093" s="3">
        <f t="shared" ca="1" si="35"/>
        <v>1.4129009750938888</v>
      </c>
    </row>
    <row r="1094" spans="5:6" x14ac:dyDescent="0.3">
      <c r="E1094" s="3">
        <f t="shared" ca="1" si="34"/>
        <v>0.79910309864567353</v>
      </c>
      <c r="F1094" s="3">
        <f t="shared" ca="1" si="35"/>
        <v>16.903490620808004</v>
      </c>
    </row>
    <row r="1095" spans="5:6" x14ac:dyDescent="0.3">
      <c r="E1095" s="3">
        <f t="shared" ca="1" si="34"/>
        <v>0.49724460170166496</v>
      </c>
      <c r="F1095" s="3">
        <f t="shared" ca="1" si="35"/>
        <v>9.944891476167415</v>
      </c>
    </row>
    <row r="1096" spans="5:6" x14ac:dyDescent="0.3">
      <c r="E1096" s="3">
        <f t="shared" ca="1" si="34"/>
        <v>0.11179065469738447</v>
      </c>
      <c r="F1096" s="3">
        <f t="shared" ca="1" si="35"/>
        <v>-0.36289748331988214</v>
      </c>
    </row>
    <row r="1097" spans="5:6" x14ac:dyDescent="0.3">
      <c r="E1097" s="3">
        <f t="shared" ca="1" si="34"/>
        <v>0.24889148672181416</v>
      </c>
      <c r="F1097" s="3">
        <f t="shared" ca="1" si="35"/>
        <v>4.4773343606923097</v>
      </c>
    </row>
    <row r="1098" spans="5:6" x14ac:dyDescent="0.3">
      <c r="E1098" s="3">
        <f t="shared" ca="1" si="34"/>
        <v>1.4870353582579821E-2</v>
      </c>
      <c r="F1098" s="3">
        <f t="shared" ca="1" si="35"/>
        <v>-10.967018573998324</v>
      </c>
    </row>
    <row r="1099" spans="5:6" x14ac:dyDescent="0.3">
      <c r="E1099" s="3">
        <f t="shared" ca="1" si="34"/>
        <v>0.70312051772358974</v>
      </c>
      <c r="F1099" s="3">
        <f t="shared" ca="1" si="35"/>
        <v>14.311010188550981</v>
      </c>
    </row>
    <row r="1100" spans="5:6" x14ac:dyDescent="0.3">
      <c r="E1100" s="3">
        <f t="shared" ca="1" si="34"/>
        <v>7.5441284617367654E-2</v>
      </c>
      <c r="F1100" s="3">
        <f t="shared" ca="1" si="35"/>
        <v>-2.5298094635876218</v>
      </c>
    </row>
    <row r="1101" spans="5:6" x14ac:dyDescent="0.3">
      <c r="E1101" s="3">
        <f t="shared" ca="1" si="34"/>
        <v>0.59610119527741579</v>
      </c>
      <c r="F1101" s="3">
        <f t="shared" ca="1" si="35"/>
        <v>11.946230400807201</v>
      </c>
    </row>
    <row r="1102" spans="5:6" x14ac:dyDescent="0.3">
      <c r="E1102" s="3">
        <f t="shared" ca="1" si="34"/>
        <v>0.39841220331452765</v>
      </c>
      <c r="F1102" s="3">
        <f t="shared" ca="1" si="35"/>
        <v>7.9395733419291759</v>
      </c>
    </row>
    <row r="1103" spans="5:6" x14ac:dyDescent="0.3">
      <c r="E1103" s="3">
        <f t="shared" ca="1" si="34"/>
        <v>0.72400962110937606</v>
      </c>
      <c r="F1103" s="3">
        <f t="shared" ca="1" si="35"/>
        <v>14.822193375524552</v>
      </c>
    </row>
    <row r="1104" spans="5:6" x14ac:dyDescent="0.3">
      <c r="E1104" s="3">
        <f t="shared" ca="1" si="34"/>
        <v>0.94973558489515075</v>
      </c>
      <c r="F1104" s="3">
        <f t="shared" ca="1" si="35"/>
        <v>24.694431203025637</v>
      </c>
    </row>
    <row r="1105" spans="5:6" x14ac:dyDescent="0.3">
      <c r="E1105" s="3">
        <f t="shared" ca="1" si="34"/>
        <v>0.25767807593792125</v>
      </c>
      <c r="F1105" s="3">
        <f t="shared" ca="1" si="35"/>
        <v>4.7096401456478167</v>
      </c>
    </row>
    <row r="1106" spans="5:6" x14ac:dyDescent="0.3">
      <c r="E1106" s="3">
        <f t="shared" ca="1" si="34"/>
        <v>0.77238935342994541</v>
      </c>
      <c r="F1106" s="3">
        <f t="shared" ca="1" si="35"/>
        <v>16.109261440003195</v>
      </c>
    </row>
    <row r="1107" spans="5:6" x14ac:dyDescent="0.3">
      <c r="E1107" s="3">
        <f t="shared" ca="1" si="34"/>
        <v>0.50621248834216459</v>
      </c>
      <c r="F1107" s="3">
        <f t="shared" ca="1" si="35"/>
        <v>10.124256161330502</v>
      </c>
    </row>
    <row r="1108" spans="5:6" x14ac:dyDescent="0.3">
      <c r="E1108" s="3">
        <f t="shared" ca="1" si="34"/>
        <v>0.82533665964040726</v>
      </c>
      <c r="F1108" s="3">
        <f t="shared" ca="1" si="35"/>
        <v>17.764655118292112</v>
      </c>
    </row>
    <row r="1109" spans="5:6" x14ac:dyDescent="0.3">
      <c r="E1109" s="3">
        <f t="shared" ca="1" si="34"/>
        <v>0.38766179001376766</v>
      </c>
      <c r="F1109" s="3">
        <f t="shared" ca="1" si="35"/>
        <v>7.7142426185329365</v>
      </c>
    </row>
    <row r="1110" spans="5:6" x14ac:dyDescent="0.3">
      <c r="E1110" s="3">
        <f t="shared" ca="1" si="34"/>
        <v>0.18661741912810526</v>
      </c>
      <c r="F1110" s="3">
        <f t="shared" ca="1" si="35"/>
        <v>2.6392952805752321</v>
      </c>
    </row>
    <row r="1111" spans="5:6" x14ac:dyDescent="0.3">
      <c r="E1111" s="3">
        <f t="shared" ca="1" si="34"/>
        <v>0.15414136905543563</v>
      </c>
      <c r="F1111" s="3">
        <f t="shared" ca="1" si="35"/>
        <v>1.4875895973287108</v>
      </c>
    </row>
    <row r="1112" spans="5:6" x14ac:dyDescent="0.3">
      <c r="E1112" s="3">
        <f t="shared" ca="1" si="34"/>
        <v>0.5229840616124245</v>
      </c>
      <c r="F1112" s="3">
        <f t="shared" ca="1" si="35"/>
        <v>10.460005422657835</v>
      </c>
    </row>
    <row r="1113" spans="5:6" x14ac:dyDescent="0.3">
      <c r="E1113" s="3">
        <f t="shared" ca="1" si="34"/>
        <v>0.87466575666090429</v>
      </c>
      <c r="F1113" s="3">
        <f t="shared" ca="1" si="35"/>
        <v>19.714288528063491</v>
      </c>
    </row>
    <row r="1114" spans="5:6" x14ac:dyDescent="0.3">
      <c r="E1114" s="3">
        <f t="shared" ca="1" si="34"/>
        <v>0.27765304028343263</v>
      </c>
      <c r="F1114" s="3">
        <f t="shared" ca="1" si="35"/>
        <v>5.2193335029854113</v>
      </c>
    </row>
    <row r="1115" spans="5:6" x14ac:dyDescent="0.3">
      <c r="E1115" s="3">
        <f t="shared" ca="1" si="34"/>
        <v>0.60879998995028317</v>
      </c>
      <c r="F1115" s="3">
        <f t="shared" ca="1" si="35"/>
        <v>12.211354130949672</v>
      </c>
    </row>
    <row r="1116" spans="5:6" x14ac:dyDescent="0.3">
      <c r="E1116" s="3">
        <f t="shared" ca="1" si="34"/>
        <v>4.2083324474577188E-2</v>
      </c>
      <c r="F1116" s="3">
        <f t="shared" ca="1" si="35"/>
        <v>-5.6255461383749044</v>
      </c>
    </row>
    <row r="1117" spans="5:6" x14ac:dyDescent="0.3">
      <c r="E1117" s="3">
        <f t="shared" ca="1" si="34"/>
        <v>0.13243587881373153</v>
      </c>
      <c r="F1117" s="3">
        <f t="shared" ca="1" si="35"/>
        <v>0.60204585404920152</v>
      </c>
    </row>
    <row r="1118" spans="5:6" x14ac:dyDescent="0.3">
      <c r="E1118" s="3">
        <f t="shared" ca="1" si="34"/>
        <v>0.1218238180636374</v>
      </c>
      <c r="F1118" s="3">
        <f t="shared" ca="1" si="35"/>
        <v>0.12364325230067941</v>
      </c>
    </row>
    <row r="1119" spans="5:6" x14ac:dyDescent="0.3">
      <c r="E1119" s="3">
        <f t="shared" ca="1" si="34"/>
        <v>0.93717366437282335</v>
      </c>
      <c r="F1119" s="3">
        <f t="shared" ca="1" si="35"/>
        <v>23.512471316109405</v>
      </c>
    </row>
    <row r="1120" spans="5:6" x14ac:dyDescent="0.3">
      <c r="E1120" s="3">
        <f t="shared" ca="1" si="34"/>
        <v>0.14719072993764182</v>
      </c>
      <c r="F1120" s="3">
        <f t="shared" ca="1" si="35"/>
        <v>1.2159665242196507</v>
      </c>
    </row>
    <row r="1121" spans="5:6" x14ac:dyDescent="0.3">
      <c r="E1121" s="3">
        <f t="shared" ca="1" si="34"/>
        <v>0.23448016997693943</v>
      </c>
      <c r="F1121" s="3">
        <f t="shared" ca="1" si="35"/>
        <v>4.0840795094136055</v>
      </c>
    </row>
    <row r="1122" spans="5:6" x14ac:dyDescent="0.3">
      <c r="E1122" s="3">
        <f t="shared" ca="1" si="34"/>
        <v>0.83208289174925187</v>
      </c>
      <c r="F1122" s="3">
        <f t="shared" ca="1" si="35"/>
        <v>18.002308054971877</v>
      </c>
    </row>
    <row r="1123" spans="5:6" x14ac:dyDescent="0.3">
      <c r="E1123" s="3">
        <f t="shared" ca="1" si="34"/>
        <v>0.34949411129648411</v>
      </c>
      <c r="F1123" s="3">
        <f t="shared" ca="1" si="35"/>
        <v>6.893681810514444</v>
      </c>
    </row>
    <row r="1124" spans="5:6" x14ac:dyDescent="0.3">
      <c r="E1124" s="3">
        <f t="shared" ca="1" si="34"/>
        <v>0.57854508446176212</v>
      </c>
      <c r="F1124" s="3">
        <f t="shared" ca="1" si="35"/>
        <v>11.584018336040495</v>
      </c>
    </row>
    <row r="1125" spans="5:6" x14ac:dyDescent="0.3">
      <c r="E1125" s="3">
        <f t="shared" ca="1" si="34"/>
        <v>0.33408539296588147</v>
      </c>
      <c r="F1125" s="3">
        <f t="shared" ca="1" si="35"/>
        <v>6.5511759160426264</v>
      </c>
    </row>
    <row r="1126" spans="5:6" x14ac:dyDescent="0.3">
      <c r="E1126" s="3">
        <f t="shared" ca="1" si="34"/>
        <v>0.33268231720423347</v>
      </c>
      <c r="F1126" s="3">
        <f t="shared" ca="1" si="35"/>
        <v>6.5196090683139962</v>
      </c>
    </row>
    <row r="1127" spans="5:6" x14ac:dyDescent="0.3">
      <c r="E1127" s="3">
        <f t="shared" ca="1" si="34"/>
        <v>0.51477352361826778</v>
      </c>
      <c r="F1127" s="3">
        <f t="shared" ca="1" si="35"/>
        <v>10.295556502098895</v>
      </c>
    </row>
    <row r="1128" spans="5:6" x14ac:dyDescent="0.3">
      <c r="E1128" s="3">
        <f t="shared" ca="1" si="34"/>
        <v>0.87610219019820368</v>
      </c>
      <c r="F1128" s="3">
        <f t="shared" ca="1" si="35"/>
        <v>19.780128141378594</v>
      </c>
    </row>
    <row r="1129" spans="5:6" x14ac:dyDescent="0.3">
      <c r="E1129" s="3">
        <f t="shared" ca="1" si="34"/>
        <v>0.75927919019216261</v>
      </c>
      <c r="F1129" s="3">
        <f t="shared" ca="1" si="35"/>
        <v>15.743658764257471</v>
      </c>
    </row>
    <row r="1130" spans="5:6" x14ac:dyDescent="0.3">
      <c r="E1130" s="3">
        <f t="shared" ca="1" si="34"/>
        <v>0.97305036522118749</v>
      </c>
      <c r="F1130" s="3">
        <f t="shared" ca="1" si="35"/>
        <v>27.932330491035081</v>
      </c>
    </row>
    <row r="1131" spans="5:6" x14ac:dyDescent="0.3">
      <c r="E1131" s="3">
        <f t="shared" ca="1" si="34"/>
        <v>9.7262896427947609E-2</v>
      </c>
      <c r="F1131" s="3">
        <f t="shared" ca="1" si="35"/>
        <v>-1.1400689477557684</v>
      </c>
    </row>
    <row r="1132" spans="5:6" x14ac:dyDescent="0.3">
      <c r="E1132" s="3">
        <f t="shared" ca="1" si="34"/>
        <v>2.716206398592802E-2</v>
      </c>
      <c r="F1132" s="3">
        <f t="shared" ca="1" si="35"/>
        <v>-7.8919810689127168</v>
      </c>
    </row>
    <row r="1133" spans="5:6" x14ac:dyDescent="0.3">
      <c r="E1133" s="3">
        <f t="shared" ca="1" si="34"/>
        <v>0.97993215567843617</v>
      </c>
      <c r="F1133" s="3">
        <f t="shared" ca="1" si="35"/>
        <v>29.441822956614335</v>
      </c>
    </row>
    <row r="1134" spans="5:6" x14ac:dyDescent="0.3">
      <c r="E1134" s="3">
        <f t="shared" ca="1" si="34"/>
        <v>0.25857226101116149</v>
      </c>
      <c r="F1134" s="3">
        <f t="shared" ca="1" si="35"/>
        <v>4.7329874511332637</v>
      </c>
    </row>
    <row r="1135" spans="5:6" x14ac:dyDescent="0.3">
      <c r="E1135" s="3">
        <f t="shared" ca="1" si="34"/>
        <v>0.46963671032491605</v>
      </c>
      <c r="F1135" s="3">
        <f t="shared" ca="1" si="35"/>
        <v>9.3919860755763693</v>
      </c>
    </row>
    <row r="1136" spans="5:6" x14ac:dyDescent="0.3">
      <c r="E1136" s="3">
        <f t="shared" ca="1" si="34"/>
        <v>0.29417178653319687</v>
      </c>
      <c r="F1136" s="3">
        <f t="shared" ca="1" si="35"/>
        <v>5.6239601022474819</v>
      </c>
    </row>
    <row r="1137" spans="5:6" x14ac:dyDescent="0.3">
      <c r="E1137" s="3">
        <f t="shared" ca="1" si="34"/>
        <v>0.86883113610817753</v>
      </c>
      <c r="F1137" s="3">
        <f t="shared" ca="1" si="35"/>
        <v>19.453316280757278</v>
      </c>
    </row>
    <row r="1138" spans="5:6" x14ac:dyDescent="0.3">
      <c r="E1138" s="3">
        <f t="shared" ca="1" si="34"/>
        <v>0.60452316080727386</v>
      </c>
      <c r="F1138" s="3">
        <f t="shared" ca="1" si="35"/>
        <v>12.121738793229753</v>
      </c>
    </row>
    <row r="1139" spans="5:6" x14ac:dyDescent="0.3">
      <c r="E1139" s="3">
        <f t="shared" ca="1" si="34"/>
        <v>6.1580896742689184E-2</v>
      </c>
      <c r="F1139" s="3">
        <f t="shared" ca="1" si="35"/>
        <v>-3.6192247488368494</v>
      </c>
    </row>
    <row r="1140" spans="5:6" x14ac:dyDescent="0.3">
      <c r="E1140" s="3">
        <f t="shared" ca="1" si="34"/>
        <v>0.23301414193126413</v>
      </c>
      <c r="F1140" s="3">
        <f t="shared" ca="1" si="35"/>
        <v>4.0431539174565687</v>
      </c>
    </row>
    <row r="1141" spans="5:6" x14ac:dyDescent="0.3">
      <c r="E1141" s="3">
        <f t="shared" ca="1" si="34"/>
        <v>0.81077780887734396</v>
      </c>
      <c r="F1141" s="3">
        <f t="shared" ca="1" si="35"/>
        <v>17.275360529076817</v>
      </c>
    </row>
    <row r="1142" spans="5:6" x14ac:dyDescent="0.3">
      <c r="E1142" s="3">
        <f t="shared" ca="1" si="34"/>
        <v>8.1977412077586576E-2</v>
      </c>
      <c r="F1142" s="3">
        <f t="shared" ca="1" si="35"/>
        <v>-2.0788912452435344</v>
      </c>
    </row>
    <row r="1143" spans="5:6" x14ac:dyDescent="0.3">
      <c r="E1143" s="3">
        <f t="shared" ca="1" si="34"/>
        <v>0.85935635789490827</v>
      </c>
      <c r="F1143" s="3">
        <f t="shared" ca="1" si="35"/>
        <v>19.049771788675187</v>
      </c>
    </row>
    <row r="1144" spans="5:6" x14ac:dyDescent="0.3">
      <c r="E1144" s="3">
        <f t="shared" ca="1" si="34"/>
        <v>0.27396347935773979</v>
      </c>
      <c r="F1144" s="3">
        <f t="shared" ca="1" si="35"/>
        <v>5.1269724650723143</v>
      </c>
    </row>
    <row r="1145" spans="5:6" x14ac:dyDescent="0.3">
      <c r="E1145" s="3">
        <f t="shared" ca="1" si="34"/>
        <v>0.93545977771286359</v>
      </c>
      <c r="F1145" s="3">
        <f t="shared" ca="1" si="35"/>
        <v>23.36874759249493</v>
      </c>
    </row>
    <row r="1146" spans="5:6" x14ac:dyDescent="0.3">
      <c r="E1146" s="3">
        <f t="shared" ca="1" si="34"/>
        <v>0.49306252212607438</v>
      </c>
      <c r="F1146" s="3">
        <f t="shared" ca="1" si="35"/>
        <v>9.8612415377304199</v>
      </c>
    </row>
    <row r="1147" spans="5:6" x14ac:dyDescent="0.3">
      <c r="E1147" s="3">
        <f t="shared" ca="1" si="34"/>
        <v>0.21147461096705666</v>
      </c>
      <c r="F1147" s="3">
        <f t="shared" ca="1" si="35"/>
        <v>3.4197017176647426</v>
      </c>
    </row>
    <row r="1148" spans="5:6" x14ac:dyDescent="0.3">
      <c r="E1148" s="3">
        <f t="shared" ca="1" si="34"/>
        <v>0.98952372030760749</v>
      </c>
      <c r="F1148" s="3">
        <f t="shared" ca="1" si="35"/>
        <v>32.740550560421795</v>
      </c>
    </row>
    <row r="1149" spans="5:6" x14ac:dyDescent="0.3">
      <c r="E1149" s="3">
        <f t="shared" ca="1" si="34"/>
        <v>0.71545372590516376</v>
      </c>
      <c r="F1149" s="3">
        <f t="shared" ca="1" si="35"/>
        <v>14.610105160902792</v>
      </c>
    </row>
    <row r="1150" spans="5:6" x14ac:dyDescent="0.3">
      <c r="E1150" s="3">
        <f t="shared" ca="1" si="34"/>
        <v>0.61324150828650614</v>
      </c>
      <c r="F1150" s="3">
        <f t="shared" ca="1" si="35"/>
        <v>12.304791950840894</v>
      </c>
    </row>
    <row r="1151" spans="5:6" x14ac:dyDescent="0.3">
      <c r="E1151" s="3">
        <f t="shared" ca="1" si="34"/>
        <v>0.43545297728725374</v>
      </c>
      <c r="F1151" s="3">
        <f t="shared" ca="1" si="35"/>
        <v>8.7018156825175659</v>
      </c>
    </row>
    <row r="1152" spans="5:6" x14ac:dyDescent="0.3">
      <c r="E1152" s="3">
        <f t="shared" ca="1" si="34"/>
        <v>0.6386570294345093</v>
      </c>
      <c r="F1152" s="3">
        <f t="shared" ca="1" si="35"/>
        <v>12.847700079271959</v>
      </c>
    </row>
    <row r="1153" spans="5:6" x14ac:dyDescent="0.3">
      <c r="E1153" s="3">
        <f t="shared" ca="1" si="34"/>
        <v>0.21111126738630748</v>
      </c>
      <c r="F1153" s="3">
        <f t="shared" ca="1" si="35"/>
        <v>3.408800202355601</v>
      </c>
    </row>
    <row r="1154" spans="5:6" x14ac:dyDescent="0.3">
      <c r="E1154" s="3">
        <f t="shared" ca="1" si="34"/>
        <v>0.71343357156315679</v>
      </c>
      <c r="F1154" s="3">
        <f t="shared" ca="1" si="35"/>
        <v>14.560594795854524</v>
      </c>
    </row>
    <row r="1155" spans="5:6" x14ac:dyDescent="0.3">
      <c r="E1155" s="3">
        <f t="shared" ca="1" si="34"/>
        <v>0.5308388573136531</v>
      </c>
      <c r="F1155" s="3">
        <f t="shared" ca="1" si="35"/>
        <v>10.617561038577758</v>
      </c>
    </row>
    <row r="1156" spans="5:6" x14ac:dyDescent="0.3">
      <c r="E1156" s="3">
        <f t="shared" ref="E1156:E1219" ca="1" si="36">RAND()</f>
        <v>0.90501342853151157</v>
      </c>
      <c r="F1156" s="3">
        <f t="shared" ref="F1156:F1219" ca="1" si="37">$C$3+$C$4*LN(E1156/(1-E1156))</f>
        <v>21.271071265501092</v>
      </c>
    </row>
    <row r="1157" spans="5:6" x14ac:dyDescent="0.3">
      <c r="E1157" s="3">
        <f t="shared" ca="1" si="36"/>
        <v>0.61095626634389488</v>
      </c>
      <c r="F1157" s="3">
        <f t="shared" ca="1" si="37"/>
        <v>12.256668081404774</v>
      </c>
    </row>
    <row r="1158" spans="5:6" x14ac:dyDescent="0.3">
      <c r="E1158" s="3">
        <f t="shared" ca="1" si="36"/>
        <v>0.3047670799776997</v>
      </c>
      <c r="F1158" s="3">
        <f t="shared" ca="1" si="37"/>
        <v>5.8765044325761497</v>
      </c>
    </row>
    <row r="1159" spans="5:6" x14ac:dyDescent="0.3">
      <c r="E1159" s="3">
        <f t="shared" ca="1" si="36"/>
        <v>0.23420287189696498</v>
      </c>
      <c r="F1159" s="3">
        <f t="shared" ca="1" si="37"/>
        <v>4.0763521241364655</v>
      </c>
    </row>
    <row r="1160" spans="5:6" x14ac:dyDescent="0.3">
      <c r="E1160" s="3">
        <f t="shared" ca="1" si="36"/>
        <v>0.77861641315853125</v>
      </c>
      <c r="F1160" s="3">
        <f t="shared" ca="1" si="37"/>
        <v>16.288108156412413</v>
      </c>
    </row>
    <row r="1161" spans="5:6" x14ac:dyDescent="0.3">
      <c r="E1161" s="3">
        <f t="shared" ca="1" si="36"/>
        <v>0.88044330375414181</v>
      </c>
      <c r="F1161" s="3">
        <f t="shared" ca="1" si="37"/>
        <v>19.983174152334261</v>
      </c>
    </row>
    <row r="1162" spans="5:6" x14ac:dyDescent="0.3">
      <c r="E1162" s="3">
        <f t="shared" ca="1" si="36"/>
        <v>0.50231330000041807</v>
      </c>
      <c r="F1162" s="3">
        <f t="shared" ca="1" si="37"/>
        <v>10.046266330127105</v>
      </c>
    </row>
    <row r="1163" spans="5:6" x14ac:dyDescent="0.3">
      <c r="E1163" s="3">
        <f t="shared" ca="1" si="36"/>
        <v>0.54074881658756901</v>
      </c>
      <c r="F1163" s="3">
        <f t="shared" ca="1" si="37"/>
        <v>10.816787877184034</v>
      </c>
    </row>
    <row r="1164" spans="5:6" x14ac:dyDescent="0.3">
      <c r="E1164" s="3">
        <f t="shared" ca="1" si="36"/>
        <v>0.49081043161849691</v>
      </c>
      <c r="F1164" s="3">
        <f t="shared" ca="1" si="37"/>
        <v>9.8161879337158453</v>
      </c>
    </row>
    <row r="1165" spans="5:6" x14ac:dyDescent="0.3">
      <c r="E1165" s="3">
        <f t="shared" ca="1" si="36"/>
        <v>0.4425598284612059</v>
      </c>
      <c r="F1165" s="3">
        <f t="shared" ca="1" si="37"/>
        <v>8.8461023946026227</v>
      </c>
    </row>
    <row r="1166" spans="5:6" x14ac:dyDescent="0.3">
      <c r="E1166" s="3">
        <f t="shared" ca="1" si="36"/>
        <v>0.31735705463421315</v>
      </c>
      <c r="F1166" s="3">
        <f t="shared" ca="1" si="37"/>
        <v>6.1702777321990387</v>
      </c>
    </row>
    <row r="1167" spans="5:6" x14ac:dyDescent="0.3">
      <c r="E1167" s="3">
        <f t="shared" ca="1" si="36"/>
        <v>0.71734382544418185</v>
      </c>
      <c r="F1167" s="3">
        <f t="shared" ca="1" si="37"/>
        <v>14.656620154684841</v>
      </c>
    </row>
    <row r="1168" spans="5:6" x14ac:dyDescent="0.3">
      <c r="E1168" s="3">
        <f t="shared" ca="1" si="36"/>
        <v>9.1674130984182978E-2</v>
      </c>
      <c r="F1168" s="3">
        <f t="shared" ca="1" si="37"/>
        <v>-1.4668148309826883</v>
      </c>
    </row>
    <row r="1169" spans="5:6" x14ac:dyDescent="0.3">
      <c r="E1169" s="3">
        <f t="shared" ca="1" si="36"/>
        <v>0.44721806005508402</v>
      </c>
      <c r="F1169" s="3">
        <f t="shared" ca="1" si="37"/>
        <v>8.9404135199364454</v>
      </c>
    </row>
    <row r="1170" spans="5:6" x14ac:dyDescent="0.3">
      <c r="E1170" s="3">
        <f t="shared" ca="1" si="36"/>
        <v>0.55948861539698846</v>
      </c>
      <c r="F1170" s="3">
        <f t="shared" ca="1" si="37"/>
        <v>11.19543444979012</v>
      </c>
    </row>
    <row r="1171" spans="5:6" x14ac:dyDescent="0.3">
      <c r="E1171" s="3">
        <f t="shared" ca="1" si="36"/>
        <v>0.91284682458816035</v>
      </c>
      <c r="F1171" s="3">
        <f t="shared" ca="1" si="37"/>
        <v>21.744504437581963</v>
      </c>
    </row>
    <row r="1172" spans="5:6" x14ac:dyDescent="0.3">
      <c r="E1172" s="3">
        <f t="shared" ca="1" si="36"/>
        <v>0.64266795622741557</v>
      </c>
      <c r="F1172" s="3">
        <f t="shared" ca="1" si="37"/>
        <v>12.934813744837752</v>
      </c>
    </row>
    <row r="1173" spans="5:6" x14ac:dyDescent="0.3">
      <c r="E1173" s="3">
        <f t="shared" ca="1" si="36"/>
        <v>0.74996075764904946</v>
      </c>
      <c r="F1173" s="3">
        <f t="shared" ca="1" si="37"/>
        <v>15.492015035396058</v>
      </c>
    </row>
    <row r="1174" spans="5:6" x14ac:dyDescent="0.3">
      <c r="E1174" s="3">
        <f t="shared" ca="1" si="36"/>
        <v>0.14945322303892505</v>
      </c>
      <c r="F1174" s="3">
        <f t="shared" ca="1" si="37"/>
        <v>1.3055202240452992</v>
      </c>
    </row>
    <row r="1175" spans="5:6" x14ac:dyDescent="0.3">
      <c r="E1175" s="3">
        <f t="shared" ca="1" si="36"/>
        <v>6.1543964237539495E-2</v>
      </c>
      <c r="F1175" s="3">
        <f t="shared" ca="1" si="37"/>
        <v>-3.6224211232101844</v>
      </c>
    </row>
    <row r="1176" spans="5:6" x14ac:dyDescent="0.3">
      <c r="E1176" s="3">
        <f t="shared" ca="1" si="36"/>
        <v>0.32160134051593403</v>
      </c>
      <c r="F1176" s="3">
        <f t="shared" ca="1" si="37"/>
        <v>6.2678879854384366</v>
      </c>
    </row>
    <row r="1177" spans="5:6" x14ac:dyDescent="0.3">
      <c r="E1177" s="3">
        <f t="shared" ca="1" si="36"/>
        <v>0.9792420985236413</v>
      </c>
      <c r="F1177" s="3">
        <f t="shared" ca="1" si="37"/>
        <v>29.269259676863928</v>
      </c>
    </row>
    <row r="1178" spans="5:6" x14ac:dyDescent="0.3">
      <c r="E1178" s="3">
        <f t="shared" ca="1" si="36"/>
        <v>0.29864546223066624</v>
      </c>
      <c r="F1178" s="3">
        <f t="shared" ca="1" si="37"/>
        <v>5.7312180279823064</v>
      </c>
    </row>
    <row r="1179" spans="5:6" x14ac:dyDescent="0.3">
      <c r="E1179" s="3">
        <f t="shared" ca="1" si="36"/>
        <v>0.45436783684994742</v>
      </c>
      <c r="F1179" s="3">
        <f t="shared" ca="1" si="37"/>
        <v>9.0848101423736907</v>
      </c>
    </row>
    <row r="1180" spans="5:6" x14ac:dyDescent="0.3">
      <c r="E1180" s="3">
        <f t="shared" ca="1" si="36"/>
        <v>0.82983133794543873</v>
      </c>
      <c r="F1180" s="3">
        <f t="shared" ca="1" si="37"/>
        <v>17.922161989495184</v>
      </c>
    </row>
    <row r="1181" spans="5:6" x14ac:dyDescent="0.3">
      <c r="E1181" s="3">
        <f t="shared" ca="1" si="36"/>
        <v>0.80708032016246534</v>
      </c>
      <c r="F1181" s="3">
        <f t="shared" ca="1" si="37"/>
        <v>17.155746285000685</v>
      </c>
    </row>
    <row r="1182" spans="5:6" x14ac:dyDescent="0.3">
      <c r="E1182" s="3">
        <f t="shared" ca="1" si="36"/>
        <v>0.11862617289302191</v>
      </c>
      <c r="F1182" s="3">
        <f t="shared" ca="1" si="37"/>
        <v>-2.7523565008852557E-2</v>
      </c>
    </row>
    <row r="1183" spans="5:6" x14ac:dyDescent="0.3">
      <c r="E1183" s="3">
        <f t="shared" ca="1" si="36"/>
        <v>0.54475190030911291</v>
      </c>
      <c r="F1183" s="3">
        <f t="shared" ca="1" si="37"/>
        <v>10.897439589177802</v>
      </c>
    </row>
    <row r="1184" spans="5:6" x14ac:dyDescent="0.3">
      <c r="E1184" s="3">
        <f t="shared" ca="1" si="36"/>
        <v>0.28794242968276895</v>
      </c>
      <c r="F1184" s="3">
        <f t="shared" ca="1" si="37"/>
        <v>5.4730089894436436</v>
      </c>
    </row>
    <row r="1185" spans="5:6" x14ac:dyDescent="0.3">
      <c r="E1185" s="3">
        <f t="shared" ca="1" si="36"/>
        <v>0.75562822201852375</v>
      </c>
      <c r="F1185" s="3">
        <f t="shared" ca="1" si="37"/>
        <v>15.644293697410763</v>
      </c>
    </row>
    <row r="1186" spans="5:6" x14ac:dyDescent="0.3">
      <c r="E1186" s="3">
        <f t="shared" ca="1" si="36"/>
        <v>0.80598323499601365</v>
      </c>
      <c r="F1186" s="3">
        <f t="shared" ca="1" si="37"/>
        <v>17.120591845806736</v>
      </c>
    </row>
    <row r="1187" spans="5:6" x14ac:dyDescent="0.3">
      <c r="E1187" s="3">
        <f t="shared" ca="1" si="36"/>
        <v>0.86977196846858962</v>
      </c>
      <c r="F1187" s="3">
        <f t="shared" ca="1" si="37"/>
        <v>19.494720347713713</v>
      </c>
    </row>
    <row r="1188" spans="5:6" x14ac:dyDescent="0.3">
      <c r="E1188" s="3">
        <f t="shared" ca="1" si="36"/>
        <v>0.97237330257032317</v>
      </c>
      <c r="F1188" s="3">
        <f t="shared" ca="1" si="37"/>
        <v>27.80478591751837</v>
      </c>
    </row>
    <row r="1189" spans="5:6" x14ac:dyDescent="0.3">
      <c r="E1189" s="3">
        <f t="shared" ca="1" si="36"/>
        <v>0.62958720087435471</v>
      </c>
      <c r="F1189" s="3">
        <f t="shared" ca="1" si="37"/>
        <v>12.652231554334723</v>
      </c>
    </row>
    <row r="1190" spans="5:6" x14ac:dyDescent="0.3">
      <c r="E1190" s="3">
        <f t="shared" ca="1" si="36"/>
        <v>0.43344850144402292</v>
      </c>
      <c r="F1190" s="3">
        <f t="shared" ca="1" si="37"/>
        <v>8.6610250457759079</v>
      </c>
    </row>
    <row r="1191" spans="5:6" x14ac:dyDescent="0.3">
      <c r="E1191" s="3">
        <f t="shared" ca="1" si="36"/>
        <v>0.22519783896343537</v>
      </c>
      <c r="F1191" s="3">
        <f t="shared" ca="1" si="37"/>
        <v>3.8218578972968764</v>
      </c>
    </row>
    <row r="1192" spans="5:6" x14ac:dyDescent="0.3">
      <c r="E1192" s="3">
        <f t="shared" ca="1" si="36"/>
        <v>0.71132191960195446</v>
      </c>
      <c r="F1192" s="3">
        <f t="shared" ca="1" si="37"/>
        <v>14.509064694607662</v>
      </c>
    </row>
    <row r="1193" spans="5:6" x14ac:dyDescent="0.3">
      <c r="E1193" s="3">
        <f t="shared" ca="1" si="36"/>
        <v>0.13764247224863968</v>
      </c>
      <c r="F1193" s="3">
        <f t="shared" ca="1" si="37"/>
        <v>0.82494796212339239</v>
      </c>
    </row>
    <row r="1194" spans="5:6" x14ac:dyDescent="0.3">
      <c r="E1194" s="3">
        <f t="shared" ca="1" si="36"/>
        <v>1.8047399634519845E-2</v>
      </c>
      <c r="F1194" s="3">
        <f t="shared" ca="1" si="37"/>
        <v>-9.9827071444576312</v>
      </c>
    </row>
    <row r="1195" spans="5:6" x14ac:dyDescent="0.3">
      <c r="E1195" s="3">
        <f t="shared" ca="1" si="36"/>
        <v>0.43313078198085453</v>
      </c>
      <c r="F1195" s="3">
        <f t="shared" ca="1" si="37"/>
        <v>8.6545554911707345</v>
      </c>
    </row>
    <row r="1196" spans="5:6" x14ac:dyDescent="0.3">
      <c r="E1196" s="3">
        <f t="shared" ca="1" si="36"/>
        <v>0.12125899827770925</v>
      </c>
      <c r="F1196" s="3">
        <f t="shared" ca="1" si="37"/>
        <v>9.7192682260132557E-2</v>
      </c>
    </row>
    <row r="1197" spans="5:6" x14ac:dyDescent="0.3">
      <c r="E1197" s="3">
        <f t="shared" ca="1" si="36"/>
        <v>0.10064621469951773</v>
      </c>
      <c r="F1197" s="3">
        <f t="shared" ca="1" si="37"/>
        <v>-0.9503247313250025</v>
      </c>
    </row>
    <row r="1198" spans="5:6" x14ac:dyDescent="0.3">
      <c r="E1198" s="3">
        <f t="shared" ca="1" si="36"/>
        <v>1.7485817957126226E-2</v>
      </c>
      <c r="F1198" s="3">
        <f t="shared" ca="1" si="37"/>
        <v>-10.143623141812594</v>
      </c>
    </row>
    <row r="1199" spans="5:6" x14ac:dyDescent="0.3">
      <c r="E1199" s="3">
        <f t="shared" ca="1" si="36"/>
        <v>0.94324842611100046</v>
      </c>
      <c r="F1199" s="3">
        <f t="shared" ca="1" si="37"/>
        <v>24.053231502791274</v>
      </c>
    </row>
    <row r="1200" spans="5:6" x14ac:dyDescent="0.3">
      <c r="E1200" s="3">
        <f t="shared" ca="1" si="36"/>
        <v>0.31966873165622522</v>
      </c>
      <c r="F1200" s="3">
        <f t="shared" ca="1" si="37"/>
        <v>6.2235270357008199</v>
      </c>
    </row>
    <row r="1201" spans="5:6" x14ac:dyDescent="0.3">
      <c r="E1201" s="3">
        <f t="shared" ca="1" si="36"/>
        <v>0.69168462681528875</v>
      </c>
      <c r="F1201" s="3">
        <f t="shared" ca="1" si="37"/>
        <v>14.040034560611993</v>
      </c>
    </row>
    <row r="1202" spans="5:6" x14ac:dyDescent="0.3">
      <c r="E1202" s="3">
        <f t="shared" ca="1" si="36"/>
        <v>4.8545619727114131E-2</v>
      </c>
      <c r="F1202" s="3">
        <f t="shared" ca="1" si="37"/>
        <v>-4.8774388587482953</v>
      </c>
    </row>
    <row r="1203" spans="5:6" x14ac:dyDescent="0.3">
      <c r="E1203" s="3">
        <f t="shared" ca="1" si="36"/>
        <v>0.18169555603258847</v>
      </c>
      <c r="F1203" s="3">
        <f t="shared" ca="1" si="37"/>
        <v>2.4754903456743715</v>
      </c>
    </row>
    <row r="1204" spans="5:6" x14ac:dyDescent="0.3">
      <c r="E1204" s="3">
        <f t="shared" ca="1" si="36"/>
        <v>0.81866396915775064</v>
      </c>
      <c r="F1204" s="3">
        <f t="shared" ca="1" si="37"/>
        <v>17.53660935772637</v>
      </c>
    </row>
    <row r="1205" spans="5:6" x14ac:dyDescent="0.3">
      <c r="E1205" s="3">
        <f t="shared" ca="1" si="36"/>
        <v>0.83698406961444061</v>
      </c>
      <c r="F1205" s="3">
        <f t="shared" ca="1" si="37"/>
        <v>18.179785545658188</v>
      </c>
    </row>
    <row r="1206" spans="5:6" x14ac:dyDescent="0.3">
      <c r="E1206" s="3">
        <f t="shared" ca="1" si="36"/>
        <v>0.93130625961714297</v>
      </c>
      <c r="F1206" s="3">
        <f t="shared" ca="1" si="37"/>
        <v>23.034650505229358</v>
      </c>
    </row>
    <row r="1207" spans="5:6" x14ac:dyDescent="0.3">
      <c r="E1207" s="3">
        <f t="shared" ca="1" si="36"/>
        <v>0.28761641178979314</v>
      </c>
      <c r="F1207" s="3">
        <f t="shared" ca="1" si="37"/>
        <v>5.4650558751526876</v>
      </c>
    </row>
    <row r="1208" spans="5:6" x14ac:dyDescent="0.3">
      <c r="E1208" s="3">
        <f t="shared" ca="1" si="36"/>
        <v>0.97875002672238609</v>
      </c>
      <c r="F1208" s="3">
        <f t="shared" ca="1" si="37"/>
        <v>29.149603183809973</v>
      </c>
    </row>
    <row r="1209" spans="5:6" x14ac:dyDescent="0.3">
      <c r="E1209" s="3">
        <f t="shared" ca="1" si="36"/>
        <v>0.72129017923066419</v>
      </c>
      <c r="F1209" s="3">
        <f t="shared" ca="1" si="37"/>
        <v>14.754351761977976</v>
      </c>
    </row>
    <row r="1210" spans="5:6" x14ac:dyDescent="0.3">
      <c r="E1210" s="3">
        <f t="shared" ca="1" si="36"/>
        <v>7.2778016166958004E-2</v>
      </c>
      <c r="F1210" s="3">
        <f t="shared" ca="1" si="37"/>
        <v>-2.723895338945594</v>
      </c>
    </row>
    <row r="1211" spans="5:6" x14ac:dyDescent="0.3">
      <c r="E1211" s="3">
        <f t="shared" ca="1" si="36"/>
        <v>0.26582708493782536</v>
      </c>
      <c r="F1211" s="3">
        <f t="shared" ca="1" si="37"/>
        <v>4.9205073040233422</v>
      </c>
    </row>
    <row r="1212" spans="5:6" x14ac:dyDescent="0.3">
      <c r="E1212" s="3">
        <f t="shared" ca="1" si="36"/>
        <v>0.577060565280197</v>
      </c>
      <c r="F1212" s="3">
        <f t="shared" ca="1" si="37"/>
        <v>11.553591191797885</v>
      </c>
    </row>
    <row r="1213" spans="5:6" x14ac:dyDescent="0.3">
      <c r="E1213" s="3">
        <f t="shared" ca="1" si="36"/>
        <v>0.88991921784680583</v>
      </c>
      <c r="F1213" s="3">
        <f t="shared" ca="1" si="37"/>
        <v>20.44958106333263</v>
      </c>
    </row>
    <row r="1214" spans="5:6" x14ac:dyDescent="0.3">
      <c r="E1214" s="3">
        <f t="shared" ca="1" si="36"/>
        <v>0.39211096554280944</v>
      </c>
      <c r="F1214" s="3">
        <f t="shared" ca="1" si="37"/>
        <v>7.8077625945180618</v>
      </c>
    </row>
    <row r="1215" spans="5:6" x14ac:dyDescent="0.3">
      <c r="E1215" s="3">
        <f t="shared" ca="1" si="36"/>
        <v>0.60456642537753824</v>
      </c>
      <c r="F1215" s="3">
        <f t="shared" ca="1" si="37"/>
        <v>12.122643643282046</v>
      </c>
    </row>
    <row r="1216" spans="5:6" x14ac:dyDescent="0.3">
      <c r="E1216" s="3">
        <f t="shared" ca="1" si="36"/>
        <v>0.53842031172578486</v>
      </c>
      <c r="F1216" s="3">
        <f t="shared" ca="1" si="37"/>
        <v>10.769923961766667</v>
      </c>
    </row>
    <row r="1217" spans="5:6" x14ac:dyDescent="0.3">
      <c r="E1217" s="3">
        <f t="shared" ca="1" si="36"/>
        <v>7.8879068191050394E-2</v>
      </c>
      <c r="F1217" s="3">
        <f t="shared" ca="1" si="37"/>
        <v>-2.2883771765023049</v>
      </c>
    </row>
    <row r="1218" spans="5:6" x14ac:dyDescent="0.3">
      <c r="E1218" s="3">
        <f t="shared" ca="1" si="36"/>
        <v>0.82689559457783346</v>
      </c>
      <c r="F1218" s="3">
        <f t="shared" ca="1" si="37"/>
        <v>17.818917645313626</v>
      </c>
    </row>
    <row r="1219" spans="5:6" x14ac:dyDescent="0.3">
      <c r="E1219" s="3">
        <f t="shared" ca="1" si="36"/>
        <v>5.3606442168430357E-2</v>
      </c>
      <c r="F1219" s="3">
        <f t="shared" ca="1" si="37"/>
        <v>-4.3549462752598345</v>
      </c>
    </row>
    <row r="1220" spans="5:6" x14ac:dyDescent="0.3">
      <c r="E1220" s="3">
        <f t="shared" ref="E1220:E1283" ca="1" si="38">RAND()</f>
        <v>0.96391221089724266</v>
      </c>
      <c r="F1220" s="3">
        <f t="shared" ref="F1220:F1283" ca="1" si="39">$C$3+$C$4*LN(E1220/(1-E1220))</f>
        <v>26.425228334060616</v>
      </c>
    </row>
    <row r="1221" spans="5:6" x14ac:dyDescent="0.3">
      <c r="E1221" s="3">
        <f t="shared" ca="1" si="38"/>
        <v>0.35824595421191463</v>
      </c>
      <c r="F1221" s="3">
        <f t="shared" ca="1" si="39"/>
        <v>7.085073247049305</v>
      </c>
    </row>
    <row r="1222" spans="5:6" x14ac:dyDescent="0.3">
      <c r="E1222" s="3">
        <f t="shared" ca="1" si="38"/>
        <v>0.80643243747269844</v>
      </c>
      <c r="F1222" s="3">
        <f t="shared" ca="1" si="39"/>
        <v>17.13496754836644</v>
      </c>
    </row>
    <row r="1223" spans="5:6" x14ac:dyDescent="0.3">
      <c r="E1223" s="3">
        <f t="shared" ca="1" si="38"/>
        <v>0.65032475413175295</v>
      </c>
      <c r="F1223" s="3">
        <f t="shared" ca="1" si="39"/>
        <v>13.102335025313598</v>
      </c>
    </row>
    <row r="1224" spans="5:6" x14ac:dyDescent="0.3">
      <c r="E1224" s="3">
        <f t="shared" ca="1" si="38"/>
        <v>0.16712732404975184</v>
      </c>
      <c r="F1224" s="3">
        <f t="shared" ca="1" si="39"/>
        <v>1.9693758044894221</v>
      </c>
    </row>
    <row r="1225" spans="5:6" x14ac:dyDescent="0.3">
      <c r="E1225" s="3">
        <f t="shared" ca="1" si="38"/>
        <v>0.96890399460330034</v>
      </c>
      <c r="F1225" s="3">
        <f t="shared" ca="1" si="39"/>
        <v>27.195430815530049</v>
      </c>
    </row>
    <row r="1226" spans="5:6" x14ac:dyDescent="0.3">
      <c r="E1226" s="3">
        <f t="shared" ca="1" si="38"/>
        <v>0.53703469990724562</v>
      </c>
      <c r="F1226" s="3">
        <f t="shared" ca="1" si="39"/>
        <v>10.742053025121717</v>
      </c>
    </row>
    <row r="1227" spans="5:6" x14ac:dyDescent="0.3">
      <c r="E1227" s="3">
        <f t="shared" ca="1" si="38"/>
        <v>0.63097465815744969</v>
      </c>
      <c r="F1227" s="3">
        <f t="shared" ca="1" si="39"/>
        <v>12.682001907868113</v>
      </c>
    </row>
    <row r="1228" spans="5:6" x14ac:dyDescent="0.3">
      <c r="E1228" s="3">
        <f t="shared" ca="1" si="38"/>
        <v>9.6297114943115547E-2</v>
      </c>
      <c r="F1228" s="3">
        <f t="shared" ca="1" si="39"/>
        <v>-1.195311400477074</v>
      </c>
    </row>
    <row r="1229" spans="5:6" x14ac:dyDescent="0.3">
      <c r="E1229" s="3">
        <f t="shared" ca="1" si="38"/>
        <v>0.15938681275259814</v>
      </c>
      <c r="F1229" s="3">
        <f t="shared" ca="1" si="39"/>
        <v>1.6860121102580692</v>
      </c>
    </row>
    <row r="1230" spans="5:6" x14ac:dyDescent="0.3">
      <c r="E1230" s="3">
        <f t="shared" ca="1" si="38"/>
        <v>0.88122140849765795</v>
      </c>
      <c r="F1230" s="3">
        <f t="shared" ca="1" si="39"/>
        <v>20.020238624309812</v>
      </c>
    </row>
    <row r="1231" spans="5:6" x14ac:dyDescent="0.3">
      <c r="E1231" s="3">
        <f t="shared" ca="1" si="38"/>
        <v>0.4829366692994348</v>
      </c>
      <c r="F1231" s="3">
        <f t="shared" ca="1" si="39"/>
        <v>9.6586008103349243</v>
      </c>
    </row>
    <row r="1232" spans="5:6" x14ac:dyDescent="0.3">
      <c r="E1232" s="3">
        <f t="shared" ca="1" si="38"/>
        <v>0.99863640646704244</v>
      </c>
      <c r="F1232" s="3">
        <f t="shared" ca="1" si="39"/>
        <v>42.981336181316976</v>
      </c>
    </row>
    <row r="1233" spans="5:6" x14ac:dyDescent="0.3">
      <c r="E1233" s="3">
        <f t="shared" ca="1" si="38"/>
        <v>6.1810956013837348E-2</v>
      </c>
      <c r="F1233" s="3">
        <f t="shared" ca="1" si="39"/>
        <v>-3.5993541880118389</v>
      </c>
    </row>
    <row r="1234" spans="5:6" x14ac:dyDescent="0.3">
      <c r="E1234" s="3">
        <f t="shared" ca="1" si="38"/>
        <v>0.55075101503866797</v>
      </c>
      <c r="F1234" s="3">
        <f t="shared" ca="1" si="39"/>
        <v>11.018527812192271</v>
      </c>
    </row>
    <row r="1235" spans="5:6" x14ac:dyDescent="0.3">
      <c r="E1235" s="3">
        <f t="shared" ca="1" si="38"/>
        <v>4.9700883648523209E-2</v>
      </c>
      <c r="F1235" s="3">
        <f t="shared" ca="1" si="39"/>
        <v>-4.7537704088062842</v>
      </c>
    </row>
    <row r="1236" spans="5:6" x14ac:dyDescent="0.3">
      <c r="E1236" s="3">
        <f t="shared" ca="1" si="38"/>
        <v>0.87315816700016535</v>
      </c>
      <c r="F1236" s="3">
        <f t="shared" ca="1" si="39"/>
        <v>19.645879074954564</v>
      </c>
    </row>
    <row r="1237" spans="5:6" x14ac:dyDescent="0.3">
      <c r="E1237" s="3">
        <f t="shared" ca="1" si="38"/>
        <v>0.92083595612413482</v>
      </c>
      <c r="F1237" s="3">
        <f t="shared" ca="1" si="39"/>
        <v>22.268798505823707</v>
      </c>
    </row>
    <row r="1238" spans="5:6" x14ac:dyDescent="0.3">
      <c r="E1238" s="3">
        <f t="shared" ca="1" si="38"/>
        <v>0.89193127481264645</v>
      </c>
      <c r="F1238" s="3">
        <f t="shared" ca="1" si="39"/>
        <v>20.553108571836347</v>
      </c>
    </row>
    <row r="1239" spans="5:6" x14ac:dyDescent="0.3">
      <c r="E1239" s="3">
        <f t="shared" ca="1" si="38"/>
        <v>5.3107351310501927E-2</v>
      </c>
      <c r="F1239" s="3">
        <f t="shared" ca="1" si="39"/>
        <v>-4.4043518298973474</v>
      </c>
    </row>
    <row r="1240" spans="5:6" x14ac:dyDescent="0.3">
      <c r="E1240" s="3">
        <f t="shared" ca="1" si="38"/>
        <v>0.27932123026085143</v>
      </c>
      <c r="F1240" s="3">
        <f t="shared" ca="1" si="39"/>
        <v>5.2608448939541823</v>
      </c>
    </row>
    <row r="1241" spans="5:6" x14ac:dyDescent="0.3">
      <c r="E1241" s="3">
        <f t="shared" ca="1" si="38"/>
        <v>0.49943827762510895</v>
      </c>
      <c r="F1241" s="3">
        <f t="shared" ca="1" si="39"/>
        <v>9.9887655477757384</v>
      </c>
    </row>
    <row r="1242" spans="5:6" x14ac:dyDescent="0.3">
      <c r="E1242" s="3">
        <f t="shared" ca="1" si="38"/>
        <v>0.51718818380044673</v>
      </c>
      <c r="F1242" s="3">
        <f t="shared" ca="1" si="39"/>
        <v>10.343899184585412</v>
      </c>
    </row>
    <row r="1243" spans="5:6" x14ac:dyDescent="0.3">
      <c r="E1243" s="3">
        <f t="shared" ca="1" si="38"/>
        <v>0.5564497412052557</v>
      </c>
      <c r="F1243" s="3">
        <f t="shared" ca="1" si="39"/>
        <v>11.133828679543747</v>
      </c>
    </row>
    <row r="1244" spans="5:6" x14ac:dyDescent="0.3">
      <c r="E1244" s="3">
        <f t="shared" ca="1" si="38"/>
        <v>0.48649935920737286</v>
      </c>
      <c r="F1244" s="3">
        <f t="shared" ca="1" si="39"/>
        <v>9.7299215360846745</v>
      </c>
    </row>
    <row r="1245" spans="5:6" x14ac:dyDescent="0.3">
      <c r="E1245" s="3">
        <f t="shared" ca="1" si="38"/>
        <v>0.57161978979193251</v>
      </c>
      <c r="F1245" s="3">
        <f t="shared" ca="1" si="39"/>
        <v>11.442314621791013</v>
      </c>
    </row>
    <row r="1246" spans="5:6" x14ac:dyDescent="0.3">
      <c r="E1246" s="3">
        <f t="shared" ca="1" si="38"/>
        <v>0.36012539896410312</v>
      </c>
      <c r="F1246" s="3">
        <f t="shared" ca="1" si="39"/>
        <v>7.1259003998933252</v>
      </c>
    </row>
    <row r="1247" spans="5:6" x14ac:dyDescent="0.3">
      <c r="E1247" s="3">
        <f t="shared" ca="1" si="38"/>
        <v>0.58157224412381259</v>
      </c>
      <c r="F1247" s="3">
        <f t="shared" ca="1" si="39"/>
        <v>11.646154765427195</v>
      </c>
    </row>
    <row r="1248" spans="5:6" x14ac:dyDescent="0.3">
      <c r="E1248" s="3">
        <f t="shared" ca="1" si="38"/>
        <v>0.38046848369883923</v>
      </c>
      <c r="F1248" s="3">
        <f t="shared" ca="1" si="39"/>
        <v>7.5621988583773856</v>
      </c>
    </row>
    <row r="1249" spans="5:6" x14ac:dyDescent="0.3">
      <c r="E1249" s="3">
        <f t="shared" ca="1" si="38"/>
        <v>0.87501466451671039</v>
      </c>
      <c r="F1249" s="3">
        <f t="shared" ca="1" si="39"/>
        <v>19.730221156891517</v>
      </c>
    </row>
    <row r="1250" spans="5:6" x14ac:dyDescent="0.3">
      <c r="E1250" s="3">
        <f t="shared" ca="1" si="38"/>
        <v>0.19313907944758479</v>
      </c>
      <c r="F1250" s="3">
        <f t="shared" ca="1" si="39"/>
        <v>2.851296180942942</v>
      </c>
    </row>
    <row r="1251" spans="5:6" x14ac:dyDescent="0.3">
      <c r="E1251" s="3">
        <f t="shared" ca="1" si="38"/>
        <v>1.8003950072808972E-2</v>
      </c>
      <c r="F1251" s="3">
        <f t="shared" ca="1" si="39"/>
        <v>-9.9949805177935929</v>
      </c>
    </row>
    <row r="1252" spans="5:6" x14ac:dyDescent="0.3">
      <c r="E1252" s="3">
        <f t="shared" ca="1" si="38"/>
        <v>0.24097258034519653</v>
      </c>
      <c r="F1252" s="3">
        <f t="shared" ca="1" si="39"/>
        <v>4.2632262487303834</v>
      </c>
    </row>
    <row r="1253" spans="5:6" x14ac:dyDescent="0.3">
      <c r="E1253" s="3">
        <f t="shared" ca="1" si="38"/>
        <v>0.84692034431022389</v>
      </c>
      <c r="F1253" s="3">
        <f t="shared" ca="1" si="39"/>
        <v>18.553241171971077</v>
      </c>
    </row>
    <row r="1254" spans="5:6" x14ac:dyDescent="0.3">
      <c r="E1254" s="3">
        <f t="shared" ca="1" si="38"/>
        <v>0.16657643985643489</v>
      </c>
      <c r="F1254" s="3">
        <f t="shared" ca="1" si="39"/>
        <v>1.9495615690227055</v>
      </c>
    </row>
    <row r="1255" spans="5:6" x14ac:dyDescent="0.3">
      <c r="E1255" s="3">
        <f t="shared" ca="1" si="38"/>
        <v>0.19629905269676196</v>
      </c>
      <c r="F1255" s="3">
        <f t="shared" ca="1" si="39"/>
        <v>2.9520601579088108</v>
      </c>
    </row>
    <row r="1256" spans="5:6" x14ac:dyDescent="0.3">
      <c r="E1256" s="3">
        <f t="shared" ca="1" si="38"/>
        <v>0.61425445525277755</v>
      </c>
      <c r="F1256" s="3">
        <f t="shared" ca="1" si="39"/>
        <v>12.326156614715646</v>
      </c>
    </row>
    <row r="1257" spans="5:6" x14ac:dyDescent="0.3">
      <c r="E1257" s="3">
        <f t="shared" ca="1" si="38"/>
        <v>0.94069190015976412</v>
      </c>
      <c r="F1257" s="3">
        <f t="shared" ca="1" si="39"/>
        <v>23.819348904639099</v>
      </c>
    </row>
    <row r="1258" spans="5:6" x14ac:dyDescent="0.3">
      <c r="E1258" s="3">
        <f t="shared" ca="1" si="38"/>
        <v>0.87292051676696436</v>
      </c>
      <c r="F1258" s="3">
        <f t="shared" ca="1" si="39"/>
        <v>19.635158813426585</v>
      </c>
    </row>
    <row r="1259" spans="5:6" x14ac:dyDescent="0.3">
      <c r="E1259" s="3">
        <f t="shared" ca="1" si="38"/>
        <v>0.47485888034088808</v>
      </c>
      <c r="F1259" s="3">
        <f t="shared" ca="1" si="39"/>
        <v>9.4967532002602351</v>
      </c>
    </row>
    <row r="1260" spans="5:6" x14ac:dyDescent="0.3">
      <c r="E1260" s="3">
        <f t="shared" ca="1" si="38"/>
        <v>0.76682711497183376</v>
      </c>
      <c r="F1260" s="3">
        <f t="shared" ca="1" si="39"/>
        <v>15.952405987495789</v>
      </c>
    </row>
    <row r="1261" spans="5:6" x14ac:dyDescent="0.3">
      <c r="E1261" s="3">
        <f t="shared" ca="1" si="38"/>
        <v>0.59160728578239008</v>
      </c>
      <c r="F1261" s="3">
        <f t="shared" ca="1" si="39"/>
        <v>11.853068999176235</v>
      </c>
    </row>
    <row r="1262" spans="5:6" x14ac:dyDescent="0.3">
      <c r="E1262" s="3">
        <f t="shared" ca="1" si="38"/>
        <v>5.0332316932899079E-2</v>
      </c>
      <c r="F1262" s="3">
        <f t="shared" ca="1" si="39"/>
        <v>-4.6873238077156962</v>
      </c>
    </row>
    <row r="1263" spans="5:6" x14ac:dyDescent="0.3">
      <c r="E1263" s="3">
        <f t="shared" ca="1" si="38"/>
        <v>0.410744397413493</v>
      </c>
      <c r="F1263" s="3">
        <f t="shared" ca="1" si="39"/>
        <v>8.1955553358171542</v>
      </c>
    </row>
    <row r="1264" spans="5:6" x14ac:dyDescent="0.3">
      <c r="E1264" s="3">
        <f t="shared" ca="1" si="38"/>
        <v>0.44017127239208953</v>
      </c>
      <c r="F1264" s="3">
        <f t="shared" ca="1" si="39"/>
        <v>8.7976650660820894</v>
      </c>
    </row>
    <row r="1265" spans="5:6" x14ac:dyDescent="0.3">
      <c r="E1265" s="3">
        <f t="shared" ca="1" si="38"/>
        <v>9.3628024887048023E-3</v>
      </c>
      <c r="F1265" s="3">
        <f t="shared" ca="1" si="39"/>
        <v>-13.308018565368354</v>
      </c>
    </row>
    <row r="1266" spans="5:6" x14ac:dyDescent="0.3">
      <c r="E1266" s="3">
        <f t="shared" ca="1" si="38"/>
        <v>3.9265260228145027E-2</v>
      </c>
      <c r="F1266" s="3">
        <f t="shared" ca="1" si="39"/>
        <v>-5.9867909068420957</v>
      </c>
    </row>
    <row r="1267" spans="5:6" x14ac:dyDescent="0.3">
      <c r="E1267" s="3">
        <f t="shared" ca="1" si="38"/>
        <v>0.15274033328139092</v>
      </c>
      <c r="F1267" s="3">
        <f t="shared" ca="1" si="39"/>
        <v>1.4336604576512073</v>
      </c>
    </row>
    <row r="1268" spans="5:6" x14ac:dyDescent="0.3">
      <c r="E1268" s="3">
        <f t="shared" ca="1" si="38"/>
        <v>0.45215536151222213</v>
      </c>
      <c r="F1268" s="3">
        <f t="shared" ca="1" si="39"/>
        <v>9.0401705029523072</v>
      </c>
    </row>
    <row r="1269" spans="5:6" x14ac:dyDescent="0.3">
      <c r="E1269" s="3">
        <f t="shared" ca="1" si="38"/>
        <v>0.69263147272423886</v>
      </c>
      <c r="F1269" s="3">
        <f t="shared" ca="1" si="39"/>
        <v>14.062253150532367</v>
      </c>
    </row>
    <row r="1270" spans="5:6" x14ac:dyDescent="0.3">
      <c r="E1270" s="3">
        <f t="shared" ca="1" si="38"/>
        <v>0.18310589458034476</v>
      </c>
      <c r="F1270" s="3">
        <f t="shared" ca="1" si="39"/>
        <v>2.5227758593097018</v>
      </c>
    </row>
    <row r="1271" spans="5:6" x14ac:dyDescent="0.3">
      <c r="E1271" s="3">
        <f t="shared" ca="1" si="38"/>
        <v>0.93006487387323511</v>
      </c>
      <c r="F1271" s="3">
        <f t="shared" ca="1" si="39"/>
        <v>22.938431489260566</v>
      </c>
    </row>
    <row r="1272" spans="5:6" x14ac:dyDescent="0.3">
      <c r="E1272" s="3">
        <f t="shared" ca="1" si="38"/>
        <v>0.39129607045920489</v>
      </c>
      <c r="F1272" s="3">
        <f t="shared" ca="1" si="39"/>
        <v>7.7906624789372971</v>
      </c>
    </row>
    <row r="1273" spans="5:6" x14ac:dyDescent="0.3">
      <c r="E1273" s="3">
        <f t="shared" ca="1" si="38"/>
        <v>0.99184731817969007</v>
      </c>
      <c r="F1273" s="3">
        <f t="shared" ca="1" si="39"/>
        <v>34.00611125740911</v>
      </c>
    </row>
    <row r="1274" spans="5:6" x14ac:dyDescent="0.3">
      <c r="E1274" s="3">
        <f t="shared" ca="1" si="38"/>
        <v>0.8139175635823005</v>
      </c>
      <c r="F1274" s="3">
        <f t="shared" ca="1" si="39"/>
        <v>17.378346527803405</v>
      </c>
    </row>
    <row r="1275" spans="5:6" x14ac:dyDescent="0.3">
      <c r="E1275" s="3">
        <f t="shared" ca="1" si="38"/>
        <v>0.43862482803537428</v>
      </c>
      <c r="F1275" s="3">
        <f t="shared" ca="1" si="39"/>
        <v>8.7662750205701929</v>
      </c>
    </row>
    <row r="1276" spans="5:6" x14ac:dyDescent="0.3">
      <c r="E1276" s="3">
        <f t="shared" ca="1" si="38"/>
        <v>0.46247681315664169</v>
      </c>
      <c r="F1276" s="3">
        <f t="shared" ca="1" si="39"/>
        <v>9.2481226229788085</v>
      </c>
    </row>
    <row r="1277" spans="5:6" x14ac:dyDescent="0.3">
      <c r="E1277" s="3">
        <f t="shared" ca="1" si="38"/>
        <v>0.70902678231760519</v>
      </c>
      <c r="F1277" s="3">
        <f t="shared" ca="1" si="39"/>
        <v>14.453310365582006</v>
      </c>
    </row>
    <row r="1278" spans="5:6" x14ac:dyDescent="0.3">
      <c r="E1278" s="3">
        <f t="shared" ca="1" si="38"/>
        <v>7.7667578309987606E-2</v>
      </c>
      <c r="F1278" s="3">
        <f t="shared" ca="1" si="39"/>
        <v>-2.372338999914863</v>
      </c>
    </row>
    <row r="1279" spans="5:6" x14ac:dyDescent="0.3">
      <c r="E1279" s="3">
        <f t="shared" ca="1" si="38"/>
        <v>0.20629463042303531</v>
      </c>
      <c r="F1279" s="3">
        <f t="shared" ca="1" si="39"/>
        <v>3.2629653520712933</v>
      </c>
    </row>
    <row r="1280" spans="5:6" x14ac:dyDescent="0.3">
      <c r="E1280" s="3">
        <f t="shared" ca="1" si="38"/>
        <v>5.1095234805925593E-2</v>
      </c>
      <c r="F1280" s="3">
        <f t="shared" ca="1" si="39"/>
        <v>-4.6080860012221248</v>
      </c>
    </row>
    <row r="1281" spans="5:6" x14ac:dyDescent="0.3">
      <c r="E1281" s="3">
        <f t="shared" ca="1" si="38"/>
        <v>0.42801270754692522</v>
      </c>
      <c r="F1281" s="3">
        <f t="shared" ca="1" si="39"/>
        <v>8.5501805526467489</v>
      </c>
    </row>
    <row r="1282" spans="5:6" x14ac:dyDescent="0.3">
      <c r="E1282" s="3">
        <f t="shared" ca="1" si="38"/>
        <v>0.67532829852667331</v>
      </c>
      <c r="F1282" s="3">
        <f t="shared" ca="1" si="39"/>
        <v>13.661922091746455</v>
      </c>
    </row>
    <row r="1283" spans="5:6" x14ac:dyDescent="0.3">
      <c r="E1283" s="3">
        <f t="shared" ca="1" si="38"/>
        <v>0.42822379490336149</v>
      </c>
      <c r="F1283" s="3">
        <f t="shared" ca="1" si="39"/>
        <v>8.5544913961129296</v>
      </c>
    </row>
    <row r="1284" spans="5:6" x14ac:dyDescent="0.3">
      <c r="E1284" s="3">
        <f t="shared" ref="E1284:E1347" ca="1" si="40">RAND()</f>
        <v>0.12847950737965963</v>
      </c>
      <c r="F1284" s="3">
        <f t="shared" ref="F1284:F1347" ca="1" si="41">$C$3+$C$4*LN(E1284/(1-E1284))</f>
        <v>0.42765018547539491</v>
      </c>
    </row>
    <row r="1285" spans="5:6" x14ac:dyDescent="0.3">
      <c r="E1285" s="3">
        <f t="shared" ca="1" si="40"/>
        <v>0.87461122209423625</v>
      </c>
      <c r="F1285" s="3">
        <f t="shared" ca="1" si="41"/>
        <v>19.711801681015267</v>
      </c>
    </row>
    <row r="1286" spans="5:6" x14ac:dyDescent="0.3">
      <c r="E1286" s="3">
        <f t="shared" ca="1" si="40"/>
        <v>1.5098643723787664E-3</v>
      </c>
      <c r="F1286" s="3">
        <f t="shared" ca="1" si="41"/>
        <v>-22.471122232199029</v>
      </c>
    </row>
    <row r="1287" spans="5:6" x14ac:dyDescent="0.3">
      <c r="E1287" s="3">
        <f t="shared" ca="1" si="40"/>
        <v>0.8474337293374864</v>
      </c>
      <c r="F1287" s="3">
        <f t="shared" ca="1" si="41"/>
        <v>18.5730678867546</v>
      </c>
    </row>
    <row r="1288" spans="5:6" x14ac:dyDescent="0.3">
      <c r="E1288" s="3">
        <f t="shared" ca="1" si="40"/>
        <v>0.82280197077631612</v>
      </c>
      <c r="F1288" s="3">
        <f t="shared" ca="1" si="41"/>
        <v>17.677238183181512</v>
      </c>
    </row>
    <row r="1289" spans="5:6" x14ac:dyDescent="0.3">
      <c r="E1289" s="3">
        <f t="shared" ca="1" si="40"/>
        <v>0.45708652228138391</v>
      </c>
      <c r="F1289" s="3">
        <f t="shared" ca="1" si="41"/>
        <v>9.1396136680476285</v>
      </c>
    </row>
    <row r="1290" spans="5:6" x14ac:dyDescent="0.3">
      <c r="E1290" s="3">
        <f t="shared" ca="1" si="40"/>
        <v>0.86547028361196932</v>
      </c>
      <c r="F1290" s="3">
        <f t="shared" ca="1" si="41"/>
        <v>19.307439626705925</v>
      </c>
    </row>
    <row r="1291" spans="5:6" x14ac:dyDescent="0.3">
      <c r="E1291" s="3">
        <f t="shared" ca="1" si="40"/>
        <v>0.46247980979938974</v>
      </c>
      <c r="F1291" s="3">
        <f t="shared" ca="1" si="41"/>
        <v>9.2481828952576155</v>
      </c>
    </row>
    <row r="1292" spans="5:6" x14ac:dyDescent="0.3">
      <c r="E1292" s="3">
        <f t="shared" ca="1" si="40"/>
        <v>0.50141244397951057</v>
      </c>
      <c r="F1292" s="3">
        <f t="shared" ca="1" si="41"/>
        <v>10.028248954732515</v>
      </c>
    </row>
    <row r="1293" spans="5:6" x14ac:dyDescent="0.3">
      <c r="E1293" s="3">
        <f t="shared" ca="1" si="40"/>
        <v>0.5498175907379097</v>
      </c>
      <c r="F1293" s="3">
        <f t="shared" ca="1" si="41"/>
        <v>10.999668577336056</v>
      </c>
    </row>
    <row r="1294" spans="5:6" x14ac:dyDescent="0.3">
      <c r="E1294" s="3">
        <f t="shared" ca="1" si="40"/>
        <v>0.13733161257675197</v>
      </c>
      <c r="F1294" s="3">
        <f t="shared" ca="1" si="41"/>
        <v>0.81184084588323913</v>
      </c>
    </row>
    <row r="1295" spans="5:6" x14ac:dyDescent="0.3">
      <c r="E1295" s="3">
        <f t="shared" ca="1" si="40"/>
        <v>7.4429838458441311E-2</v>
      </c>
      <c r="F1295" s="3">
        <f t="shared" ca="1" si="41"/>
        <v>-2.6027651124511948</v>
      </c>
    </row>
    <row r="1296" spans="5:6" x14ac:dyDescent="0.3">
      <c r="E1296" s="3">
        <f t="shared" ca="1" si="40"/>
        <v>0.46987970211595897</v>
      </c>
      <c r="F1296" s="3">
        <f t="shared" ca="1" si="41"/>
        <v>9.3968637553366854</v>
      </c>
    </row>
    <row r="1297" spans="5:6" x14ac:dyDescent="0.3">
      <c r="E1297" s="3">
        <f t="shared" ca="1" si="40"/>
        <v>0.18329383427297907</v>
      </c>
      <c r="F1297" s="3">
        <f t="shared" ca="1" si="41"/>
        <v>2.5290556851416204</v>
      </c>
    </row>
    <row r="1298" spans="5:6" x14ac:dyDescent="0.3">
      <c r="E1298" s="3">
        <f t="shared" ca="1" si="40"/>
        <v>0.45072277602552369</v>
      </c>
      <c r="F1298" s="3">
        <f t="shared" ca="1" si="41"/>
        <v>9.0112459371937081</v>
      </c>
    </row>
    <row r="1299" spans="5:6" x14ac:dyDescent="0.3">
      <c r="E1299" s="3">
        <f t="shared" ca="1" si="40"/>
        <v>0.43782992153550737</v>
      </c>
      <c r="F1299" s="3">
        <f t="shared" ca="1" si="41"/>
        <v>8.7501304656960706</v>
      </c>
    </row>
    <row r="1300" spans="5:6" x14ac:dyDescent="0.3">
      <c r="E1300" s="3">
        <f t="shared" ca="1" si="40"/>
        <v>0.60547950327801281</v>
      </c>
      <c r="F1300" s="3">
        <f t="shared" ca="1" si="41"/>
        <v>12.141748081889098</v>
      </c>
    </row>
    <row r="1301" spans="5:6" x14ac:dyDescent="0.3">
      <c r="E1301" s="3">
        <f t="shared" ca="1" si="40"/>
        <v>0.36420471802228327</v>
      </c>
      <c r="F1301" s="3">
        <f t="shared" ca="1" si="41"/>
        <v>7.2141974692490818</v>
      </c>
    </row>
    <row r="1302" spans="5:6" x14ac:dyDescent="0.3">
      <c r="E1302" s="3">
        <f t="shared" ca="1" si="40"/>
        <v>0.13788028577063793</v>
      </c>
      <c r="F1302" s="3">
        <f t="shared" ca="1" si="41"/>
        <v>0.83495836806631907</v>
      </c>
    </row>
    <row r="1303" spans="5:6" x14ac:dyDescent="0.3">
      <c r="E1303" s="3">
        <f t="shared" ca="1" si="40"/>
        <v>5.3055568401270459E-2</v>
      </c>
      <c r="F1303" s="3">
        <f t="shared" ca="1" si="41"/>
        <v>-4.4095029420383938</v>
      </c>
    </row>
    <row r="1304" spans="5:6" x14ac:dyDescent="0.3">
      <c r="E1304" s="3">
        <f t="shared" ca="1" si="40"/>
        <v>0.53326136605587604</v>
      </c>
      <c r="F1304" s="3">
        <f t="shared" ca="1" si="41"/>
        <v>10.666211205848516</v>
      </c>
    </row>
    <row r="1305" spans="5:6" x14ac:dyDescent="0.3">
      <c r="E1305" s="3">
        <f t="shared" ca="1" si="40"/>
        <v>0.88257124114332586</v>
      </c>
      <c r="F1305" s="3">
        <f t="shared" ca="1" si="41"/>
        <v>20.085038349773015</v>
      </c>
    </row>
    <row r="1306" spans="5:6" x14ac:dyDescent="0.3">
      <c r="E1306" s="3">
        <f t="shared" ca="1" si="40"/>
        <v>0.91929456530556752</v>
      </c>
      <c r="F1306" s="3">
        <f t="shared" ca="1" si="41"/>
        <v>22.164003408262296</v>
      </c>
    </row>
    <row r="1307" spans="5:6" x14ac:dyDescent="0.3">
      <c r="E1307" s="3">
        <f t="shared" ca="1" si="40"/>
        <v>0.8326813303248336</v>
      </c>
      <c r="F1307" s="3">
        <f t="shared" ca="1" si="41"/>
        <v>18.0237540829004</v>
      </c>
    </row>
    <row r="1308" spans="5:6" x14ac:dyDescent="0.3">
      <c r="E1308" s="3">
        <f t="shared" ca="1" si="40"/>
        <v>0.79716587645525527</v>
      </c>
      <c r="F1308" s="3">
        <f t="shared" ca="1" si="41"/>
        <v>16.843371317796048</v>
      </c>
    </row>
    <row r="1309" spans="5:6" x14ac:dyDescent="0.3">
      <c r="E1309" s="3">
        <f t="shared" ca="1" si="40"/>
        <v>0.85710741837761228</v>
      </c>
      <c r="F1309" s="3">
        <f t="shared" ca="1" si="41"/>
        <v>18.957350412775479</v>
      </c>
    </row>
    <row r="1310" spans="5:6" x14ac:dyDescent="0.3">
      <c r="E1310" s="3">
        <f t="shared" ca="1" si="40"/>
        <v>0.28707515328832645</v>
      </c>
      <c r="F1310" s="3">
        <f t="shared" ca="1" si="41"/>
        <v>5.4518401455041197</v>
      </c>
    </row>
    <row r="1311" spans="5:6" x14ac:dyDescent="0.3">
      <c r="E1311" s="3">
        <f t="shared" ca="1" si="40"/>
        <v>0.47846073481108642</v>
      </c>
      <c r="F1311" s="3">
        <f t="shared" ca="1" si="41"/>
        <v>9.5689479211028967</v>
      </c>
    </row>
    <row r="1312" spans="5:6" x14ac:dyDescent="0.3">
      <c r="E1312" s="3">
        <f t="shared" ca="1" si="40"/>
        <v>0.15340365934811129</v>
      </c>
      <c r="F1312" s="3">
        <f t="shared" ca="1" si="41"/>
        <v>1.4592436895912506</v>
      </c>
    </row>
    <row r="1313" spans="5:6" x14ac:dyDescent="0.3">
      <c r="E1313" s="3">
        <f t="shared" ca="1" si="40"/>
        <v>0.93700492959136128</v>
      </c>
      <c r="F1313" s="3">
        <f t="shared" ca="1" si="41"/>
        <v>23.498160337065706</v>
      </c>
    </row>
    <row r="1314" spans="5:6" x14ac:dyDescent="0.3">
      <c r="E1314" s="3">
        <f t="shared" ca="1" si="40"/>
        <v>0.76087111081754066</v>
      </c>
      <c r="F1314" s="3">
        <f t="shared" ca="1" si="41"/>
        <v>15.787306417444354</v>
      </c>
    </row>
    <row r="1315" spans="5:6" x14ac:dyDescent="0.3">
      <c r="E1315" s="3">
        <f t="shared" ca="1" si="40"/>
        <v>4.8540429878618063E-2</v>
      </c>
      <c r="F1315" s="3">
        <f t="shared" ca="1" si="41"/>
        <v>-4.8780006936259213</v>
      </c>
    </row>
    <row r="1316" spans="5:6" x14ac:dyDescent="0.3">
      <c r="E1316" s="3">
        <f t="shared" ca="1" si="40"/>
        <v>0.58431639627735554</v>
      </c>
      <c r="F1316" s="3">
        <f t="shared" ca="1" si="41"/>
        <v>11.702591038303357</v>
      </c>
    </row>
    <row r="1317" spans="5:6" x14ac:dyDescent="0.3">
      <c r="E1317" s="3">
        <f t="shared" ca="1" si="40"/>
        <v>0.57678509390357691</v>
      </c>
      <c r="F1317" s="3">
        <f t="shared" ca="1" si="41"/>
        <v>11.547948203105239</v>
      </c>
    </row>
    <row r="1318" spans="5:6" x14ac:dyDescent="0.3">
      <c r="E1318" s="3">
        <f t="shared" ca="1" si="40"/>
        <v>0.49297014201657696</v>
      </c>
      <c r="F1318" s="3">
        <f t="shared" ca="1" si="41"/>
        <v>9.859393575022688</v>
      </c>
    </row>
    <row r="1319" spans="5:6" x14ac:dyDescent="0.3">
      <c r="E1319" s="3">
        <f t="shared" ca="1" si="40"/>
        <v>0.94763515000510878</v>
      </c>
      <c r="F1319" s="3">
        <f t="shared" ca="1" si="41"/>
        <v>24.478670003488926</v>
      </c>
    </row>
    <row r="1320" spans="5:6" x14ac:dyDescent="0.3">
      <c r="E1320" s="3">
        <f t="shared" ca="1" si="40"/>
        <v>0.11061587281819585</v>
      </c>
      <c r="F1320" s="3">
        <f t="shared" ca="1" si="41"/>
        <v>-0.42232818466305488</v>
      </c>
    </row>
    <row r="1321" spans="5:6" x14ac:dyDescent="0.3">
      <c r="E1321" s="3">
        <f t="shared" ca="1" si="40"/>
        <v>8.6937620524743742E-2</v>
      </c>
      <c r="F1321" s="3">
        <f t="shared" ca="1" si="41"/>
        <v>-1.7580667293583403</v>
      </c>
    </row>
    <row r="1322" spans="5:6" x14ac:dyDescent="0.3">
      <c r="E1322" s="3">
        <f t="shared" ca="1" si="40"/>
        <v>0.31458406280380302</v>
      </c>
      <c r="F1322" s="3">
        <f t="shared" ca="1" si="41"/>
        <v>6.1061273458349099</v>
      </c>
    </row>
    <row r="1323" spans="5:6" x14ac:dyDescent="0.3">
      <c r="E1323" s="3">
        <f t="shared" ca="1" si="40"/>
        <v>0.51530822039378521</v>
      </c>
      <c r="F1323" s="3">
        <f t="shared" ca="1" si="41"/>
        <v>10.306260124462069</v>
      </c>
    </row>
    <row r="1324" spans="5:6" x14ac:dyDescent="0.3">
      <c r="E1324" s="3">
        <f t="shared" ca="1" si="40"/>
        <v>0.28702049678142849</v>
      </c>
      <c r="F1324" s="3">
        <f t="shared" ca="1" si="41"/>
        <v>5.4505047890218039</v>
      </c>
    </row>
    <row r="1325" spans="5:6" x14ac:dyDescent="0.3">
      <c r="E1325" s="3">
        <f t="shared" ca="1" si="40"/>
        <v>0.18037760299507954</v>
      </c>
      <c r="F1325" s="3">
        <f t="shared" ca="1" si="41"/>
        <v>2.4310435263346397</v>
      </c>
    </row>
    <row r="1326" spans="5:6" x14ac:dyDescent="0.3">
      <c r="E1326" s="3">
        <f t="shared" ca="1" si="40"/>
        <v>0.74832483391059323</v>
      </c>
      <c r="F1326" s="3">
        <f t="shared" ca="1" si="41"/>
        <v>15.448489605446019</v>
      </c>
    </row>
    <row r="1327" spans="5:6" x14ac:dyDescent="0.3">
      <c r="E1327" s="3">
        <f t="shared" ca="1" si="40"/>
        <v>0.6500411601439382</v>
      </c>
      <c r="F1327" s="3">
        <f t="shared" ca="1" si="41"/>
        <v>13.096100685132384</v>
      </c>
    </row>
    <row r="1328" spans="5:6" x14ac:dyDescent="0.3">
      <c r="E1328" s="3">
        <f t="shared" ca="1" si="40"/>
        <v>0.66795989939448397</v>
      </c>
      <c r="F1328" s="3">
        <f t="shared" ca="1" si="41"/>
        <v>13.494861971545975</v>
      </c>
    </row>
    <row r="1329" spans="5:6" x14ac:dyDescent="0.3">
      <c r="E1329" s="3">
        <f t="shared" ca="1" si="40"/>
        <v>0.82905477372588066</v>
      </c>
      <c r="F1329" s="3">
        <f t="shared" ca="1" si="41"/>
        <v>17.894715169968258</v>
      </c>
    </row>
    <row r="1330" spans="5:6" x14ac:dyDescent="0.3">
      <c r="E1330" s="3">
        <f t="shared" ca="1" si="40"/>
        <v>0.53969733019899835</v>
      </c>
      <c r="F1330" s="3">
        <f t="shared" ca="1" si="41"/>
        <v>10.79562115924648</v>
      </c>
    </row>
    <row r="1331" spans="5:6" x14ac:dyDescent="0.3">
      <c r="E1331" s="3">
        <f t="shared" ca="1" si="40"/>
        <v>0.46738479394950627</v>
      </c>
      <c r="F1331" s="3">
        <f t="shared" ca="1" si="41"/>
        <v>9.3467683236565513</v>
      </c>
    </row>
    <row r="1332" spans="5:6" x14ac:dyDescent="0.3">
      <c r="E1332" s="3">
        <f t="shared" ca="1" si="40"/>
        <v>0.78268843015804046</v>
      </c>
      <c r="F1332" s="3">
        <f t="shared" ca="1" si="41"/>
        <v>16.407012846294098</v>
      </c>
    </row>
    <row r="1333" spans="5:6" x14ac:dyDescent="0.3">
      <c r="E1333" s="3">
        <f t="shared" ca="1" si="40"/>
        <v>0.81876622683998723</v>
      </c>
      <c r="F1333" s="3">
        <f t="shared" ca="1" si="41"/>
        <v>17.540054217301691</v>
      </c>
    </row>
    <row r="1334" spans="5:6" x14ac:dyDescent="0.3">
      <c r="E1334" s="3">
        <f t="shared" ca="1" si="40"/>
        <v>0.50133529530416054</v>
      </c>
      <c r="F1334" s="3">
        <f t="shared" ca="1" si="41"/>
        <v>10.026705969572806</v>
      </c>
    </row>
    <row r="1335" spans="5:6" x14ac:dyDescent="0.3">
      <c r="E1335" s="3">
        <f t="shared" ca="1" si="40"/>
        <v>0.62816638101292921</v>
      </c>
      <c r="F1335" s="3">
        <f t="shared" ca="1" si="41"/>
        <v>12.6217928793113</v>
      </c>
    </row>
    <row r="1336" spans="5:6" x14ac:dyDescent="0.3">
      <c r="E1336" s="3">
        <f t="shared" ca="1" si="40"/>
        <v>0.38382821846570725</v>
      </c>
      <c r="F1336" s="3">
        <f t="shared" ca="1" si="41"/>
        <v>7.6333465698381584</v>
      </c>
    </row>
    <row r="1337" spans="5:6" x14ac:dyDescent="0.3">
      <c r="E1337" s="3">
        <f t="shared" ca="1" si="40"/>
        <v>0.57775543903022875</v>
      </c>
      <c r="F1337" s="3">
        <f t="shared" ca="1" si="41"/>
        <v>11.567829943651297</v>
      </c>
    </row>
    <row r="1338" spans="5:6" x14ac:dyDescent="0.3">
      <c r="E1338" s="3">
        <f t="shared" ca="1" si="40"/>
        <v>5.2271068868399162E-3</v>
      </c>
      <c r="F1338" s="3">
        <f t="shared" ca="1" si="41"/>
        <v>-16.243282572363675</v>
      </c>
    </row>
    <row r="1339" spans="5:6" x14ac:dyDescent="0.3">
      <c r="E1339" s="3">
        <f t="shared" ca="1" si="40"/>
        <v>0.81818052688425236</v>
      </c>
      <c r="F1339" s="3">
        <f t="shared" ca="1" si="41"/>
        <v>17.520343582055283</v>
      </c>
    </row>
    <row r="1340" spans="5:6" x14ac:dyDescent="0.3">
      <c r="E1340" s="3">
        <f t="shared" ca="1" si="40"/>
        <v>0.66115543566710988</v>
      </c>
      <c r="F1340" s="3">
        <f t="shared" ca="1" si="41"/>
        <v>13.342237372818529</v>
      </c>
    </row>
    <row r="1341" spans="5:6" x14ac:dyDescent="0.3">
      <c r="E1341" s="3">
        <f t="shared" ca="1" si="40"/>
        <v>0.77950877332423318</v>
      </c>
      <c r="F1341" s="3">
        <f t="shared" ca="1" si="41"/>
        <v>16.314030188620269</v>
      </c>
    </row>
    <row r="1342" spans="5:6" x14ac:dyDescent="0.3">
      <c r="E1342" s="3">
        <f t="shared" ca="1" si="40"/>
        <v>0.14051777941385035</v>
      </c>
      <c r="F1342" s="3">
        <f t="shared" ca="1" si="41"/>
        <v>0.94501942896656388</v>
      </c>
    </row>
    <row r="1343" spans="5:6" x14ac:dyDescent="0.3">
      <c r="E1343" s="3">
        <f t="shared" ca="1" si="40"/>
        <v>0.3295480749365518</v>
      </c>
      <c r="F1343" s="3">
        <f t="shared" ca="1" si="41"/>
        <v>6.4488512298416314</v>
      </c>
    </row>
    <row r="1344" spans="5:6" x14ac:dyDescent="0.3">
      <c r="E1344" s="3">
        <f t="shared" ca="1" si="40"/>
        <v>0.17799298218224091</v>
      </c>
      <c r="F1344" s="3">
        <f t="shared" ca="1" si="41"/>
        <v>2.3499759553073432</v>
      </c>
    </row>
    <row r="1345" spans="5:6" x14ac:dyDescent="0.3">
      <c r="E1345" s="3">
        <f t="shared" ca="1" si="40"/>
        <v>0.64617445354816105</v>
      </c>
      <c r="F1345" s="3">
        <f t="shared" ca="1" si="41"/>
        <v>13.011327671129134</v>
      </c>
    </row>
    <row r="1346" spans="5:6" x14ac:dyDescent="0.3">
      <c r="E1346" s="3">
        <f t="shared" ca="1" si="40"/>
        <v>0.50768306394499241</v>
      </c>
      <c r="F1346" s="3">
        <f t="shared" ca="1" si="41"/>
        <v>10.153673374672307</v>
      </c>
    </row>
    <row r="1347" spans="5:6" x14ac:dyDescent="0.3">
      <c r="E1347" s="3">
        <f t="shared" ca="1" si="40"/>
        <v>0.82590149259892354</v>
      </c>
      <c r="F1347" s="3">
        <f t="shared" ca="1" si="41"/>
        <v>17.78427117272259</v>
      </c>
    </row>
    <row r="1348" spans="5:6" x14ac:dyDescent="0.3">
      <c r="E1348" s="3">
        <f t="shared" ref="E1348:E1411" ca="1" si="42">RAND()</f>
        <v>0.53385480127355445</v>
      </c>
      <c r="F1348" s="3">
        <f t="shared" ref="F1348:F1411" ca="1" si="43">$C$3+$C$4*LN(E1348/(1-E1348))</f>
        <v>10.678133617081171</v>
      </c>
    </row>
    <row r="1349" spans="5:6" x14ac:dyDescent="0.3">
      <c r="E1349" s="3">
        <f t="shared" ca="1" si="42"/>
        <v>0.10334707916476993</v>
      </c>
      <c r="F1349" s="3">
        <f t="shared" ca="1" si="43"/>
        <v>-0.80287914873695598</v>
      </c>
    </row>
    <row r="1350" spans="5:6" x14ac:dyDescent="0.3">
      <c r="E1350" s="3">
        <f t="shared" ca="1" si="42"/>
        <v>0.25868010205333136</v>
      </c>
      <c r="F1350" s="3">
        <f t="shared" ca="1" si="43"/>
        <v>4.7357996391464852</v>
      </c>
    </row>
    <row r="1351" spans="5:6" x14ac:dyDescent="0.3">
      <c r="E1351" s="3">
        <f t="shared" ca="1" si="42"/>
        <v>0.29433557171597247</v>
      </c>
      <c r="F1351" s="3">
        <f t="shared" ca="1" si="43"/>
        <v>5.6279035319026747</v>
      </c>
    </row>
    <row r="1352" spans="5:6" x14ac:dyDescent="0.3">
      <c r="E1352" s="3">
        <f t="shared" ca="1" si="42"/>
        <v>0.15434138691211718</v>
      </c>
      <c r="F1352" s="3">
        <f t="shared" ca="1" si="43"/>
        <v>1.4952559976783366</v>
      </c>
    </row>
    <row r="1353" spans="5:6" x14ac:dyDescent="0.3">
      <c r="E1353" s="3">
        <f t="shared" ca="1" si="42"/>
        <v>0.73271348142317683</v>
      </c>
      <c r="F1353" s="3">
        <f t="shared" ca="1" si="43"/>
        <v>15.042167771628243</v>
      </c>
    </row>
    <row r="1354" spans="5:6" x14ac:dyDescent="0.3">
      <c r="E1354" s="3">
        <f t="shared" ca="1" si="42"/>
        <v>0.83952670878486624</v>
      </c>
      <c r="F1354" s="3">
        <f t="shared" ca="1" si="43"/>
        <v>18.273553861368377</v>
      </c>
    </row>
    <row r="1355" spans="5:6" x14ac:dyDescent="0.3">
      <c r="E1355" s="3">
        <f t="shared" ca="1" si="42"/>
        <v>0.76668984672665008</v>
      </c>
      <c r="F1355" s="3">
        <f t="shared" ca="1" si="43"/>
        <v>15.948568246633442</v>
      </c>
    </row>
    <row r="1356" spans="5:6" x14ac:dyDescent="0.3">
      <c r="E1356" s="3">
        <f t="shared" ca="1" si="42"/>
        <v>0.3897957886552621</v>
      </c>
      <c r="F1356" s="3">
        <f t="shared" ca="1" si="43"/>
        <v>7.7591465465752183</v>
      </c>
    </row>
    <row r="1357" spans="5:6" x14ac:dyDescent="0.3">
      <c r="E1357" s="3">
        <f t="shared" ca="1" si="42"/>
        <v>0.31454553274236952</v>
      </c>
      <c r="F1357" s="3">
        <f t="shared" ca="1" si="43"/>
        <v>6.1052338486651632</v>
      </c>
    </row>
    <row r="1358" spans="5:6" x14ac:dyDescent="0.3">
      <c r="E1358" s="3">
        <f t="shared" ca="1" si="42"/>
        <v>0.15109810833569448</v>
      </c>
      <c r="F1358" s="3">
        <f t="shared" ca="1" si="43"/>
        <v>1.3699286390021577</v>
      </c>
    </row>
    <row r="1359" spans="5:6" x14ac:dyDescent="0.3">
      <c r="E1359" s="3">
        <f t="shared" ca="1" si="42"/>
        <v>0.64641498224258387</v>
      </c>
      <c r="F1359" s="3">
        <f t="shared" ca="1" si="43"/>
        <v>13.016588628211441</v>
      </c>
    </row>
    <row r="1360" spans="5:6" x14ac:dyDescent="0.3">
      <c r="E1360" s="3">
        <f t="shared" ca="1" si="42"/>
        <v>0.74875628233309377</v>
      </c>
      <c r="F1360" s="3">
        <f t="shared" ca="1" si="43"/>
        <v>15.4599504253639</v>
      </c>
    </row>
    <row r="1361" spans="5:6" x14ac:dyDescent="0.3">
      <c r="E1361" s="3">
        <f t="shared" ca="1" si="42"/>
        <v>0.10136464313330307</v>
      </c>
      <c r="F1361" s="3">
        <f t="shared" ca="1" si="43"/>
        <v>-0.91076499585980031</v>
      </c>
    </row>
    <row r="1362" spans="5:6" x14ac:dyDescent="0.3">
      <c r="E1362" s="3">
        <f t="shared" ca="1" si="42"/>
        <v>0.32113052781085283</v>
      </c>
      <c r="F1362" s="3">
        <f t="shared" ca="1" si="43"/>
        <v>6.2570939772809444</v>
      </c>
    </row>
    <row r="1363" spans="5:6" x14ac:dyDescent="0.3">
      <c r="E1363" s="3">
        <f t="shared" ca="1" si="42"/>
        <v>0.37754796952245451</v>
      </c>
      <c r="F1363" s="3">
        <f t="shared" ca="1" si="43"/>
        <v>7.5001553315151215</v>
      </c>
    </row>
    <row r="1364" spans="5:6" x14ac:dyDescent="0.3">
      <c r="E1364" s="3">
        <f t="shared" ca="1" si="42"/>
        <v>0.30568486611702783</v>
      </c>
      <c r="F1364" s="3">
        <f t="shared" ca="1" si="43"/>
        <v>5.8981439057774212</v>
      </c>
    </row>
    <row r="1365" spans="5:6" x14ac:dyDescent="0.3">
      <c r="E1365" s="3">
        <f t="shared" ca="1" si="42"/>
        <v>0.35295657068968533</v>
      </c>
      <c r="F1365" s="3">
        <f t="shared" ca="1" si="43"/>
        <v>6.9696580189074524</v>
      </c>
    </row>
    <row r="1366" spans="5:6" x14ac:dyDescent="0.3">
      <c r="E1366" s="3">
        <f t="shared" ca="1" si="42"/>
        <v>0.47265182714544596</v>
      </c>
      <c r="F1366" s="3">
        <f t="shared" ca="1" si="43"/>
        <v>9.45249011331323</v>
      </c>
    </row>
    <row r="1367" spans="5:6" x14ac:dyDescent="0.3">
      <c r="E1367" s="3">
        <f t="shared" ca="1" si="42"/>
        <v>0.15500719438300292</v>
      </c>
      <c r="F1367" s="3">
        <f t="shared" ca="1" si="43"/>
        <v>1.5207170897904767</v>
      </c>
    </row>
    <row r="1368" spans="5:6" x14ac:dyDescent="0.3">
      <c r="E1368" s="3">
        <f t="shared" ca="1" si="42"/>
        <v>0.6562403844874124</v>
      </c>
      <c r="F1368" s="3">
        <f t="shared" ca="1" si="43"/>
        <v>13.232922702995079</v>
      </c>
    </row>
    <row r="1369" spans="5:6" x14ac:dyDescent="0.3">
      <c r="E1369" s="3">
        <f t="shared" ca="1" si="42"/>
        <v>0.96267487051184519</v>
      </c>
      <c r="F1369" s="3">
        <f t="shared" ca="1" si="43"/>
        <v>26.250244603409016</v>
      </c>
    </row>
    <row r="1370" spans="5:6" x14ac:dyDescent="0.3">
      <c r="E1370" s="3">
        <f t="shared" ca="1" si="42"/>
        <v>0.84358162331094133</v>
      </c>
      <c r="F1370" s="3">
        <f t="shared" ca="1" si="43"/>
        <v>18.425611727471669</v>
      </c>
    </row>
    <row r="1371" spans="5:6" x14ac:dyDescent="0.3">
      <c r="E1371" s="3">
        <f t="shared" ca="1" si="42"/>
        <v>0.75381539022415633</v>
      </c>
      <c r="F1371" s="3">
        <f t="shared" ca="1" si="43"/>
        <v>15.595328983732268</v>
      </c>
    </row>
    <row r="1372" spans="5:6" x14ac:dyDescent="0.3">
      <c r="E1372" s="3">
        <f t="shared" ca="1" si="42"/>
        <v>0.69407433057841028</v>
      </c>
      <c r="F1372" s="3">
        <f t="shared" ca="1" si="43"/>
        <v>14.096184486467241</v>
      </c>
    </row>
    <row r="1373" spans="5:6" x14ac:dyDescent="0.3">
      <c r="E1373" s="3">
        <f t="shared" ca="1" si="42"/>
        <v>0.64668934492630148</v>
      </c>
      <c r="F1373" s="3">
        <f t="shared" ca="1" si="43"/>
        <v>13.02259159811776</v>
      </c>
    </row>
    <row r="1374" spans="5:6" x14ac:dyDescent="0.3">
      <c r="E1374" s="3">
        <f t="shared" ca="1" si="42"/>
        <v>0.78013837813236098</v>
      </c>
      <c r="F1374" s="3">
        <f t="shared" ca="1" si="43"/>
        <v>16.33236477433622</v>
      </c>
    </row>
    <row r="1375" spans="5:6" x14ac:dyDescent="0.3">
      <c r="E1375" s="3">
        <f t="shared" ca="1" si="42"/>
        <v>0.49339515611623885</v>
      </c>
      <c r="F1375" s="3">
        <f t="shared" ca="1" si="43"/>
        <v>9.8678954380678814</v>
      </c>
    </row>
    <row r="1376" spans="5:6" x14ac:dyDescent="0.3">
      <c r="E1376" s="3">
        <f t="shared" ca="1" si="42"/>
        <v>0.57988732447398428</v>
      </c>
      <c r="F1376" s="3">
        <f t="shared" ca="1" si="43"/>
        <v>11.611554330798123</v>
      </c>
    </row>
    <row r="1377" spans="5:6" x14ac:dyDescent="0.3">
      <c r="E1377" s="3">
        <f t="shared" ca="1" si="42"/>
        <v>0.43765029481840856</v>
      </c>
      <c r="F1377" s="3">
        <f t="shared" ca="1" si="43"/>
        <v>8.7464813511471551</v>
      </c>
    </row>
    <row r="1378" spans="5:6" x14ac:dyDescent="0.3">
      <c r="E1378" s="3">
        <f t="shared" ca="1" si="42"/>
        <v>0.74736694181898933</v>
      </c>
      <c r="F1378" s="3">
        <f t="shared" ca="1" si="43"/>
        <v>15.423091060762188</v>
      </c>
    </row>
    <row r="1379" spans="5:6" x14ac:dyDescent="0.3">
      <c r="E1379" s="3">
        <f t="shared" ca="1" si="42"/>
        <v>1.6467681999492112E-2</v>
      </c>
      <c r="F1379" s="3">
        <f t="shared" ca="1" si="43"/>
        <v>-10.448753519849369</v>
      </c>
    </row>
    <row r="1380" spans="5:6" x14ac:dyDescent="0.3">
      <c r="E1380" s="3">
        <f t="shared" ca="1" si="42"/>
        <v>0.17448541788243177</v>
      </c>
      <c r="F1380" s="3">
        <f t="shared" ca="1" si="43"/>
        <v>2.229171226073432</v>
      </c>
    </row>
    <row r="1381" spans="5:6" x14ac:dyDescent="0.3">
      <c r="E1381" s="3">
        <f t="shared" ca="1" si="42"/>
        <v>0.29737031593804208</v>
      </c>
      <c r="F1381" s="3">
        <f t="shared" ca="1" si="43"/>
        <v>5.7007411465855542</v>
      </c>
    </row>
    <row r="1382" spans="5:6" x14ac:dyDescent="0.3">
      <c r="E1382" s="3">
        <f t="shared" ca="1" si="42"/>
        <v>0.29529420130856132</v>
      </c>
      <c r="F1382" s="3">
        <f t="shared" ca="1" si="43"/>
        <v>5.6509587152523615</v>
      </c>
    </row>
    <row r="1383" spans="5:6" x14ac:dyDescent="0.3">
      <c r="E1383" s="3">
        <f t="shared" ca="1" si="42"/>
        <v>0.56799225400584719</v>
      </c>
      <c r="F1383" s="3">
        <f t="shared" ca="1" si="43"/>
        <v>11.368321313445662</v>
      </c>
    </row>
    <row r="1384" spans="5:6" x14ac:dyDescent="0.3">
      <c r="E1384" s="3">
        <f t="shared" ca="1" si="42"/>
        <v>0.53263796954119347</v>
      </c>
      <c r="F1384" s="3">
        <f t="shared" ca="1" si="43"/>
        <v>10.653688892975392</v>
      </c>
    </row>
    <row r="1385" spans="5:6" x14ac:dyDescent="0.3">
      <c r="E1385" s="3">
        <f t="shared" ca="1" si="42"/>
        <v>0.23031947939558528</v>
      </c>
      <c r="F1385" s="3">
        <f t="shared" ca="1" si="43"/>
        <v>3.9674593275262087</v>
      </c>
    </row>
    <row r="1386" spans="5:6" x14ac:dyDescent="0.3">
      <c r="E1386" s="3">
        <f t="shared" ca="1" si="42"/>
        <v>0.14628724377057234</v>
      </c>
      <c r="F1386" s="3">
        <f t="shared" ca="1" si="43"/>
        <v>1.1798866288095287</v>
      </c>
    </row>
    <row r="1387" spans="5:6" x14ac:dyDescent="0.3">
      <c r="E1387" s="3">
        <f t="shared" ca="1" si="42"/>
        <v>0.27949053005606761</v>
      </c>
      <c r="F1387" s="3">
        <f t="shared" ca="1" si="43"/>
        <v>5.2650492568205358</v>
      </c>
    </row>
    <row r="1388" spans="5:6" x14ac:dyDescent="0.3">
      <c r="E1388" s="3">
        <f t="shared" ca="1" si="42"/>
        <v>0.76379058022880197</v>
      </c>
      <c r="F1388" s="3">
        <f t="shared" ca="1" si="43"/>
        <v>15.867874292438344</v>
      </c>
    </row>
    <row r="1389" spans="5:6" x14ac:dyDescent="0.3">
      <c r="E1389" s="3">
        <f t="shared" ca="1" si="42"/>
        <v>0.99921794846452294</v>
      </c>
      <c r="F1389" s="3">
        <f t="shared" ca="1" si="43"/>
        <v>45.764037799742653</v>
      </c>
    </row>
    <row r="1390" spans="5:6" x14ac:dyDescent="0.3">
      <c r="E1390" s="3">
        <f t="shared" ca="1" si="42"/>
        <v>0.18688956952070068</v>
      </c>
      <c r="F1390" s="3">
        <f t="shared" ca="1" si="43"/>
        <v>2.6482548696240285</v>
      </c>
    </row>
    <row r="1391" spans="5:6" x14ac:dyDescent="0.3">
      <c r="E1391" s="3">
        <f t="shared" ca="1" si="42"/>
        <v>0.46611522420571694</v>
      </c>
      <c r="F1391" s="3">
        <f t="shared" ca="1" si="43"/>
        <v>9.3212641289713165</v>
      </c>
    </row>
    <row r="1392" spans="5:6" x14ac:dyDescent="0.3">
      <c r="E1392" s="3">
        <f t="shared" ca="1" si="42"/>
        <v>0.98603416730404625</v>
      </c>
      <c r="F1392" s="3">
        <f t="shared" ca="1" si="43"/>
        <v>31.285385907350729</v>
      </c>
    </row>
    <row r="1393" spans="5:6" x14ac:dyDescent="0.3">
      <c r="E1393" s="3">
        <f t="shared" ca="1" si="42"/>
        <v>0.30826150501616179</v>
      </c>
      <c r="F1393" s="3">
        <f t="shared" ca="1" si="43"/>
        <v>5.9587023911355086</v>
      </c>
    </row>
    <row r="1394" spans="5:6" x14ac:dyDescent="0.3">
      <c r="E1394" s="3">
        <f t="shared" ca="1" si="42"/>
        <v>0.54631067149212975</v>
      </c>
      <c r="F1394" s="3">
        <f t="shared" ca="1" si="43"/>
        <v>10.928875719868694</v>
      </c>
    </row>
    <row r="1395" spans="5:6" x14ac:dyDescent="0.3">
      <c r="E1395" s="3">
        <f t="shared" ca="1" si="42"/>
        <v>0.1586669935635715</v>
      </c>
      <c r="F1395" s="3">
        <f t="shared" ca="1" si="43"/>
        <v>1.6591003969456075</v>
      </c>
    </row>
    <row r="1396" spans="5:6" x14ac:dyDescent="0.3">
      <c r="E1396" s="3">
        <f t="shared" ca="1" si="42"/>
        <v>0.37608890550541452</v>
      </c>
      <c r="F1396" s="3">
        <f t="shared" ca="1" si="43"/>
        <v>7.4690884240246458</v>
      </c>
    </row>
    <row r="1397" spans="5:6" x14ac:dyDescent="0.3">
      <c r="E1397" s="3">
        <f t="shared" ca="1" si="42"/>
        <v>0.12079641948641928</v>
      </c>
      <c r="F1397" s="3">
        <f t="shared" ca="1" si="43"/>
        <v>7.5450847497801732E-2</v>
      </c>
    </row>
    <row r="1398" spans="5:6" x14ac:dyDescent="0.3">
      <c r="E1398" s="3">
        <f t="shared" ca="1" si="42"/>
        <v>0.62767923937838199</v>
      </c>
      <c r="F1398" s="3">
        <f t="shared" ca="1" si="43"/>
        <v>12.611367640929007</v>
      </c>
    </row>
    <row r="1399" spans="5:6" x14ac:dyDescent="0.3">
      <c r="E1399" s="3">
        <f t="shared" ca="1" si="42"/>
        <v>0.33649601277837415</v>
      </c>
      <c r="F1399" s="3">
        <f t="shared" ca="1" si="43"/>
        <v>6.6052571839247687</v>
      </c>
    </row>
    <row r="1400" spans="5:6" x14ac:dyDescent="0.3">
      <c r="E1400" s="3">
        <f t="shared" ca="1" si="42"/>
        <v>0.94595190427533138</v>
      </c>
      <c r="F1400" s="3">
        <f t="shared" ca="1" si="43"/>
        <v>24.311587074421425</v>
      </c>
    </row>
    <row r="1401" spans="5:6" x14ac:dyDescent="0.3">
      <c r="E1401" s="3">
        <f t="shared" ca="1" si="42"/>
        <v>0.55686000414629344</v>
      </c>
      <c r="F1401" s="3">
        <f t="shared" ca="1" si="43"/>
        <v>11.142140657153469</v>
      </c>
    </row>
    <row r="1402" spans="5:6" x14ac:dyDescent="0.3">
      <c r="E1402" s="3">
        <f t="shared" ca="1" si="42"/>
        <v>0.33972804095279918</v>
      </c>
      <c r="F1402" s="3">
        <f t="shared" ca="1" si="43"/>
        <v>6.6774680433772113</v>
      </c>
    </row>
    <row r="1403" spans="5:6" x14ac:dyDescent="0.3">
      <c r="E1403" s="3">
        <f t="shared" ca="1" si="42"/>
        <v>0.31228458427847072</v>
      </c>
      <c r="F1403" s="3">
        <f t="shared" ca="1" si="43"/>
        <v>6.0526989437453818</v>
      </c>
    </row>
    <row r="1404" spans="5:6" x14ac:dyDescent="0.3">
      <c r="E1404" s="3">
        <f t="shared" ca="1" si="42"/>
        <v>0.23275256882344897</v>
      </c>
      <c r="F1404" s="3">
        <f t="shared" ca="1" si="43"/>
        <v>4.0358330376464586</v>
      </c>
    </row>
    <row r="1405" spans="5:6" x14ac:dyDescent="0.3">
      <c r="E1405" s="3">
        <f t="shared" ca="1" si="42"/>
        <v>0.17311747475143535</v>
      </c>
      <c r="F1405" s="3">
        <f t="shared" ca="1" si="43"/>
        <v>2.1815388659982018</v>
      </c>
    </row>
    <row r="1406" spans="5:6" x14ac:dyDescent="0.3">
      <c r="E1406" s="3">
        <f t="shared" ca="1" si="42"/>
        <v>0.6584042654982456</v>
      </c>
      <c r="F1406" s="3">
        <f t="shared" ca="1" si="43"/>
        <v>13.280955764543824</v>
      </c>
    </row>
    <row r="1407" spans="5:6" x14ac:dyDescent="0.3">
      <c r="E1407" s="3">
        <f t="shared" ca="1" si="42"/>
        <v>0.15301205870704071</v>
      </c>
      <c r="F1407" s="3">
        <f t="shared" ca="1" si="43"/>
        <v>1.4441513788847384</v>
      </c>
    </row>
    <row r="1408" spans="5:6" x14ac:dyDescent="0.3">
      <c r="E1408" s="3">
        <f t="shared" ca="1" si="42"/>
        <v>0.56300045856780934</v>
      </c>
      <c r="F1408" s="3">
        <f t="shared" ca="1" si="43"/>
        <v>11.26674148453114</v>
      </c>
    </row>
    <row r="1409" spans="5:6" x14ac:dyDescent="0.3">
      <c r="E1409" s="3">
        <f t="shared" ca="1" si="42"/>
        <v>0.41218656479106464</v>
      </c>
      <c r="F1409" s="3">
        <f t="shared" ca="1" si="43"/>
        <v>8.2253323176211062</v>
      </c>
    </row>
    <row r="1410" spans="5:6" x14ac:dyDescent="0.3">
      <c r="E1410" s="3">
        <f t="shared" ca="1" si="42"/>
        <v>0.58212804741653379</v>
      </c>
      <c r="F1410" s="3">
        <f t="shared" ca="1" si="43"/>
        <v>11.657576921063454</v>
      </c>
    </row>
    <row r="1411" spans="5:6" x14ac:dyDescent="0.3">
      <c r="E1411" s="3">
        <f t="shared" ca="1" si="42"/>
        <v>0.84467408927084753</v>
      </c>
      <c r="F1411" s="3">
        <f t="shared" ca="1" si="43"/>
        <v>18.467126502387487</v>
      </c>
    </row>
    <row r="1412" spans="5:6" x14ac:dyDescent="0.3">
      <c r="E1412" s="3">
        <f t="shared" ref="E1412:E1475" ca="1" si="44">RAND()</f>
        <v>0.48383504169924374</v>
      </c>
      <c r="F1412" s="3">
        <f t="shared" ref="F1412:F1475" ca="1" si="45">$C$3+$C$4*LN(E1412/(1-E1412))</f>
        <v>9.6765881233289761</v>
      </c>
    </row>
    <row r="1413" spans="5:6" x14ac:dyDescent="0.3">
      <c r="E1413" s="3">
        <f t="shared" ca="1" si="44"/>
        <v>0.50325082581157987</v>
      </c>
      <c r="F1413" s="3">
        <f t="shared" ca="1" si="45"/>
        <v>10.065017432369489</v>
      </c>
    </row>
    <row r="1414" spans="5:6" x14ac:dyDescent="0.3">
      <c r="E1414" s="3">
        <f t="shared" ca="1" si="44"/>
        <v>0.71528539013547676</v>
      </c>
      <c r="F1414" s="3">
        <f t="shared" ca="1" si="45"/>
        <v>14.605971502155953</v>
      </c>
    </row>
    <row r="1415" spans="5:6" x14ac:dyDescent="0.3">
      <c r="E1415" s="3">
        <f t="shared" ca="1" si="44"/>
        <v>0.503225577511758</v>
      </c>
      <c r="F1415" s="3">
        <f t="shared" ca="1" si="45"/>
        <v>10.064512445191863</v>
      </c>
    </row>
    <row r="1416" spans="5:6" x14ac:dyDescent="0.3">
      <c r="E1416" s="3">
        <f t="shared" ca="1" si="44"/>
        <v>0.64749309552766388</v>
      </c>
      <c r="F1416" s="3">
        <f t="shared" ca="1" si="45"/>
        <v>13.040189605115199</v>
      </c>
    </row>
    <row r="1417" spans="5:6" x14ac:dyDescent="0.3">
      <c r="E1417" s="3">
        <f t="shared" ca="1" si="44"/>
        <v>3.8527500625775146E-2</v>
      </c>
      <c r="F1417" s="3">
        <f t="shared" ca="1" si="45"/>
        <v>-6.0854683727761163</v>
      </c>
    </row>
    <row r="1418" spans="5:6" x14ac:dyDescent="0.3">
      <c r="E1418" s="3">
        <f t="shared" ca="1" si="44"/>
        <v>0.31959395437405203</v>
      </c>
      <c r="F1418" s="3">
        <f t="shared" ca="1" si="45"/>
        <v>6.2218077580245748</v>
      </c>
    </row>
    <row r="1419" spans="5:6" x14ac:dyDescent="0.3">
      <c r="E1419" s="3">
        <f t="shared" ca="1" si="44"/>
        <v>8.0064117346721697E-2</v>
      </c>
      <c r="F1419" s="3">
        <f t="shared" ca="1" si="45"/>
        <v>-2.2073809717069626</v>
      </c>
    </row>
    <row r="1420" spans="5:6" x14ac:dyDescent="0.3">
      <c r="E1420" s="3">
        <f t="shared" ca="1" si="44"/>
        <v>6.091333302217028E-2</v>
      </c>
      <c r="F1420" s="3">
        <f t="shared" ca="1" si="45"/>
        <v>-3.6772784412803201</v>
      </c>
    </row>
    <row r="1421" spans="5:6" x14ac:dyDescent="0.3">
      <c r="E1421" s="3">
        <f t="shared" ca="1" si="44"/>
        <v>0.75954807202718189</v>
      </c>
      <c r="F1421" s="3">
        <f t="shared" ca="1" si="45"/>
        <v>15.751017142318307</v>
      </c>
    </row>
    <row r="1422" spans="5:6" x14ac:dyDescent="0.3">
      <c r="E1422" s="3">
        <f t="shared" ca="1" si="44"/>
        <v>0.74008167661592672</v>
      </c>
      <c r="F1422" s="3">
        <f t="shared" ca="1" si="45"/>
        <v>15.23196556540154</v>
      </c>
    </row>
    <row r="1423" spans="5:6" x14ac:dyDescent="0.3">
      <c r="E1423" s="3">
        <f t="shared" ca="1" si="44"/>
        <v>3.435159697164003E-2</v>
      </c>
      <c r="F1423" s="3">
        <f t="shared" ca="1" si="45"/>
        <v>-6.6807564359102827</v>
      </c>
    </row>
    <row r="1424" spans="5:6" x14ac:dyDescent="0.3">
      <c r="E1424" s="3">
        <f t="shared" ca="1" si="44"/>
        <v>0.65668223669095216</v>
      </c>
      <c r="F1424" s="3">
        <f t="shared" ca="1" si="45"/>
        <v>13.242719007688805</v>
      </c>
    </row>
    <row r="1425" spans="5:6" x14ac:dyDescent="0.3">
      <c r="E1425" s="3">
        <f t="shared" ca="1" si="44"/>
        <v>0.11167094118997845</v>
      </c>
      <c r="F1425" s="3">
        <f t="shared" ca="1" si="45"/>
        <v>-0.36892857168283122</v>
      </c>
    </row>
    <row r="1426" spans="5:6" x14ac:dyDescent="0.3">
      <c r="E1426" s="3">
        <f t="shared" ca="1" si="44"/>
        <v>0.95754210199021317</v>
      </c>
      <c r="F1426" s="3">
        <f t="shared" ca="1" si="45"/>
        <v>25.579283704858774</v>
      </c>
    </row>
    <row r="1427" spans="5:6" x14ac:dyDescent="0.3">
      <c r="E1427" s="3">
        <f t="shared" ca="1" si="44"/>
        <v>0.32564909386480523</v>
      </c>
      <c r="F1427" s="3">
        <f t="shared" ca="1" si="45"/>
        <v>6.3603489738345509</v>
      </c>
    </row>
    <row r="1428" spans="5:6" x14ac:dyDescent="0.3">
      <c r="E1428" s="3">
        <f t="shared" ca="1" si="44"/>
        <v>0.48258520699478236</v>
      </c>
      <c r="F1428" s="3">
        <f t="shared" ca="1" si="45"/>
        <v>9.651563198052358</v>
      </c>
    </row>
    <row r="1429" spans="5:6" x14ac:dyDescent="0.3">
      <c r="E1429" s="3">
        <f t="shared" ca="1" si="44"/>
        <v>0.65977183350696977</v>
      </c>
      <c r="F1429" s="3">
        <f t="shared" ca="1" si="45"/>
        <v>13.311387989918455</v>
      </c>
    </row>
    <row r="1430" spans="5:6" x14ac:dyDescent="0.3">
      <c r="E1430" s="3">
        <f t="shared" ca="1" si="44"/>
        <v>0.45723136496744232</v>
      </c>
      <c r="F1430" s="3">
        <f t="shared" ca="1" si="45"/>
        <v>9.1425319461076988</v>
      </c>
    </row>
    <row r="1431" spans="5:6" x14ac:dyDescent="0.3">
      <c r="E1431" s="3">
        <f t="shared" ca="1" si="44"/>
        <v>0.33180578594455168</v>
      </c>
      <c r="F1431" s="3">
        <f t="shared" ca="1" si="45"/>
        <v>6.4998547238447006</v>
      </c>
    </row>
    <row r="1432" spans="5:6" x14ac:dyDescent="0.3">
      <c r="E1432" s="3">
        <f t="shared" ca="1" si="44"/>
        <v>0.67535416748299149</v>
      </c>
      <c r="F1432" s="3">
        <f t="shared" ca="1" si="45"/>
        <v>13.662512019068478</v>
      </c>
    </row>
    <row r="1433" spans="5:6" x14ac:dyDescent="0.3">
      <c r="E1433" s="3">
        <f t="shared" ca="1" si="44"/>
        <v>0.81336707649620654</v>
      </c>
      <c r="F1433" s="3">
        <f t="shared" ca="1" si="45"/>
        <v>17.360194022385414</v>
      </c>
    </row>
    <row r="1434" spans="5:6" x14ac:dyDescent="0.3">
      <c r="E1434" s="3">
        <f t="shared" ca="1" si="44"/>
        <v>7.4710388210401102E-2</v>
      </c>
      <c r="F1434" s="3">
        <f t="shared" ca="1" si="45"/>
        <v>-2.5824381706519581</v>
      </c>
    </row>
    <row r="1435" spans="5:6" x14ac:dyDescent="0.3">
      <c r="E1435" s="3">
        <f t="shared" ca="1" si="44"/>
        <v>0.98648138942243879</v>
      </c>
      <c r="F1435" s="3">
        <f t="shared" ca="1" si="45"/>
        <v>31.450385813120988</v>
      </c>
    </row>
    <row r="1436" spans="5:6" x14ac:dyDescent="0.3">
      <c r="E1436" s="3">
        <f t="shared" ca="1" si="44"/>
        <v>0.82057016962814944</v>
      </c>
      <c r="F1436" s="3">
        <f t="shared" ca="1" si="45"/>
        <v>17.601076065460973</v>
      </c>
    </row>
    <row r="1437" spans="5:6" x14ac:dyDescent="0.3">
      <c r="E1437" s="3">
        <f t="shared" ca="1" si="44"/>
        <v>0.26392153490461234</v>
      </c>
      <c r="F1437" s="3">
        <f t="shared" ca="1" si="45"/>
        <v>4.8715755973401684</v>
      </c>
    </row>
    <row r="1438" spans="5:6" x14ac:dyDescent="0.3">
      <c r="E1438" s="3">
        <f t="shared" ca="1" si="44"/>
        <v>0.73951026994418112</v>
      </c>
      <c r="F1438" s="3">
        <f t="shared" ca="1" si="45"/>
        <v>15.217123666473249</v>
      </c>
    </row>
    <row r="1439" spans="5:6" x14ac:dyDescent="0.3">
      <c r="E1439" s="3">
        <f t="shared" ca="1" si="44"/>
        <v>0.53083717815040898</v>
      </c>
      <c r="F1439" s="3">
        <f t="shared" ca="1" si="45"/>
        <v>10.617527327076573</v>
      </c>
    </row>
    <row r="1440" spans="5:6" x14ac:dyDescent="0.3">
      <c r="E1440" s="3">
        <f t="shared" ca="1" si="44"/>
        <v>0.61137912246742765</v>
      </c>
      <c r="F1440" s="3">
        <f t="shared" ca="1" si="45"/>
        <v>12.265565006434478</v>
      </c>
    </row>
    <row r="1441" spans="5:6" x14ac:dyDescent="0.3">
      <c r="E1441" s="3">
        <f t="shared" ca="1" si="44"/>
        <v>0.40768640807982082</v>
      </c>
      <c r="F1441" s="3">
        <f t="shared" ca="1" si="45"/>
        <v>8.1323103025550623</v>
      </c>
    </row>
    <row r="1442" spans="5:6" x14ac:dyDescent="0.3">
      <c r="E1442" s="3">
        <f t="shared" ca="1" si="44"/>
        <v>0.60306992672915793</v>
      </c>
      <c r="F1442" s="3">
        <f t="shared" ca="1" si="45"/>
        <v>12.091365137062464</v>
      </c>
    </row>
    <row r="1443" spans="5:6" x14ac:dyDescent="0.3">
      <c r="E1443" s="3">
        <f t="shared" ca="1" si="44"/>
        <v>0.24801587997288976</v>
      </c>
      <c r="F1443" s="3">
        <f t="shared" ca="1" si="45"/>
        <v>4.4538878476105657</v>
      </c>
    </row>
    <row r="1444" spans="5:6" x14ac:dyDescent="0.3">
      <c r="E1444" s="3">
        <f t="shared" ca="1" si="44"/>
        <v>0.73957465192029437</v>
      </c>
      <c r="F1444" s="3">
        <f t="shared" ca="1" si="45"/>
        <v>15.218794888925942</v>
      </c>
    </row>
    <row r="1445" spans="5:6" x14ac:dyDescent="0.3">
      <c r="E1445" s="3">
        <f t="shared" ca="1" si="44"/>
        <v>0.74166188676049027</v>
      </c>
      <c r="F1445" s="3">
        <f t="shared" ca="1" si="45"/>
        <v>15.273121088587335</v>
      </c>
    </row>
    <row r="1446" spans="5:6" x14ac:dyDescent="0.3">
      <c r="E1446" s="3">
        <f t="shared" ca="1" si="44"/>
        <v>7.5739260261029839E-2</v>
      </c>
      <c r="F1446" s="3">
        <f t="shared" ca="1" si="45"/>
        <v>-2.5084878104689157</v>
      </c>
    </row>
    <row r="1447" spans="5:6" x14ac:dyDescent="0.3">
      <c r="E1447" s="3">
        <f t="shared" ca="1" si="44"/>
        <v>0.92700064627130241</v>
      </c>
      <c r="F1447" s="3">
        <f t="shared" ca="1" si="45"/>
        <v>22.707518373261227</v>
      </c>
    </row>
    <row r="1448" spans="5:6" x14ac:dyDescent="0.3">
      <c r="E1448" s="3">
        <f t="shared" ca="1" si="44"/>
        <v>0.2609705482827247</v>
      </c>
      <c r="F1448" s="3">
        <f t="shared" ca="1" si="45"/>
        <v>4.795348927494377</v>
      </c>
    </row>
    <row r="1449" spans="5:6" x14ac:dyDescent="0.3">
      <c r="E1449" s="3">
        <f t="shared" ca="1" si="44"/>
        <v>0.40527781952428332</v>
      </c>
      <c r="F1449" s="3">
        <f t="shared" ca="1" si="45"/>
        <v>8.0823921656760334</v>
      </c>
    </row>
    <row r="1450" spans="5:6" x14ac:dyDescent="0.3">
      <c r="E1450" s="3">
        <f t="shared" ca="1" si="44"/>
        <v>0.19247845415684606</v>
      </c>
      <c r="F1450" s="3">
        <f t="shared" ca="1" si="45"/>
        <v>2.8300724205305459</v>
      </c>
    </row>
    <row r="1451" spans="5:6" x14ac:dyDescent="0.3">
      <c r="E1451" s="3">
        <f t="shared" ca="1" si="44"/>
        <v>0.45285771032553457</v>
      </c>
      <c r="F1451" s="3">
        <f t="shared" ca="1" si="45"/>
        <v>9.0543453746483031</v>
      </c>
    </row>
    <row r="1452" spans="5:6" x14ac:dyDescent="0.3">
      <c r="E1452" s="3">
        <f t="shared" ca="1" si="44"/>
        <v>0.17286565468609061</v>
      </c>
      <c r="F1452" s="3">
        <f t="shared" ca="1" si="45"/>
        <v>2.1727379974474204</v>
      </c>
    </row>
    <row r="1453" spans="5:6" x14ac:dyDescent="0.3">
      <c r="E1453" s="3">
        <f t="shared" ca="1" si="44"/>
        <v>0.6894836376646003</v>
      </c>
      <c r="F1453" s="3">
        <f t="shared" ca="1" si="45"/>
        <v>13.988531847542799</v>
      </c>
    </row>
    <row r="1454" spans="5:6" x14ac:dyDescent="0.3">
      <c r="E1454" s="3">
        <f t="shared" ca="1" si="44"/>
        <v>0.77724545966570924</v>
      </c>
      <c r="F1454" s="3">
        <f t="shared" ca="1" si="45"/>
        <v>16.248428790737982</v>
      </c>
    </row>
    <row r="1455" spans="5:6" x14ac:dyDescent="0.3">
      <c r="E1455" s="3">
        <f t="shared" ca="1" si="44"/>
        <v>0.97372926986482589</v>
      </c>
      <c r="F1455" s="3">
        <f t="shared" ca="1" si="45"/>
        <v>28.063389555895863</v>
      </c>
    </row>
    <row r="1456" spans="5:6" x14ac:dyDescent="0.3">
      <c r="E1456" s="3">
        <f t="shared" ca="1" si="44"/>
        <v>0.72858995164653428</v>
      </c>
      <c r="F1456" s="3">
        <f t="shared" ca="1" si="45"/>
        <v>14.937401611501096</v>
      </c>
    </row>
    <row r="1457" spans="5:6" x14ac:dyDescent="0.3">
      <c r="E1457" s="3">
        <f t="shared" ca="1" si="44"/>
        <v>0.84173524909349007</v>
      </c>
      <c r="F1457" s="3">
        <f t="shared" ca="1" si="45"/>
        <v>18.355981322167779</v>
      </c>
    </row>
    <row r="1458" spans="5:6" x14ac:dyDescent="0.3">
      <c r="E1458" s="3">
        <f t="shared" ca="1" si="44"/>
        <v>0.94973992357912029</v>
      </c>
      <c r="F1458" s="3">
        <f t="shared" ca="1" si="45"/>
        <v>24.694885649177088</v>
      </c>
    </row>
    <row r="1459" spans="5:6" x14ac:dyDescent="0.3">
      <c r="E1459" s="3">
        <f t="shared" ca="1" si="44"/>
        <v>0.84945623972490025</v>
      </c>
      <c r="F1459" s="3">
        <f t="shared" ca="1" si="45"/>
        <v>18.651713094672985</v>
      </c>
    </row>
    <row r="1460" spans="5:6" x14ac:dyDescent="0.3">
      <c r="E1460" s="3">
        <f t="shared" ca="1" si="44"/>
        <v>0.96366715520367274</v>
      </c>
      <c r="F1460" s="3">
        <f t="shared" ca="1" si="45"/>
        <v>26.390119064032692</v>
      </c>
    </row>
    <row r="1461" spans="5:6" x14ac:dyDescent="0.3">
      <c r="E1461" s="3">
        <f t="shared" ca="1" si="44"/>
        <v>0.27652001315457675</v>
      </c>
      <c r="F1461" s="3">
        <f t="shared" ca="1" si="45"/>
        <v>5.1910515727099735</v>
      </c>
    </row>
    <row r="1462" spans="5:6" x14ac:dyDescent="0.3">
      <c r="E1462" s="3">
        <f t="shared" ca="1" si="44"/>
        <v>0.88349294719094096</v>
      </c>
      <c r="F1462" s="3">
        <f t="shared" ca="1" si="45"/>
        <v>20.129657493075229</v>
      </c>
    </row>
    <row r="1463" spans="5:6" x14ac:dyDescent="0.3">
      <c r="E1463" s="3">
        <f t="shared" ca="1" si="44"/>
        <v>0.47380838710859574</v>
      </c>
      <c r="F1463" s="3">
        <f t="shared" ca="1" si="45"/>
        <v>9.4756878194640102</v>
      </c>
    </row>
    <row r="1464" spans="5:6" x14ac:dyDescent="0.3">
      <c r="E1464" s="3">
        <f t="shared" ca="1" si="44"/>
        <v>0.3896421425002875</v>
      </c>
      <c r="F1464" s="3">
        <f t="shared" ca="1" si="45"/>
        <v>7.7559164888019083</v>
      </c>
    </row>
    <row r="1465" spans="5:6" x14ac:dyDescent="0.3">
      <c r="E1465" s="3">
        <f t="shared" ca="1" si="44"/>
        <v>0.43719067346067786</v>
      </c>
      <c r="F1465" s="3">
        <f t="shared" ca="1" si="45"/>
        <v>8.7371426343183849</v>
      </c>
    </row>
    <row r="1466" spans="5:6" x14ac:dyDescent="0.3">
      <c r="E1466" s="3">
        <f t="shared" ca="1" si="44"/>
        <v>0.20022635411045342</v>
      </c>
      <c r="F1466" s="3">
        <f t="shared" ca="1" si="45"/>
        <v>3.0755987606839614</v>
      </c>
    </row>
    <row r="1467" spans="5:6" x14ac:dyDescent="0.3">
      <c r="E1467" s="3">
        <f t="shared" ca="1" si="44"/>
        <v>0.97334869803067103</v>
      </c>
      <c r="F1467" s="3">
        <f t="shared" ca="1" si="45"/>
        <v>27.989521941576161</v>
      </c>
    </row>
    <row r="1468" spans="5:6" x14ac:dyDescent="0.3">
      <c r="E1468" s="3">
        <f t="shared" ca="1" si="44"/>
        <v>0.49314314293854267</v>
      </c>
      <c r="F1468" s="3">
        <f t="shared" ca="1" si="45"/>
        <v>9.8628542608581693</v>
      </c>
    </row>
    <row r="1469" spans="5:6" x14ac:dyDescent="0.3">
      <c r="E1469" s="3">
        <f t="shared" ca="1" si="44"/>
        <v>0.33925644152920098</v>
      </c>
      <c r="F1469" s="3">
        <f t="shared" ca="1" si="45"/>
        <v>6.6669524073540476</v>
      </c>
    </row>
    <row r="1470" spans="5:6" x14ac:dyDescent="0.3">
      <c r="E1470" s="3">
        <f t="shared" ca="1" si="44"/>
        <v>0.69911191258573868</v>
      </c>
      <c r="F1470" s="3">
        <f t="shared" ca="1" si="45"/>
        <v>14.215362201290478</v>
      </c>
    </row>
    <row r="1471" spans="5:6" x14ac:dyDescent="0.3">
      <c r="E1471" s="3">
        <f t="shared" ca="1" si="44"/>
        <v>8.47877250315765E-2</v>
      </c>
      <c r="F1471" s="3">
        <f t="shared" ca="1" si="45"/>
        <v>-1.8950262626790817</v>
      </c>
    </row>
    <row r="1472" spans="5:6" x14ac:dyDescent="0.3">
      <c r="E1472" s="3">
        <f t="shared" ca="1" si="44"/>
        <v>0.13912749466937746</v>
      </c>
      <c r="F1472" s="3">
        <f t="shared" ca="1" si="45"/>
        <v>0.88722162270421023</v>
      </c>
    </row>
    <row r="1473" spans="5:6" x14ac:dyDescent="0.3">
      <c r="E1473" s="3">
        <f t="shared" ca="1" si="44"/>
        <v>0.32690364203149269</v>
      </c>
      <c r="F1473" s="3">
        <f t="shared" ca="1" si="45"/>
        <v>6.3888847930841717</v>
      </c>
    </row>
    <row r="1474" spans="5:6" x14ac:dyDescent="0.3">
      <c r="E1474" s="3">
        <f t="shared" ca="1" si="44"/>
        <v>0.90979686680157812</v>
      </c>
      <c r="F1474" s="3">
        <f t="shared" ca="1" si="45"/>
        <v>21.555785943540972</v>
      </c>
    </row>
    <row r="1475" spans="5:6" x14ac:dyDescent="0.3">
      <c r="E1475" s="3">
        <f t="shared" ca="1" si="44"/>
        <v>0.19176325573052266</v>
      </c>
      <c r="F1475" s="3">
        <f t="shared" ca="1" si="45"/>
        <v>2.8070327609805288</v>
      </c>
    </row>
    <row r="1476" spans="5:6" x14ac:dyDescent="0.3">
      <c r="E1476" s="3">
        <f t="shared" ref="E1476:E1539" ca="1" si="46">RAND()</f>
        <v>0.95054551067386484</v>
      </c>
      <c r="F1476" s="3">
        <f t="shared" ref="F1476:F1539" ca="1" si="47">$C$3+$C$4*LN(E1476/(1-E1476))</f>
        <v>24.77991601223432</v>
      </c>
    </row>
    <row r="1477" spans="5:6" x14ac:dyDescent="0.3">
      <c r="E1477" s="3">
        <f t="shared" ca="1" si="46"/>
        <v>0.61310414344893882</v>
      </c>
      <c r="F1477" s="3">
        <f t="shared" ca="1" si="47"/>
        <v>12.30189630322343</v>
      </c>
    </row>
    <row r="1478" spans="5:6" x14ac:dyDescent="0.3">
      <c r="E1478" s="3">
        <f t="shared" ca="1" si="46"/>
        <v>0.26573952568858139</v>
      </c>
      <c r="F1478" s="3">
        <f t="shared" ca="1" si="47"/>
        <v>4.9182638349703014</v>
      </c>
    </row>
    <row r="1479" spans="5:6" x14ac:dyDescent="0.3">
      <c r="E1479" s="3">
        <f t="shared" ca="1" si="46"/>
        <v>8.1528090410684317E-2</v>
      </c>
      <c r="F1479" s="3">
        <f t="shared" ca="1" si="47"/>
        <v>-2.1088184639531509</v>
      </c>
    </row>
    <row r="1480" spans="5:6" x14ac:dyDescent="0.3">
      <c r="E1480" s="3">
        <f t="shared" ca="1" si="46"/>
        <v>0.99197643510078803</v>
      </c>
      <c r="F1480" s="3">
        <f t="shared" ca="1" si="47"/>
        <v>34.086582638991608</v>
      </c>
    </row>
    <row r="1481" spans="5:6" x14ac:dyDescent="0.3">
      <c r="E1481" s="3">
        <f t="shared" ca="1" si="46"/>
        <v>0.21815643548517272</v>
      </c>
      <c r="F1481" s="3">
        <f t="shared" ca="1" si="47"/>
        <v>3.617788621271095</v>
      </c>
    </row>
    <row r="1482" spans="5:6" x14ac:dyDescent="0.3">
      <c r="E1482" s="3">
        <f t="shared" ca="1" si="46"/>
        <v>0.97473703786227839</v>
      </c>
      <c r="F1482" s="3">
        <f t="shared" ca="1" si="47"/>
        <v>28.264141769370262</v>
      </c>
    </row>
    <row r="1483" spans="5:6" x14ac:dyDescent="0.3">
      <c r="E1483" s="3">
        <f t="shared" ca="1" si="46"/>
        <v>0.4956111018614533</v>
      </c>
      <c r="F1483" s="3">
        <f t="shared" ca="1" si="47"/>
        <v>9.9122197827027207</v>
      </c>
    </row>
    <row r="1484" spans="5:6" x14ac:dyDescent="0.3">
      <c r="E1484" s="3">
        <f t="shared" ca="1" si="46"/>
        <v>0.94851760798820683</v>
      </c>
      <c r="F1484" s="3">
        <f t="shared" ca="1" si="47"/>
        <v>24.568302533574048</v>
      </c>
    </row>
    <row r="1485" spans="5:6" x14ac:dyDescent="0.3">
      <c r="E1485" s="3">
        <f t="shared" ca="1" si="46"/>
        <v>0.35262029498187819</v>
      </c>
      <c r="F1485" s="3">
        <f t="shared" ca="1" si="47"/>
        <v>6.96229416918775</v>
      </c>
    </row>
    <row r="1486" spans="5:6" x14ac:dyDescent="0.3">
      <c r="E1486" s="3">
        <f t="shared" ca="1" si="46"/>
        <v>0.40752592193627712</v>
      </c>
      <c r="F1486" s="3">
        <f t="shared" ca="1" si="47"/>
        <v>8.128987104112575</v>
      </c>
    </row>
    <row r="1487" spans="5:6" x14ac:dyDescent="0.3">
      <c r="E1487" s="3">
        <f t="shared" ca="1" si="46"/>
        <v>0.14686630209135931</v>
      </c>
      <c r="F1487" s="3">
        <f t="shared" ca="1" si="47"/>
        <v>1.2030319483460534</v>
      </c>
    </row>
    <row r="1488" spans="5:6" x14ac:dyDescent="0.3">
      <c r="E1488" s="3">
        <f t="shared" ca="1" si="46"/>
        <v>0.49714823567409294</v>
      </c>
      <c r="F1488" s="3">
        <f t="shared" ca="1" si="47"/>
        <v>9.9429640950126181</v>
      </c>
    </row>
    <row r="1489" spans="5:6" x14ac:dyDescent="0.3">
      <c r="E1489" s="3">
        <f t="shared" ca="1" si="46"/>
        <v>0.33415305021197028</v>
      </c>
      <c r="F1489" s="3">
        <f t="shared" ca="1" si="47"/>
        <v>6.5526964158949736</v>
      </c>
    </row>
    <row r="1490" spans="5:6" x14ac:dyDescent="0.3">
      <c r="E1490" s="3">
        <f t="shared" ca="1" si="46"/>
        <v>0.42919767776989204</v>
      </c>
      <c r="F1490" s="3">
        <f t="shared" ca="1" si="47"/>
        <v>8.5743732308411307</v>
      </c>
    </row>
    <row r="1491" spans="5:6" x14ac:dyDescent="0.3">
      <c r="E1491" s="3">
        <f t="shared" ca="1" si="46"/>
        <v>0.77822079105404929</v>
      </c>
      <c r="F1491" s="3">
        <f t="shared" ca="1" si="47"/>
        <v>16.27663972183932</v>
      </c>
    </row>
    <row r="1492" spans="5:6" x14ac:dyDescent="0.3">
      <c r="E1492" s="3">
        <f t="shared" ca="1" si="46"/>
        <v>0.16465456798117628</v>
      </c>
      <c r="F1492" s="3">
        <f t="shared" ca="1" si="47"/>
        <v>1.8800221083856989</v>
      </c>
    </row>
    <row r="1493" spans="5:6" x14ac:dyDescent="0.3">
      <c r="E1493" s="3">
        <f t="shared" ca="1" si="46"/>
        <v>0.75683130185768233</v>
      </c>
      <c r="F1493" s="3">
        <f t="shared" ca="1" si="47"/>
        <v>15.676924720879713</v>
      </c>
    </row>
    <row r="1494" spans="5:6" x14ac:dyDescent="0.3">
      <c r="E1494" s="3">
        <f t="shared" ca="1" si="46"/>
        <v>0.46678687813947295</v>
      </c>
      <c r="F1494" s="3">
        <f t="shared" ca="1" si="47"/>
        <v>9.3347579606680018</v>
      </c>
    </row>
    <row r="1495" spans="5:6" x14ac:dyDescent="0.3">
      <c r="E1495" s="3">
        <f t="shared" ca="1" si="46"/>
        <v>0.9466748384337933</v>
      </c>
      <c r="F1495" s="3">
        <f t="shared" ca="1" si="47"/>
        <v>24.382736902028231</v>
      </c>
    </row>
    <row r="1496" spans="5:6" x14ac:dyDescent="0.3">
      <c r="E1496" s="3">
        <f t="shared" ca="1" si="46"/>
        <v>0.15318939779538088</v>
      </c>
      <c r="F1496" s="3">
        <f t="shared" ca="1" si="47"/>
        <v>1.4509899521059015</v>
      </c>
    </row>
    <row r="1497" spans="5:6" x14ac:dyDescent="0.3">
      <c r="E1497" s="3">
        <f t="shared" ca="1" si="46"/>
        <v>4.0213349649463881E-3</v>
      </c>
      <c r="F1497" s="3">
        <f t="shared" ca="1" si="47"/>
        <v>-17.560559541854538</v>
      </c>
    </row>
    <row r="1498" spans="5:6" x14ac:dyDescent="0.3">
      <c r="E1498" s="3">
        <f t="shared" ca="1" si="46"/>
        <v>0.75831435302972316</v>
      </c>
      <c r="F1498" s="3">
        <f t="shared" ca="1" si="47"/>
        <v>15.717300555710203</v>
      </c>
    </row>
    <row r="1499" spans="5:6" x14ac:dyDescent="0.3">
      <c r="E1499" s="3">
        <f t="shared" ca="1" si="46"/>
        <v>8.0053999250276342E-2</v>
      </c>
      <c r="F1499" s="3">
        <f t="shared" ca="1" si="47"/>
        <v>-2.2080678794229929</v>
      </c>
    </row>
    <row r="1500" spans="5:6" x14ac:dyDescent="0.3">
      <c r="E1500" s="3">
        <f t="shared" ca="1" si="46"/>
        <v>0.76447264648889945</v>
      </c>
      <c r="F1500" s="3">
        <f t="shared" ca="1" si="47"/>
        <v>15.886795938091289</v>
      </c>
    </row>
    <row r="1501" spans="5:6" x14ac:dyDescent="0.3">
      <c r="E1501" s="3">
        <f t="shared" ca="1" si="46"/>
        <v>0.73276702853866071</v>
      </c>
      <c r="F1501" s="3">
        <f t="shared" ca="1" si="47"/>
        <v>15.043534941519008</v>
      </c>
    </row>
    <row r="1502" spans="5:6" x14ac:dyDescent="0.3">
      <c r="E1502" s="3">
        <f t="shared" ca="1" si="46"/>
        <v>0.13208455925944151</v>
      </c>
      <c r="F1502" s="3">
        <f t="shared" ca="1" si="47"/>
        <v>0.58674013263301639</v>
      </c>
    </row>
    <row r="1503" spans="5:6" x14ac:dyDescent="0.3">
      <c r="E1503" s="3">
        <f t="shared" ca="1" si="46"/>
        <v>0.22127061272101056</v>
      </c>
      <c r="F1503" s="3">
        <f t="shared" ca="1" si="47"/>
        <v>3.7086142181073907</v>
      </c>
    </row>
    <row r="1504" spans="5:6" x14ac:dyDescent="0.3">
      <c r="E1504" s="3">
        <f t="shared" ca="1" si="46"/>
        <v>2.6799771637637693E-2</v>
      </c>
      <c r="F1504" s="3">
        <f t="shared" ca="1" si="47"/>
        <v>-7.9609823953175507</v>
      </c>
    </row>
    <row r="1505" spans="5:6" x14ac:dyDescent="0.3">
      <c r="E1505" s="3">
        <f t="shared" ca="1" si="46"/>
        <v>9.6946492152425456E-3</v>
      </c>
      <c r="F1505" s="3">
        <f t="shared" ca="1" si="47"/>
        <v>-13.132196123479865</v>
      </c>
    </row>
    <row r="1506" spans="5:6" x14ac:dyDescent="0.3">
      <c r="E1506" s="3">
        <f t="shared" ca="1" si="46"/>
        <v>0.63711422444793309</v>
      </c>
      <c r="F1506" s="3">
        <f t="shared" ca="1" si="47"/>
        <v>12.814304194479217</v>
      </c>
    </row>
    <row r="1507" spans="5:6" x14ac:dyDescent="0.3">
      <c r="E1507" s="3">
        <f t="shared" ca="1" si="46"/>
        <v>0.92033995601984053</v>
      </c>
      <c r="F1507" s="3">
        <f t="shared" ca="1" si="47"/>
        <v>22.234874946747269</v>
      </c>
    </row>
    <row r="1508" spans="5:6" x14ac:dyDescent="0.3">
      <c r="E1508" s="3">
        <f t="shared" ca="1" si="46"/>
        <v>0.51696506752676741</v>
      </c>
      <c r="F1508" s="3">
        <f t="shared" ca="1" si="47"/>
        <v>10.339431647903414</v>
      </c>
    </row>
    <row r="1509" spans="5:6" x14ac:dyDescent="0.3">
      <c r="E1509" s="3">
        <f t="shared" ca="1" si="46"/>
        <v>0.6349184072887184</v>
      </c>
      <c r="F1509" s="3">
        <f t="shared" ca="1" si="47"/>
        <v>12.766878139512993</v>
      </c>
    </row>
    <row r="1510" spans="5:6" x14ac:dyDescent="0.3">
      <c r="E1510" s="3">
        <f t="shared" ca="1" si="46"/>
        <v>0.81857545925495134</v>
      </c>
      <c r="F1510" s="3">
        <f t="shared" ca="1" si="47"/>
        <v>17.533628854514372</v>
      </c>
    </row>
    <row r="1511" spans="5:6" x14ac:dyDescent="0.3">
      <c r="E1511" s="3">
        <f t="shared" ca="1" si="46"/>
        <v>0.91883353615598051</v>
      </c>
      <c r="F1511" s="3">
        <f t="shared" ca="1" si="47"/>
        <v>22.133014075455812</v>
      </c>
    </row>
    <row r="1512" spans="5:6" x14ac:dyDescent="0.3">
      <c r="E1512" s="3">
        <f t="shared" ca="1" si="46"/>
        <v>0.66995820349047919</v>
      </c>
      <c r="F1512" s="3">
        <f t="shared" ca="1" si="47"/>
        <v>13.539980125296562</v>
      </c>
    </row>
    <row r="1513" spans="5:6" x14ac:dyDescent="0.3">
      <c r="E1513" s="3">
        <f t="shared" ca="1" si="46"/>
        <v>1.4679012683379122E-2</v>
      </c>
      <c r="F1513" s="3">
        <f t="shared" ca="1" si="47"/>
        <v>-11.032743492552889</v>
      </c>
    </row>
    <row r="1514" spans="5:6" x14ac:dyDescent="0.3">
      <c r="E1514" s="3">
        <f t="shared" ca="1" si="46"/>
        <v>0.48820116470842267</v>
      </c>
      <c r="F1514" s="3">
        <f t="shared" ca="1" si="47"/>
        <v>9.7639794783141785</v>
      </c>
    </row>
    <row r="1515" spans="5:6" x14ac:dyDescent="0.3">
      <c r="E1515" s="3">
        <f t="shared" ca="1" si="46"/>
        <v>1.4233720567996322E-2</v>
      </c>
      <c r="F1515" s="3">
        <f t="shared" ca="1" si="47"/>
        <v>-11.189027250050046</v>
      </c>
    </row>
    <row r="1516" spans="5:6" x14ac:dyDescent="0.3">
      <c r="E1516" s="3">
        <f t="shared" ca="1" si="46"/>
        <v>0.95660388405415064</v>
      </c>
      <c r="F1516" s="3">
        <f t="shared" ca="1" si="47"/>
        <v>25.465097243707913</v>
      </c>
    </row>
    <row r="1517" spans="5:6" x14ac:dyDescent="0.3">
      <c r="E1517" s="3">
        <f t="shared" ca="1" si="46"/>
        <v>0.10437062645002926</v>
      </c>
      <c r="F1517" s="3">
        <f t="shared" ca="1" si="47"/>
        <v>-0.74789200895258467</v>
      </c>
    </row>
    <row r="1518" spans="5:6" x14ac:dyDescent="0.3">
      <c r="E1518" s="3">
        <f t="shared" ca="1" si="46"/>
        <v>0.13979754576622072</v>
      </c>
      <c r="F1518" s="3">
        <f t="shared" ca="1" si="47"/>
        <v>0.91513750441520259</v>
      </c>
    </row>
    <row r="1519" spans="5:6" x14ac:dyDescent="0.3">
      <c r="E1519" s="3">
        <f t="shared" ca="1" si="46"/>
        <v>0.65705754142848127</v>
      </c>
      <c r="F1519" s="3">
        <f t="shared" ca="1" si="47"/>
        <v>13.251044614531885</v>
      </c>
    </row>
    <row r="1520" spans="5:6" x14ac:dyDescent="0.3">
      <c r="E1520" s="3">
        <f t="shared" ca="1" si="46"/>
        <v>7.1682890110560393E-2</v>
      </c>
      <c r="F1520" s="3">
        <f t="shared" ca="1" si="47"/>
        <v>-2.8056065009091196</v>
      </c>
    </row>
    <row r="1521" spans="5:6" x14ac:dyDescent="0.3">
      <c r="E1521" s="3">
        <f t="shared" ca="1" si="46"/>
        <v>0.6499098988917007</v>
      </c>
      <c r="F1521" s="3">
        <f t="shared" ca="1" si="47"/>
        <v>13.093215915500808</v>
      </c>
    </row>
    <row r="1522" spans="5:6" x14ac:dyDescent="0.3">
      <c r="E1522" s="3">
        <f t="shared" ca="1" si="46"/>
        <v>0.44987272275660306</v>
      </c>
      <c r="F1522" s="3">
        <f t="shared" ca="1" si="47"/>
        <v>8.9940751990748637</v>
      </c>
    </row>
    <row r="1523" spans="5:6" x14ac:dyDescent="0.3">
      <c r="E1523" s="3">
        <f t="shared" ca="1" si="46"/>
        <v>0.12493454922738612</v>
      </c>
      <c r="F1523" s="3">
        <f t="shared" ca="1" si="47"/>
        <v>0.26745654774324379</v>
      </c>
    </row>
    <row r="1524" spans="5:6" x14ac:dyDescent="0.3">
      <c r="E1524" s="3">
        <f t="shared" ca="1" si="46"/>
        <v>0.9763723060743803</v>
      </c>
      <c r="F1524" s="3">
        <f t="shared" ca="1" si="47"/>
        <v>28.607122396701861</v>
      </c>
    </row>
    <row r="1525" spans="5:6" x14ac:dyDescent="0.3">
      <c r="E1525" s="3">
        <f t="shared" ca="1" si="46"/>
        <v>0.3831424038194321</v>
      </c>
      <c r="F1525" s="3">
        <f t="shared" ca="1" si="47"/>
        <v>7.6188426735180421</v>
      </c>
    </row>
    <row r="1526" spans="5:6" x14ac:dyDescent="0.3">
      <c r="E1526" s="3">
        <f t="shared" ca="1" si="46"/>
        <v>0.6142921864197044</v>
      </c>
      <c r="F1526" s="3">
        <f t="shared" ca="1" si="47"/>
        <v>12.326952827066135</v>
      </c>
    </row>
    <row r="1527" spans="5:6" x14ac:dyDescent="0.3">
      <c r="E1527" s="3">
        <f t="shared" ca="1" si="46"/>
        <v>0.99719896270621411</v>
      </c>
      <c r="F1527" s="3">
        <f t="shared" ca="1" si="47"/>
        <v>39.37480250399539</v>
      </c>
    </row>
    <row r="1528" spans="5:6" x14ac:dyDescent="0.3">
      <c r="E1528" s="3">
        <f t="shared" ca="1" si="46"/>
        <v>0.89909612671064087</v>
      </c>
      <c r="F1528" s="3">
        <f t="shared" ca="1" si="47"/>
        <v>20.936108204944635</v>
      </c>
    </row>
    <row r="1529" spans="5:6" x14ac:dyDescent="0.3">
      <c r="E1529" s="3">
        <f t="shared" ca="1" si="46"/>
        <v>0.49396000550098929</v>
      </c>
      <c r="F1529" s="3">
        <f t="shared" ca="1" si="47"/>
        <v>9.8791942335516065</v>
      </c>
    </row>
    <row r="1530" spans="5:6" x14ac:dyDescent="0.3">
      <c r="E1530" s="3">
        <f t="shared" ca="1" si="46"/>
        <v>8.1114920643271082E-2</v>
      </c>
      <c r="F1530" s="3">
        <f t="shared" ca="1" si="47"/>
        <v>-2.1364707116596513</v>
      </c>
    </row>
    <row r="1531" spans="5:6" x14ac:dyDescent="0.3">
      <c r="E1531" s="3">
        <f t="shared" ca="1" si="46"/>
        <v>0.5906548696528432</v>
      </c>
      <c r="F1531" s="3">
        <f t="shared" ca="1" si="47"/>
        <v>11.833366151182005</v>
      </c>
    </row>
    <row r="1532" spans="5:6" x14ac:dyDescent="0.3">
      <c r="E1532" s="3">
        <f t="shared" ca="1" si="46"/>
        <v>0.44891527751035853</v>
      </c>
      <c r="F1532" s="3">
        <f t="shared" ca="1" si="47"/>
        <v>8.9747280988351292</v>
      </c>
    </row>
    <row r="1533" spans="5:6" x14ac:dyDescent="0.3">
      <c r="E1533" s="3">
        <f t="shared" ca="1" si="46"/>
        <v>0.46164306279299505</v>
      </c>
      <c r="F1533" s="3">
        <f t="shared" ca="1" si="47"/>
        <v>9.2313510444484059</v>
      </c>
    </row>
    <row r="1534" spans="5:6" x14ac:dyDescent="0.3">
      <c r="E1534" s="3">
        <f t="shared" ca="1" si="46"/>
        <v>0.60463947730393564</v>
      </c>
      <c r="F1534" s="3">
        <f t="shared" ca="1" si="47"/>
        <v>12.124171554051493</v>
      </c>
    </row>
    <row r="1535" spans="5:6" x14ac:dyDescent="0.3">
      <c r="E1535" s="3">
        <f t="shared" ca="1" si="46"/>
        <v>0.76101412451057804</v>
      </c>
      <c r="F1535" s="3">
        <f t="shared" ca="1" si="47"/>
        <v>15.791237331678047</v>
      </c>
    </row>
    <row r="1536" spans="5:6" x14ac:dyDescent="0.3">
      <c r="E1536" s="3">
        <f t="shared" ca="1" si="46"/>
        <v>0.44829270464296656</v>
      </c>
      <c r="F1536" s="3">
        <f t="shared" ca="1" si="47"/>
        <v>8.962143670215692</v>
      </c>
    </row>
    <row r="1537" spans="5:6" x14ac:dyDescent="0.3">
      <c r="E1537" s="3">
        <f t="shared" ca="1" si="46"/>
        <v>0.51342240019173935</v>
      </c>
      <c r="F1537" s="3">
        <f t="shared" ca="1" si="47"/>
        <v>10.268512516817399</v>
      </c>
    </row>
    <row r="1538" spans="5:6" x14ac:dyDescent="0.3">
      <c r="E1538" s="3">
        <f t="shared" ca="1" si="46"/>
        <v>0.30573960627318042</v>
      </c>
      <c r="F1538" s="3">
        <f t="shared" ca="1" si="47"/>
        <v>5.899433412777622</v>
      </c>
    </row>
    <row r="1539" spans="5:6" x14ac:dyDescent="0.3">
      <c r="E1539" s="3">
        <f t="shared" ca="1" si="46"/>
        <v>0.86234738353708207</v>
      </c>
      <c r="F1539" s="3">
        <f t="shared" ca="1" si="47"/>
        <v>19.174624735659236</v>
      </c>
    </row>
    <row r="1540" spans="5:6" x14ac:dyDescent="0.3">
      <c r="E1540" s="3">
        <f t="shared" ref="E1540:E1603" ca="1" si="48">RAND()</f>
        <v>0.43624302829835326</v>
      </c>
      <c r="F1540" s="3">
        <f t="shared" ref="F1540:F1603" ca="1" si="49">$C$3+$C$4*LN(E1540/(1-E1540))</f>
        <v>8.7178811750786274</v>
      </c>
    </row>
    <row r="1541" spans="5:6" x14ac:dyDescent="0.3">
      <c r="E1541" s="3">
        <f t="shared" ca="1" si="48"/>
        <v>0.3621055300972047</v>
      </c>
      <c r="F1541" s="3">
        <f t="shared" ca="1" si="49"/>
        <v>7.1688141348008143</v>
      </c>
    </row>
    <row r="1542" spans="5:6" x14ac:dyDescent="0.3">
      <c r="E1542" s="3">
        <f t="shared" ca="1" si="48"/>
        <v>0.87221753414564385</v>
      </c>
      <c r="F1542" s="3">
        <f t="shared" ca="1" si="49"/>
        <v>19.603547629589606</v>
      </c>
    </row>
    <row r="1543" spans="5:6" x14ac:dyDescent="0.3">
      <c r="E1543" s="3">
        <f t="shared" ca="1" si="48"/>
        <v>0.23369282745475817</v>
      </c>
      <c r="F1543" s="3">
        <f t="shared" ca="1" si="49"/>
        <v>4.0621222596023534</v>
      </c>
    </row>
    <row r="1544" spans="5:6" x14ac:dyDescent="0.3">
      <c r="E1544" s="3">
        <f t="shared" ca="1" si="48"/>
        <v>0.61672445331167147</v>
      </c>
      <c r="F1544" s="3">
        <f t="shared" ca="1" si="49"/>
        <v>12.378340797654467</v>
      </c>
    </row>
    <row r="1545" spans="5:6" x14ac:dyDescent="0.3">
      <c r="E1545" s="3">
        <f t="shared" ca="1" si="48"/>
        <v>9.3370318391845952E-2</v>
      </c>
      <c r="F1545" s="3">
        <f t="shared" ca="1" si="49"/>
        <v>-1.3658028647718581</v>
      </c>
    </row>
    <row r="1546" spans="5:6" x14ac:dyDescent="0.3">
      <c r="E1546" s="3">
        <f t="shared" ca="1" si="48"/>
        <v>0.78367900066255369</v>
      </c>
      <c r="F1546" s="3">
        <f t="shared" ca="1" si="49"/>
        <v>16.436180430076213</v>
      </c>
    </row>
    <row r="1547" spans="5:6" x14ac:dyDescent="0.3">
      <c r="E1547" s="3">
        <f t="shared" ca="1" si="48"/>
        <v>0.25974310760573471</v>
      </c>
      <c r="F1547" s="3">
        <f t="shared" ca="1" si="49"/>
        <v>4.7634790853266562</v>
      </c>
    </row>
    <row r="1548" spans="5:6" x14ac:dyDescent="0.3">
      <c r="E1548" s="3">
        <f t="shared" ca="1" si="48"/>
        <v>0.65237246751560762</v>
      </c>
      <c r="F1548" s="3">
        <f t="shared" ca="1" si="49"/>
        <v>13.147420351891597</v>
      </c>
    </row>
    <row r="1549" spans="5:6" x14ac:dyDescent="0.3">
      <c r="E1549" s="3">
        <f t="shared" ca="1" si="48"/>
        <v>0.65132444300410808</v>
      </c>
      <c r="F1549" s="3">
        <f t="shared" ca="1" si="49"/>
        <v>13.124330203514296</v>
      </c>
    </row>
    <row r="1550" spans="5:6" x14ac:dyDescent="0.3">
      <c r="E1550" s="3">
        <f t="shared" ca="1" si="48"/>
        <v>0.81938599811788748</v>
      </c>
      <c r="F1550" s="3">
        <f t="shared" ca="1" si="49"/>
        <v>17.560965546092469</v>
      </c>
    </row>
    <row r="1551" spans="5:6" x14ac:dyDescent="0.3">
      <c r="E1551" s="3">
        <f t="shared" ca="1" si="48"/>
        <v>0.49718241912004302</v>
      </c>
      <c r="F1551" s="3">
        <f t="shared" ca="1" si="49"/>
        <v>9.9436477859067196</v>
      </c>
    </row>
    <row r="1552" spans="5:6" x14ac:dyDescent="0.3">
      <c r="E1552" s="3">
        <f t="shared" ca="1" si="48"/>
        <v>0.88548474985234116</v>
      </c>
      <c r="F1552" s="3">
        <f t="shared" ca="1" si="49"/>
        <v>20.227136159056833</v>
      </c>
    </row>
    <row r="1553" spans="5:6" x14ac:dyDescent="0.3">
      <c r="E1553" s="3">
        <f t="shared" ca="1" si="48"/>
        <v>7.4286386187771614E-2</v>
      </c>
      <c r="F1553" s="3">
        <f t="shared" ca="1" si="49"/>
        <v>-2.6131860357798882</v>
      </c>
    </row>
    <row r="1554" spans="5:6" x14ac:dyDescent="0.3">
      <c r="E1554" s="3">
        <f t="shared" ca="1" si="48"/>
        <v>0.94373291390468184</v>
      </c>
      <c r="F1554" s="3">
        <f t="shared" ca="1" si="49"/>
        <v>24.098667240804222</v>
      </c>
    </row>
    <row r="1555" spans="5:6" x14ac:dyDescent="0.3">
      <c r="E1555" s="3">
        <f t="shared" ca="1" si="48"/>
        <v>0.51145176154511551</v>
      </c>
      <c r="F1555" s="3">
        <f t="shared" ca="1" si="49"/>
        <v>10.229075291953608</v>
      </c>
    </row>
    <row r="1556" spans="5:6" x14ac:dyDescent="0.3">
      <c r="E1556" s="3">
        <f t="shared" ca="1" si="48"/>
        <v>4.0780759867524496E-2</v>
      </c>
      <c r="F1556" s="3">
        <f t="shared" ca="1" si="49"/>
        <v>-5.7895463186074956</v>
      </c>
    </row>
    <row r="1557" spans="5:6" x14ac:dyDescent="0.3">
      <c r="E1557" s="3">
        <f t="shared" ca="1" si="48"/>
        <v>0.19776919735980802</v>
      </c>
      <c r="F1557" s="3">
        <f t="shared" ca="1" si="49"/>
        <v>2.9985216528383205</v>
      </c>
    </row>
    <row r="1558" spans="5:6" x14ac:dyDescent="0.3">
      <c r="E1558" s="3">
        <f t="shared" ca="1" si="48"/>
        <v>0.74283275250441427</v>
      </c>
      <c r="F1558" s="3">
        <f t="shared" ca="1" si="49"/>
        <v>15.303721400527461</v>
      </c>
    </row>
    <row r="1559" spans="5:6" x14ac:dyDescent="0.3">
      <c r="E1559" s="3">
        <f t="shared" ca="1" si="48"/>
        <v>0.79425329595594485</v>
      </c>
      <c r="F1559" s="3">
        <f t="shared" ca="1" si="49"/>
        <v>16.753783013552539</v>
      </c>
    </row>
    <row r="1560" spans="5:6" x14ac:dyDescent="0.3">
      <c r="E1560" s="3">
        <f t="shared" ca="1" si="48"/>
        <v>0.56623093656802481</v>
      </c>
      <c r="F1560" s="3">
        <f t="shared" ca="1" si="49"/>
        <v>11.332448647773816</v>
      </c>
    </row>
    <row r="1561" spans="5:6" x14ac:dyDescent="0.3">
      <c r="E1561" s="3">
        <f t="shared" ca="1" si="48"/>
        <v>0.39208898552614979</v>
      </c>
      <c r="F1561" s="3">
        <f t="shared" ca="1" si="49"/>
        <v>7.8073015222033311</v>
      </c>
    </row>
    <row r="1562" spans="5:6" x14ac:dyDescent="0.3">
      <c r="E1562" s="3">
        <f t="shared" ca="1" si="48"/>
        <v>0.98313700489983291</v>
      </c>
      <c r="F1562" s="3">
        <f t="shared" ca="1" si="49"/>
        <v>30.328134512884283</v>
      </c>
    </row>
    <row r="1563" spans="5:6" x14ac:dyDescent="0.3">
      <c r="E1563" s="3">
        <f t="shared" ca="1" si="48"/>
        <v>0.69835160769467808</v>
      </c>
      <c r="F1563" s="3">
        <f t="shared" ca="1" si="49"/>
        <v>14.197303183393913</v>
      </c>
    </row>
    <row r="1564" spans="5:6" x14ac:dyDescent="0.3">
      <c r="E1564" s="3">
        <f t="shared" ca="1" si="48"/>
        <v>0.24649557464550065</v>
      </c>
      <c r="F1564" s="3">
        <f t="shared" ca="1" si="49"/>
        <v>4.4130457472533475</v>
      </c>
    </row>
    <row r="1565" spans="5:6" x14ac:dyDescent="0.3">
      <c r="E1565" s="3">
        <f t="shared" ca="1" si="48"/>
        <v>0.495320791937925</v>
      </c>
      <c r="F1565" s="3">
        <f t="shared" ca="1" si="49"/>
        <v>9.9064131065828001</v>
      </c>
    </row>
    <row r="1566" spans="5:6" x14ac:dyDescent="0.3">
      <c r="E1566" s="3">
        <f t="shared" ca="1" si="48"/>
        <v>0.9972997089258373</v>
      </c>
      <c r="F1566" s="3">
        <f t="shared" ca="1" si="49"/>
        <v>39.558458815502149</v>
      </c>
    </row>
    <row r="1567" spans="5:6" x14ac:dyDescent="0.3">
      <c r="E1567" s="3">
        <f t="shared" ca="1" si="48"/>
        <v>0.86690140499018087</v>
      </c>
      <c r="F1567" s="3">
        <f t="shared" ca="1" si="49"/>
        <v>19.369175405666411</v>
      </c>
    </row>
    <row r="1568" spans="5:6" x14ac:dyDescent="0.3">
      <c r="E1568" s="3">
        <f t="shared" ca="1" si="48"/>
        <v>0.77492844699586017</v>
      </c>
      <c r="F1568" s="3">
        <f t="shared" ca="1" si="49"/>
        <v>16.181761668167091</v>
      </c>
    </row>
    <row r="1569" spans="5:6" x14ac:dyDescent="0.3">
      <c r="E1569" s="3">
        <f t="shared" ca="1" si="48"/>
        <v>3.82202702310942E-2</v>
      </c>
      <c r="F1569" s="3">
        <f t="shared" ca="1" si="49"/>
        <v>-6.1270972205793051</v>
      </c>
    </row>
    <row r="1570" spans="5:6" x14ac:dyDescent="0.3">
      <c r="E1570" s="3">
        <f t="shared" ca="1" si="48"/>
        <v>0.12760012114721386</v>
      </c>
      <c r="F1570" s="3">
        <f t="shared" ca="1" si="49"/>
        <v>0.38826712439470512</v>
      </c>
    </row>
    <row r="1571" spans="5:6" x14ac:dyDescent="0.3">
      <c r="E1571" s="3">
        <f t="shared" ca="1" si="48"/>
        <v>0.37073913741550524</v>
      </c>
      <c r="F1571" s="3">
        <f t="shared" ca="1" si="49"/>
        <v>7.3547639251358801</v>
      </c>
    </row>
    <row r="1572" spans="5:6" x14ac:dyDescent="0.3">
      <c r="E1572" s="3">
        <f t="shared" ca="1" si="48"/>
        <v>0.81637575304087306</v>
      </c>
      <c r="F1572" s="3">
        <f t="shared" ca="1" si="49"/>
        <v>17.459915985642311</v>
      </c>
    </row>
    <row r="1573" spans="5:6" x14ac:dyDescent="0.3">
      <c r="E1573" s="3">
        <f t="shared" ca="1" si="48"/>
        <v>0.99336374318058696</v>
      </c>
      <c r="F1573" s="3">
        <f t="shared" ca="1" si="49"/>
        <v>35.042744158936657</v>
      </c>
    </row>
    <row r="1574" spans="5:6" x14ac:dyDescent="0.3">
      <c r="E1574" s="3">
        <f t="shared" ca="1" si="48"/>
        <v>9.5578777875714671E-2</v>
      </c>
      <c r="F1574" s="3">
        <f t="shared" ca="1" si="49"/>
        <v>-1.2367219944016323</v>
      </c>
    </row>
    <row r="1575" spans="5:6" x14ac:dyDescent="0.3">
      <c r="E1575" s="3">
        <f t="shared" ca="1" si="48"/>
        <v>0.90520619131604552</v>
      </c>
      <c r="F1575" s="3">
        <f t="shared" ca="1" si="49"/>
        <v>21.282293277852009</v>
      </c>
    </row>
    <row r="1576" spans="5:6" x14ac:dyDescent="0.3">
      <c r="E1576" s="3">
        <f t="shared" ca="1" si="48"/>
        <v>0.362363372177673</v>
      </c>
      <c r="F1576" s="3">
        <f t="shared" ca="1" si="49"/>
        <v>7.1743946334429349</v>
      </c>
    </row>
    <row r="1577" spans="5:6" x14ac:dyDescent="0.3">
      <c r="E1577" s="3">
        <f t="shared" ca="1" si="48"/>
        <v>0.78823718939885967</v>
      </c>
      <c r="F1577" s="3">
        <f t="shared" ca="1" si="49"/>
        <v>16.571661079661304</v>
      </c>
    </row>
    <row r="1578" spans="5:6" x14ac:dyDescent="0.3">
      <c r="E1578" s="3">
        <f t="shared" ca="1" si="48"/>
        <v>0.73030976096250899</v>
      </c>
      <c r="F1578" s="3">
        <f t="shared" ca="1" si="49"/>
        <v>14.980973683305105</v>
      </c>
    </row>
    <row r="1579" spans="5:6" x14ac:dyDescent="0.3">
      <c r="E1579" s="3">
        <f t="shared" ca="1" si="48"/>
        <v>0.84636710157791217</v>
      </c>
      <c r="F1579" s="3">
        <f t="shared" ca="1" si="49"/>
        <v>18.531936057436198</v>
      </c>
    </row>
    <row r="1580" spans="5:6" x14ac:dyDescent="0.3">
      <c r="E1580" s="3">
        <f t="shared" ca="1" si="48"/>
        <v>0.95255292049107865</v>
      </c>
      <c r="F1580" s="3">
        <f t="shared" ca="1" si="49"/>
        <v>24.997653453386828</v>
      </c>
    </row>
    <row r="1581" spans="5:6" x14ac:dyDescent="0.3">
      <c r="E1581" s="3">
        <f t="shared" ca="1" si="48"/>
        <v>0.96362309405210822</v>
      </c>
      <c r="F1581" s="3">
        <f t="shared" ca="1" si="49"/>
        <v>26.383830577859097</v>
      </c>
    </row>
    <row r="1582" spans="5:6" x14ac:dyDescent="0.3">
      <c r="E1582" s="3">
        <f t="shared" ca="1" si="48"/>
        <v>0.43381597866596122</v>
      </c>
      <c r="F1582" s="3">
        <f t="shared" ca="1" si="49"/>
        <v>8.668506402491623</v>
      </c>
    </row>
    <row r="1583" spans="5:6" x14ac:dyDescent="0.3">
      <c r="E1583" s="3">
        <f t="shared" ca="1" si="48"/>
        <v>0.54393103648431007</v>
      </c>
      <c r="F1583" s="3">
        <f t="shared" ca="1" si="49"/>
        <v>10.880892168959106</v>
      </c>
    </row>
    <row r="1584" spans="5:6" x14ac:dyDescent="0.3">
      <c r="E1584" s="3">
        <f t="shared" ca="1" si="48"/>
        <v>2.6412061993639324E-2</v>
      </c>
      <c r="F1584" s="3">
        <f t="shared" ca="1" si="49"/>
        <v>-8.0358367651251648</v>
      </c>
    </row>
    <row r="1585" spans="5:6" x14ac:dyDescent="0.3">
      <c r="E1585" s="3">
        <f t="shared" ca="1" si="48"/>
        <v>0.77514658990573948</v>
      </c>
      <c r="F1585" s="3">
        <f t="shared" ca="1" si="49"/>
        <v>16.188017402728061</v>
      </c>
    </row>
    <row r="1586" spans="5:6" x14ac:dyDescent="0.3">
      <c r="E1586" s="3">
        <f t="shared" ca="1" si="48"/>
        <v>0.5955371857345132</v>
      </c>
      <c r="F1586" s="3">
        <f t="shared" ca="1" si="49"/>
        <v>11.934520146269216</v>
      </c>
    </row>
    <row r="1587" spans="5:6" x14ac:dyDescent="0.3">
      <c r="E1587" s="3">
        <f t="shared" ca="1" si="48"/>
        <v>0.81443461651555193</v>
      </c>
      <c r="F1587" s="3">
        <f t="shared" ca="1" si="49"/>
        <v>17.395434294396608</v>
      </c>
    </row>
    <row r="1588" spans="5:6" x14ac:dyDescent="0.3">
      <c r="E1588" s="3">
        <f t="shared" ca="1" si="48"/>
        <v>0.89344992030731329</v>
      </c>
      <c r="F1588" s="3">
        <f t="shared" ca="1" si="49"/>
        <v>20.632375888233717</v>
      </c>
    </row>
    <row r="1589" spans="5:6" x14ac:dyDescent="0.3">
      <c r="E1589" s="3">
        <f t="shared" ca="1" si="48"/>
        <v>0.22527535931845966</v>
      </c>
      <c r="F1589" s="3">
        <f t="shared" ca="1" si="49"/>
        <v>3.824079046345882</v>
      </c>
    </row>
    <row r="1590" spans="5:6" x14ac:dyDescent="0.3">
      <c r="E1590" s="3">
        <f t="shared" ca="1" si="48"/>
        <v>0.78266734348273048</v>
      </c>
      <c r="F1590" s="3">
        <f t="shared" ca="1" si="49"/>
        <v>16.406392989833108</v>
      </c>
    </row>
    <row r="1591" spans="5:6" x14ac:dyDescent="0.3">
      <c r="E1591" s="3">
        <f t="shared" ca="1" si="48"/>
        <v>8.9558455971176842E-2</v>
      </c>
      <c r="F1591" s="3">
        <f t="shared" ca="1" si="49"/>
        <v>-1.595190718153086</v>
      </c>
    </row>
    <row r="1592" spans="5:6" x14ac:dyDescent="0.3">
      <c r="E1592" s="3">
        <f t="shared" ca="1" si="48"/>
        <v>0.93382436608139752</v>
      </c>
      <c r="F1592" s="3">
        <f t="shared" ca="1" si="49"/>
        <v>23.234880240854302</v>
      </c>
    </row>
    <row r="1593" spans="5:6" x14ac:dyDescent="0.3">
      <c r="E1593" s="3">
        <f t="shared" ca="1" si="48"/>
        <v>0.76149570465293737</v>
      </c>
      <c r="F1593" s="3">
        <f t="shared" ca="1" si="49"/>
        <v>15.804486058362722</v>
      </c>
    </row>
    <row r="1594" spans="5:6" x14ac:dyDescent="0.3">
      <c r="E1594" s="3">
        <f t="shared" ca="1" si="48"/>
        <v>0.13378971619649305</v>
      </c>
      <c r="F1594" s="3">
        <f t="shared" ca="1" si="49"/>
        <v>0.66070792096166464</v>
      </c>
    </row>
    <row r="1595" spans="5:6" x14ac:dyDescent="0.3">
      <c r="E1595" s="3">
        <f t="shared" ca="1" si="48"/>
        <v>0.63189990167690602</v>
      </c>
      <c r="F1595" s="3">
        <f t="shared" ca="1" si="49"/>
        <v>12.701880453427927</v>
      </c>
    </row>
    <row r="1596" spans="5:6" x14ac:dyDescent="0.3">
      <c r="E1596" s="3">
        <f t="shared" ca="1" si="48"/>
        <v>0.1291672105548114</v>
      </c>
      <c r="F1596" s="3">
        <f t="shared" ca="1" si="49"/>
        <v>0.4582889390957039</v>
      </c>
    </row>
    <row r="1597" spans="5:6" x14ac:dyDescent="0.3">
      <c r="E1597" s="3">
        <f t="shared" ca="1" si="48"/>
        <v>6.5350770302395778E-2</v>
      </c>
      <c r="F1597" s="3">
        <f t="shared" ca="1" si="49"/>
        <v>-3.3020103808004091</v>
      </c>
    </row>
    <row r="1598" spans="5:6" x14ac:dyDescent="0.3">
      <c r="E1598" s="3">
        <f t="shared" ca="1" si="48"/>
        <v>0.6837711239933334</v>
      </c>
      <c r="F1598" s="3">
        <f t="shared" ca="1" si="49"/>
        <v>13.855785025034765</v>
      </c>
    </row>
    <row r="1599" spans="5:6" x14ac:dyDescent="0.3">
      <c r="E1599" s="3">
        <f t="shared" ca="1" si="48"/>
        <v>0.99588766729612332</v>
      </c>
      <c r="F1599" s="3">
        <f t="shared" ca="1" si="49"/>
        <v>37.44822016014578</v>
      </c>
    </row>
    <row r="1600" spans="5:6" x14ac:dyDescent="0.3">
      <c r="E1600" s="3">
        <f t="shared" ca="1" si="48"/>
        <v>0.24348165331801663</v>
      </c>
      <c r="F1600" s="3">
        <f t="shared" ca="1" si="49"/>
        <v>4.3315740448748734</v>
      </c>
    </row>
    <row r="1601" spans="5:6" x14ac:dyDescent="0.3">
      <c r="E1601" s="3">
        <f t="shared" ca="1" si="48"/>
        <v>0.56786646197701474</v>
      </c>
      <c r="F1601" s="3">
        <f t="shared" ca="1" si="49"/>
        <v>11.365758163277754</v>
      </c>
    </row>
    <row r="1602" spans="5:6" x14ac:dyDescent="0.3">
      <c r="E1602" s="3">
        <f t="shared" ca="1" si="48"/>
        <v>0.82408413816809112</v>
      </c>
      <c r="F1602" s="3">
        <f t="shared" ca="1" si="49"/>
        <v>17.72133405582548</v>
      </c>
    </row>
    <row r="1603" spans="5:6" x14ac:dyDescent="0.3">
      <c r="E1603" s="3">
        <f t="shared" ca="1" si="48"/>
        <v>0.3334034131987702</v>
      </c>
      <c r="F1603" s="3">
        <f t="shared" ca="1" si="49"/>
        <v>6.5358408113137347</v>
      </c>
    </row>
    <row r="1604" spans="5:6" x14ac:dyDescent="0.3">
      <c r="E1604" s="3">
        <f t="shared" ref="E1604:E1667" ca="1" si="50">RAND()</f>
        <v>0.74331884308266849</v>
      </c>
      <c r="F1604" s="3">
        <f t="shared" ref="F1604:F1667" ca="1" si="51">$C$3+$C$4*LN(E1604/(1-E1604))</f>
        <v>15.31645200938577</v>
      </c>
    </row>
    <row r="1605" spans="5:6" x14ac:dyDescent="0.3">
      <c r="E1605" s="3">
        <f t="shared" ca="1" si="50"/>
        <v>0.17550344246826044</v>
      </c>
      <c r="F1605" s="3">
        <f t="shared" ca="1" si="51"/>
        <v>2.2644284557280354</v>
      </c>
    </row>
    <row r="1606" spans="5:6" x14ac:dyDescent="0.3">
      <c r="E1606" s="3">
        <f t="shared" ca="1" si="50"/>
        <v>0.5004989369533388</v>
      </c>
      <c r="F1606" s="3">
        <f t="shared" ca="1" si="51"/>
        <v>10.009978742378896</v>
      </c>
    </row>
    <row r="1607" spans="5:6" x14ac:dyDescent="0.3">
      <c r="E1607" s="3">
        <f t="shared" ca="1" si="50"/>
        <v>0.2782890623036226</v>
      </c>
      <c r="F1607" s="3">
        <f t="shared" ca="1" si="51"/>
        <v>5.2351783525767255</v>
      </c>
    </row>
    <row r="1608" spans="5:6" x14ac:dyDescent="0.3">
      <c r="E1608" s="3">
        <f t="shared" ca="1" si="50"/>
        <v>0.15205746135184917</v>
      </c>
      <c r="F1608" s="3">
        <f t="shared" ca="1" si="51"/>
        <v>1.4072280607530345</v>
      </c>
    </row>
    <row r="1609" spans="5:6" x14ac:dyDescent="0.3">
      <c r="E1609" s="3">
        <f t="shared" ca="1" si="50"/>
        <v>0.78810208522255465</v>
      </c>
      <c r="F1609" s="3">
        <f t="shared" ca="1" si="51"/>
        <v>16.567615033066254</v>
      </c>
    </row>
    <row r="1610" spans="5:6" x14ac:dyDescent="0.3">
      <c r="E1610" s="3">
        <f t="shared" ca="1" si="50"/>
        <v>0.17871084333263476</v>
      </c>
      <c r="F1610" s="3">
        <f t="shared" ca="1" si="51"/>
        <v>2.3744692564237555</v>
      </c>
    </row>
    <row r="1611" spans="5:6" x14ac:dyDescent="0.3">
      <c r="E1611" s="3">
        <f t="shared" ca="1" si="50"/>
        <v>0.39378709375337773</v>
      </c>
      <c r="F1611" s="3">
        <f t="shared" ca="1" si="51"/>
        <v>7.8428956862664485</v>
      </c>
    </row>
    <row r="1612" spans="5:6" x14ac:dyDescent="0.3">
      <c r="E1612" s="3">
        <f t="shared" ca="1" si="50"/>
        <v>0.36493342258424932</v>
      </c>
      <c r="F1612" s="3">
        <f t="shared" ca="1" si="51"/>
        <v>7.2299254667269759</v>
      </c>
    </row>
    <row r="1613" spans="5:6" x14ac:dyDescent="0.3">
      <c r="E1613" s="3">
        <f t="shared" ca="1" si="50"/>
        <v>0.78770763361326179</v>
      </c>
      <c r="F1613" s="3">
        <f t="shared" ca="1" si="51"/>
        <v>16.555812931715401</v>
      </c>
    </row>
    <row r="1614" spans="5:6" x14ac:dyDescent="0.3">
      <c r="E1614" s="3">
        <f t="shared" ca="1" si="50"/>
        <v>0.7953216214555382</v>
      </c>
      <c r="F1614" s="3">
        <f t="shared" ca="1" si="51"/>
        <v>16.786533630667442</v>
      </c>
    </row>
    <row r="1615" spans="5:6" x14ac:dyDescent="0.3">
      <c r="E1615" s="3">
        <f t="shared" ca="1" si="50"/>
        <v>0.88359507489943856</v>
      </c>
      <c r="F1615" s="3">
        <f t="shared" ca="1" si="51"/>
        <v>20.134620256824327</v>
      </c>
    </row>
    <row r="1616" spans="5:6" x14ac:dyDescent="0.3">
      <c r="E1616" s="3">
        <f t="shared" ca="1" si="50"/>
        <v>0.80494247661995144</v>
      </c>
      <c r="F1616" s="3">
        <f t="shared" ca="1" si="51"/>
        <v>17.087381552477851</v>
      </c>
    </row>
    <row r="1617" spans="5:6" x14ac:dyDescent="0.3">
      <c r="E1617" s="3">
        <f t="shared" ca="1" si="50"/>
        <v>0.16621025780689602</v>
      </c>
      <c r="F1617" s="3">
        <f t="shared" ca="1" si="51"/>
        <v>1.9363616864052453</v>
      </c>
    </row>
    <row r="1618" spans="5:6" x14ac:dyDescent="0.3">
      <c r="E1618" s="3">
        <f t="shared" ca="1" si="50"/>
        <v>0.28147967126853723</v>
      </c>
      <c r="F1618" s="3">
        <f t="shared" ca="1" si="51"/>
        <v>5.3143311540864824</v>
      </c>
    </row>
    <row r="1619" spans="5:6" x14ac:dyDescent="0.3">
      <c r="E1619" s="3">
        <f t="shared" ca="1" si="50"/>
        <v>0.57063505099341894</v>
      </c>
      <c r="F1619" s="3">
        <f t="shared" ca="1" si="51"/>
        <v>11.422213054634172</v>
      </c>
    </row>
    <row r="1620" spans="5:6" x14ac:dyDescent="0.3">
      <c r="E1620" s="3">
        <f t="shared" ca="1" si="50"/>
        <v>0.34258532522737295</v>
      </c>
      <c r="F1620" s="3">
        <f t="shared" ca="1" si="51"/>
        <v>6.7410288400273499</v>
      </c>
    </row>
    <row r="1621" spans="5:6" x14ac:dyDescent="0.3">
      <c r="E1621" s="3">
        <f t="shared" ca="1" si="50"/>
        <v>0.73863734938107584</v>
      </c>
      <c r="F1621" s="3">
        <f t="shared" ca="1" si="51"/>
        <v>15.194490800321912</v>
      </c>
    </row>
    <row r="1622" spans="5:6" x14ac:dyDescent="0.3">
      <c r="E1622" s="3">
        <f t="shared" ca="1" si="50"/>
        <v>0.27892728122111865</v>
      </c>
      <c r="F1622" s="3">
        <f t="shared" ca="1" si="51"/>
        <v>5.2510555832094763</v>
      </c>
    </row>
    <row r="1623" spans="5:6" x14ac:dyDescent="0.3">
      <c r="E1623" s="3">
        <f t="shared" ca="1" si="50"/>
        <v>0.7405962500704284</v>
      </c>
      <c r="F1623" s="3">
        <f t="shared" ca="1" si="51"/>
        <v>15.245349385777246</v>
      </c>
    </row>
    <row r="1624" spans="5:6" x14ac:dyDescent="0.3">
      <c r="E1624" s="3">
        <f t="shared" ca="1" si="50"/>
        <v>0.61497012909467652</v>
      </c>
      <c r="F1624" s="3">
        <f t="shared" ca="1" si="51"/>
        <v>12.341263890020034</v>
      </c>
    </row>
    <row r="1625" spans="5:6" x14ac:dyDescent="0.3">
      <c r="E1625" s="3">
        <f t="shared" ca="1" si="50"/>
        <v>0.2352177848824607</v>
      </c>
      <c r="F1625" s="3">
        <f t="shared" ca="1" si="51"/>
        <v>4.1046036099384864</v>
      </c>
    </row>
    <row r="1626" spans="5:6" x14ac:dyDescent="0.3">
      <c r="E1626" s="3">
        <f t="shared" ca="1" si="50"/>
        <v>8.4730665409979866E-2</v>
      </c>
      <c r="F1626" s="3">
        <f t="shared" ca="1" si="51"/>
        <v>-1.8987039661342173</v>
      </c>
    </row>
    <row r="1627" spans="5:6" x14ac:dyDescent="0.3">
      <c r="E1627" s="3">
        <f t="shared" ca="1" si="50"/>
        <v>0.16939120277946484</v>
      </c>
      <c r="F1627" s="3">
        <f t="shared" ca="1" si="51"/>
        <v>2.0502596334010033</v>
      </c>
    </row>
    <row r="1628" spans="5:6" x14ac:dyDescent="0.3">
      <c r="E1628" s="3">
        <f t="shared" ca="1" si="50"/>
        <v>0.32171876738752281</v>
      </c>
      <c r="F1628" s="3">
        <f t="shared" ca="1" si="51"/>
        <v>6.2705788570429952</v>
      </c>
    </row>
    <row r="1629" spans="5:6" x14ac:dyDescent="0.3">
      <c r="E1629" s="3">
        <f t="shared" ca="1" si="50"/>
        <v>0.1801659478665304</v>
      </c>
      <c r="F1629" s="3">
        <f t="shared" ca="1" si="51"/>
        <v>2.4238820721628942</v>
      </c>
    </row>
    <row r="1630" spans="5:6" x14ac:dyDescent="0.3">
      <c r="E1630" s="3">
        <f t="shared" ca="1" si="50"/>
        <v>0.62295750169835018</v>
      </c>
      <c r="F1630" s="3">
        <f t="shared" ca="1" si="51"/>
        <v>12.510601961014386</v>
      </c>
    </row>
    <row r="1631" spans="5:6" x14ac:dyDescent="0.3">
      <c r="E1631" s="3">
        <f t="shared" ca="1" si="50"/>
        <v>0.1191262033349777</v>
      </c>
      <c r="F1631" s="3">
        <f t="shared" ca="1" si="51"/>
        <v>-3.6545110361512201E-3</v>
      </c>
    </row>
    <row r="1632" spans="5:6" x14ac:dyDescent="0.3">
      <c r="E1632" s="3">
        <f t="shared" ca="1" si="50"/>
        <v>0.889846429169178</v>
      </c>
      <c r="F1632" s="3">
        <f t="shared" ca="1" si="51"/>
        <v>20.445867028635444</v>
      </c>
    </row>
    <row r="1633" spans="5:6" x14ac:dyDescent="0.3">
      <c r="E1633" s="3">
        <f t="shared" ca="1" si="50"/>
        <v>0.17459807935726956</v>
      </c>
      <c r="F1633" s="3">
        <f t="shared" ca="1" si="51"/>
        <v>2.23308099430451</v>
      </c>
    </row>
    <row r="1634" spans="5:6" x14ac:dyDescent="0.3">
      <c r="E1634" s="3">
        <f t="shared" ca="1" si="50"/>
        <v>0.84723085528175057</v>
      </c>
      <c r="F1634" s="3">
        <f t="shared" ca="1" si="51"/>
        <v>18.56522645029554</v>
      </c>
    </row>
    <row r="1635" spans="5:6" x14ac:dyDescent="0.3">
      <c r="E1635" s="3">
        <f t="shared" ca="1" si="50"/>
        <v>0.70837650404713037</v>
      </c>
      <c r="F1635" s="3">
        <f t="shared" ca="1" si="51"/>
        <v>14.437560824323967</v>
      </c>
    </row>
    <row r="1636" spans="5:6" x14ac:dyDescent="0.3">
      <c r="E1636" s="3">
        <f t="shared" ca="1" si="50"/>
        <v>0.33068423124762314</v>
      </c>
      <c r="F1636" s="3">
        <f t="shared" ca="1" si="51"/>
        <v>6.4745399300152897</v>
      </c>
    </row>
    <row r="1637" spans="5:6" x14ac:dyDescent="0.3">
      <c r="E1637" s="3">
        <f t="shared" ca="1" si="50"/>
        <v>5.4702302590389218E-2</v>
      </c>
      <c r="F1637" s="3">
        <f t="shared" ca="1" si="51"/>
        <v>-4.2479704908390445</v>
      </c>
    </row>
    <row r="1638" spans="5:6" x14ac:dyDescent="0.3">
      <c r="E1638" s="3">
        <f t="shared" ca="1" si="50"/>
        <v>5.3227809950106786E-2</v>
      </c>
      <c r="F1638" s="3">
        <f t="shared" ca="1" si="51"/>
        <v>-4.3923875072482854</v>
      </c>
    </row>
    <row r="1639" spans="5:6" x14ac:dyDescent="0.3">
      <c r="E1639" s="3">
        <f t="shared" ca="1" si="50"/>
        <v>0.30845747574811722</v>
      </c>
      <c r="F1639" s="3">
        <f t="shared" ca="1" si="51"/>
        <v>5.9632967349129533</v>
      </c>
    </row>
    <row r="1640" spans="5:6" x14ac:dyDescent="0.3">
      <c r="E1640" s="3">
        <f t="shared" ca="1" si="50"/>
        <v>0.11642446722025257</v>
      </c>
      <c r="F1640" s="3">
        <f t="shared" ca="1" si="51"/>
        <v>-0.13367034043400672</v>
      </c>
    </row>
    <row r="1641" spans="5:6" x14ac:dyDescent="0.3">
      <c r="E1641" s="3">
        <f t="shared" ca="1" si="50"/>
        <v>0.2160666693508867</v>
      </c>
      <c r="F1641" s="3">
        <f t="shared" ca="1" si="51"/>
        <v>3.5563151758264153</v>
      </c>
    </row>
    <row r="1642" spans="5:6" x14ac:dyDescent="0.3">
      <c r="E1642" s="3">
        <f t="shared" ca="1" si="50"/>
        <v>0.16682440304924295</v>
      </c>
      <c r="F1642" s="3">
        <f t="shared" ca="1" si="51"/>
        <v>1.9584867993271864</v>
      </c>
    </row>
    <row r="1643" spans="5:6" x14ac:dyDescent="0.3">
      <c r="E1643" s="3">
        <f t="shared" ca="1" si="50"/>
        <v>0.85219999795958068</v>
      </c>
      <c r="F1643" s="3">
        <f t="shared" ca="1" si="51"/>
        <v>18.759806081760708</v>
      </c>
    </row>
    <row r="1644" spans="5:6" x14ac:dyDescent="0.3">
      <c r="E1644" s="3">
        <f t="shared" ca="1" si="50"/>
        <v>0.36387722958599833</v>
      </c>
      <c r="F1644" s="3">
        <f t="shared" ca="1" si="51"/>
        <v>7.2071247471704272</v>
      </c>
    </row>
    <row r="1645" spans="5:6" x14ac:dyDescent="0.3">
      <c r="E1645" s="3">
        <f t="shared" ca="1" si="50"/>
        <v>0.40578741615717406</v>
      </c>
      <c r="F1645" s="3">
        <f t="shared" ca="1" si="51"/>
        <v>8.0929613817700705</v>
      </c>
    </row>
    <row r="1646" spans="5:6" x14ac:dyDescent="0.3">
      <c r="E1646" s="3">
        <f t="shared" ca="1" si="50"/>
        <v>0.67230981930586353</v>
      </c>
      <c r="F1646" s="3">
        <f t="shared" ca="1" si="51"/>
        <v>13.593253419844864</v>
      </c>
    </row>
    <row r="1647" spans="5:6" x14ac:dyDescent="0.3">
      <c r="E1647" s="3">
        <f t="shared" ca="1" si="50"/>
        <v>0.18568464489628156</v>
      </c>
      <c r="F1647" s="3">
        <f t="shared" ca="1" si="51"/>
        <v>2.6085103607107216</v>
      </c>
    </row>
    <row r="1648" spans="5:6" x14ac:dyDescent="0.3">
      <c r="E1648" s="3">
        <f t="shared" ca="1" si="50"/>
        <v>0.55625367841518358</v>
      </c>
      <c r="F1648" s="3">
        <f t="shared" ca="1" si="51"/>
        <v>11.129856974854373</v>
      </c>
    </row>
    <row r="1649" spans="5:6" x14ac:dyDescent="0.3">
      <c r="E1649" s="3">
        <f t="shared" ca="1" si="50"/>
        <v>0.33252988393864868</v>
      </c>
      <c r="F1649" s="3">
        <f t="shared" ca="1" si="51"/>
        <v>6.5161755661890606</v>
      </c>
    </row>
    <row r="1650" spans="5:6" x14ac:dyDescent="0.3">
      <c r="E1650" s="3">
        <f t="shared" ca="1" si="50"/>
        <v>0.68926902457001227</v>
      </c>
      <c r="F1650" s="3">
        <f t="shared" ca="1" si="51"/>
        <v>13.983520721565558</v>
      </c>
    </row>
    <row r="1651" spans="5:6" x14ac:dyDescent="0.3">
      <c r="E1651" s="3">
        <f t="shared" ca="1" si="50"/>
        <v>0.23766766651898252</v>
      </c>
      <c r="F1651" s="3">
        <f t="shared" ca="1" si="51"/>
        <v>4.1724537245208682</v>
      </c>
    </row>
    <row r="1652" spans="5:6" x14ac:dyDescent="0.3">
      <c r="E1652" s="3">
        <f t="shared" ca="1" si="50"/>
        <v>0.15384080018707091</v>
      </c>
      <c r="F1652" s="3">
        <f t="shared" ca="1" si="51"/>
        <v>1.4760539067020808</v>
      </c>
    </row>
    <row r="1653" spans="5:6" x14ac:dyDescent="0.3">
      <c r="E1653" s="3">
        <f t="shared" ca="1" si="50"/>
        <v>0.97463445348154132</v>
      </c>
      <c r="F1653" s="3">
        <f t="shared" ca="1" si="51"/>
        <v>28.2433533212048</v>
      </c>
    </row>
    <row r="1654" spans="5:6" x14ac:dyDescent="0.3">
      <c r="E1654" s="3">
        <f t="shared" ca="1" si="50"/>
        <v>0.262052878603935</v>
      </c>
      <c r="F1654" s="3">
        <f t="shared" ca="1" si="51"/>
        <v>4.8233706966042078</v>
      </c>
    </row>
    <row r="1655" spans="5:6" x14ac:dyDescent="0.3">
      <c r="E1655" s="3">
        <f t="shared" ca="1" si="50"/>
        <v>0.97811409770854085</v>
      </c>
      <c r="F1655" s="3">
        <f t="shared" ca="1" si="51"/>
        <v>28.998918144993112</v>
      </c>
    </row>
    <row r="1656" spans="5:6" x14ac:dyDescent="0.3">
      <c r="E1656" s="3">
        <f t="shared" ca="1" si="50"/>
        <v>1.4655935452653202E-3</v>
      </c>
      <c r="F1656" s="3">
        <f t="shared" ca="1" si="51"/>
        <v>-22.620141498173034</v>
      </c>
    </row>
    <row r="1657" spans="5:6" x14ac:dyDescent="0.3">
      <c r="E1657" s="3">
        <f t="shared" ca="1" si="50"/>
        <v>0.25117599936081236</v>
      </c>
      <c r="F1657" s="3">
        <f t="shared" ca="1" si="51"/>
        <v>4.5382495464911425</v>
      </c>
    </row>
    <row r="1658" spans="5:6" x14ac:dyDescent="0.3">
      <c r="E1658" s="3">
        <f t="shared" ca="1" si="50"/>
        <v>0.22716192695278903</v>
      </c>
      <c r="F1658" s="3">
        <f t="shared" ca="1" si="51"/>
        <v>3.8779677486139699</v>
      </c>
    </row>
    <row r="1659" spans="5:6" x14ac:dyDescent="0.3">
      <c r="E1659" s="3">
        <f t="shared" ca="1" si="50"/>
        <v>0.49620930629607374</v>
      </c>
      <c r="F1659" s="3">
        <f t="shared" ca="1" si="51"/>
        <v>9.9241846733423724</v>
      </c>
    </row>
    <row r="1660" spans="5:6" x14ac:dyDescent="0.3">
      <c r="E1660" s="3">
        <f t="shared" ca="1" si="50"/>
        <v>0.77283457553743429</v>
      </c>
      <c r="F1660" s="3">
        <f t="shared" ca="1" si="51"/>
        <v>16.121932641480576</v>
      </c>
    </row>
    <row r="1661" spans="5:6" x14ac:dyDescent="0.3">
      <c r="E1661" s="3">
        <f t="shared" ca="1" si="50"/>
        <v>0.78782535853587021</v>
      </c>
      <c r="F1661" s="3">
        <f t="shared" ca="1" si="51"/>
        <v>16.559333615146869</v>
      </c>
    </row>
    <row r="1662" spans="5:6" x14ac:dyDescent="0.3">
      <c r="E1662" s="3">
        <f t="shared" ca="1" si="50"/>
        <v>0.34638597865207366</v>
      </c>
      <c r="F1662" s="3">
        <f t="shared" ca="1" si="51"/>
        <v>6.8251835136515044</v>
      </c>
    </row>
    <row r="1663" spans="5:6" x14ac:dyDescent="0.3">
      <c r="E1663" s="3">
        <f t="shared" ca="1" si="50"/>
        <v>0.6955984458173311</v>
      </c>
      <c r="F1663" s="3">
        <f t="shared" ca="1" si="51"/>
        <v>14.132124082365227</v>
      </c>
    </row>
    <row r="1664" spans="5:6" x14ac:dyDescent="0.3">
      <c r="E1664" s="3">
        <f t="shared" ca="1" si="50"/>
        <v>0.86666720891401827</v>
      </c>
      <c r="F1664" s="3">
        <f t="shared" ca="1" si="51"/>
        <v>19.359034347174116</v>
      </c>
    </row>
    <row r="1665" spans="5:6" x14ac:dyDescent="0.3">
      <c r="E1665" s="3">
        <f t="shared" ca="1" si="50"/>
        <v>0.61951529731408717</v>
      </c>
      <c r="F1665" s="3">
        <f t="shared" ca="1" si="51"/>
        <v>12.437457102312376</v>
      </c>
    </row>
    <row r="1666" spans="5:6" x14ac:dyDescent="0.3">
      <c r="E1666" s="3">
        <f t="shared" ca="1" si="50"/>
        <v>0.73819041345299907</v>
      </c>
      <c r="F1666" s="3">
        <f t="shared" ca="1" si="51"/>
        <v>15.182921667489309</v>
      </c>
    </row>
    <row r="1667" spans="5:6" x14ac:dyDescent="0.3">
      <c r="E1667" s="3">
        <f t="shared" ca="1" si="50"/>
        <v>0.67151739082827022</v>
      </c>
      <c r="F1667" s="3">
        <f t="shared" ca="1" si="51"/>
        <v>13.575280088497905</v>
      </c>
    </row>
    <row r="1668" spans="5:6" x14ac:dyDescent="0.3">
      <c r="E1668" s="3">
        <f t="shared" ref="E1668:E1731" ca="1" si="52">RAND()</f>
        <v>0.99239747116914145</v>
      </c>
      <c r="F1668" s="3">
        <f t="shared" ref="F1668:F1731" ca="1" si="53">$C$3+$C$4*LN(E1668/(1-E1668))</f>
        <v>34.358213853842472</v>
      </c>
    </row>
    <row r="1669" spans="5:6" x14ac:dyDescent="0.3">
      <c r="E1669" s="3">
        <f t="shared" ca="1" si="52"/>
        <v>0.17166643846431429</v>
      </c>
      <c r="F1669" s="3">
        <f t="shared" ca="1" si="53"/>
        <v>2.1306867865113608</v>
      </c>
    </row>
    <row r="1670" spans="5:6" x14ac:dyDescent="0.3">
      <c r="E1670" s="3">
        <f t="shared" ca="1" si="52"/>
        <v>0.40609577757938176</v>
      </c>
      <c r="F1670" s="3">
        <f t="shared" ca="1" si="53"/>
        <v>8.0993548625135059</v>
      </c>
    </row>
    <row r="1671" spans="5:6" x14ac:dyDescent="0.3">
      <c r="E1671" s="3">
        <f t="shared" ca="1" si="52"/>
        <v>0.30469590601716712</v>
      </c>
      <c r="F1671" s="3">
        <f t="shared" ca="1" si="53"/>
        <v>5.8748247731110848</v>
      </c>
    </row>
    <row r="1672" spans="5:6" x14ac:dyDescent="0.3">
      <c r="E1672" s="3">
        <f t="shared" ca="1" si="52"/>
        <v>0.21027707349091174</v>
      </c>
      <c r="F1672" s="3">
        <f t="shared" ca="1" si="53"/>
        <v>3.3837195032431469</v>
      </c>
    </row>
    <row r="1673" spans="5:6" x14ac:dyDescent="0.3">
      <c r="E1673" s="3">
        <f t="shared" ca="1" si="52"/>
        <v>0.76499392937099653</v>
      </c>
      <c r="F1673" s="3">
        <f t="shared" ca="1" si="53"/>
        <v>15.901282760289746</v>
      </c>
    </row>
    <row r="1674" spans="5:6" x14ac:dyDescent="0.3">
      <c r="E1674" s="3">
        <f t="shared" ca="1" si="52"/>
        <v>0.34730684680604273</v>
      </c>
      <c r="F1674" s="3">
        <f t="shared" ca="1" si="53"/>
        <v>6.8455077916447582</v>
      </c>
    </row>
    <row r="1675" spans="5:6" x14ac:dyDescent="0.3">
      <c r="E1675" s="3">
        <f t="shared" ca="1" si="52"/>
        <v>0.7911985685951749</v>
      </c>
      <c r="F1675" s="3">
        <f t="shared" ca="1" si="53"/>
        <v>16.660826298890157</v>
      </c>
    </row>
    <row r="1676" spans="5:6" x14ac:dyDescent="0.3">
      <c r="E1676" s="3">
        <f t="shared" ca="1" si="52"/>
        <v>0.63910897695225899</v>
      </c>
      <c r="F1676" s="3">
        <f t="shared" ca="1" si="53"/>
        <v>12.85749472626323</v>
      </c>
    </row>
    <row r="1677" spans="5:6" x14ac:dyDescent="0.3">
      <c r="E1677" s="3">
        <f t="shared" ca="1" si="52"/>
        <v>0.42349009534286775</v>
      </c>
      <c r="F1677" s="3">
        <f t="shared" ca="1" si="53"/>
        <v>8.4576880298270911</v>
      </c>
    </row>
    <row r="1678" spans="5:6" x14ac:dyDescent="0.3">
      <c r="E1678" s="3">
        <f t="shared" ca="1" si="52"/>
        <v>0.29203245274665734</v>
      </c>
      <c r="F1678" s="3">
        <f t="shared" ca="1" si="53"/>
        <v>5.5723334010285877</v>
      </c>
    </row>
    <row r="1679" spans="5:6" x14ac:dyDescent="0.3">
      <c r="E1679" s="3">
        <f t="shared" ca="1" si="52"/>
        <v>0.72256673647082081</v>
      </c>
      <c r="F1679" s="3">
        <f t="shared" ca="1" si="53"/>
        <v>14.786146860308175</v>
      </c>
    </row>
    <row r="1680" spans="5:6" x14ac:dyDescent="0.3">
      <c r="E1680" s="3">
        <f t="shared" ca="1" si="52"/>
        <v>0.40262573619997788</v>
      </c>
      <c r="F1680" s="3">
        <f t="shared" ca="1" si="53"/>
        <v>8.0273180582210788</v>
      </c>
    </row>
    <row r="1681" spans="5:6" x14ac:dyDescent="0.3">
      <c r="E1681" s="3">
        <f t="shared" ca="1" si="52"/>
        <v>0.87806432145751245</v>
      </c>
      <c r="F1681" s="3">
        <f t="shared" ca="1" si="53"/>
        <v>19.87113084687676</v>
      </c>
    </row>
    <row r="1682" spans="5:6" x14ac:dyDescent="0.3">
      <c r="E1682" s="3">
        <f t="shared" ca="1" si="52"/>
        <v>0.76206613185972827</v>
      </c>
      <c r="F1682" s="3">
        <f t="shared" ca="1" si="53"/>
        <v>15.820202845176656</v>
      </c>
    </row>
    <row r="1683" spans="5:6" x14ac:dyDescent="0.3">
      <c r="E1683" s="3">
        <f t="shared" ca="1" si="52"/>
        <v>0.10439795410741848</v>
      </c>
      <c r="F1683" s="3">
        <f t="shared" ca="1" si="53"/>
        <v>-0.74643045259887941</v>
      </c>
    </row>
    <row r="1684" spans="5:6" x14ac:dyDescent="0.3">
      <c r="E1684" s="3">
        <f t="shared" ca="1" si="52"/>
        <v>0.52566465203999491</v>
      </c>
      <c r="F1684" s="3">
        <f t="shared" ca="1" si="53"/>
        <v>10.513744545385048</v>
      </c>
    </row>
    <row r="1685" spans="5:6" x14ac:dyDescent="0.3">
      <c r="E1685" s="3">
        <f t="shared" ca="1" si="52"/>
        <v>0.21861598071094812</v>
      </c>
      <c r="F1685" s="3">
        <f t="shared" ca="1" si="53"/>
        <v>3.6312497342477652</v>
      </c>
    </row>
    <row r="1686" spans="5:6" x14ac:dyDescent="0.3">
      <c r="E1686" s="3">
        <f t="shared" ca="1" si="52"/>
        <v>0.98964627508787106</v>
      </c>
      <c r="F1686" s="3">
        <f t="shared" ca="1" si="53"/>
        <v>32.800006157675327</v>
      </c>
    </row>
    <row r="1687" spans="5:6" x14ac:dyDescent="0.3">
      <c r="E1687" s="3">
        <f t="shared" ca="1" si="52"/>
        <v>0.19599195193646179</v>
      </c>
      <c r="F1687" s="3">
        <f t="shared" ca="1" si="53"/>
        <v>2.942321588403308</v>
      </c>
    </row>
    <row r="1688" spans="5:6" x14ac:dyDescent="0.3">
      <c r="E1688" s="3">
        <f t="shared" ca="1" si="52"/>
        <v>0.15283780491069643</v>
      </c>
      <c r="F1688" s="3">
        <f t="shared" ca="1" si="53"/>
        <v>1.4374254526806869</v>
      </c>
    </row>
    <row r="1689" spans="5:6" x14ac:dyDescent="0.3">
      <c r="E1689" s="3">
        <f t="shared" ca="1" si="52"/>
        <v>0.49830725886841609</v>
      </c>
      <c r="F1689" s="3">
        <f t="shared" ca="1" si="53"/>
        <v>9.9661450480251936</v>
      </c>
    </row>
    <row r="1690" spans="5:6" x14ac:dyDescent="0.3">
      <c r="E1690" s="3">
        <f t="shared" ca="1" si="52"/>
        <v>0.2736354032916487</v>
      </c>
      <c r="F1690" s="3">
        <f t="shared" ca="1" si="53"/>
        <v>5.1187224364263582</v>
      </c>
    </row>
    <row r="1691" spans="5:6" x14ac:dyDescent="0.3">
      <c r="E1691" s="3">
        <f t="shared" ca="1" si="52"/>
        <v>0.4756053355487968</v>
      </c>
      <c r="F1691" s="3">
        <f t="shared" ca="1" si="53"/>
        <v>9.5117190302879315</v>
      </c>
    </row>
    <row r="1692" spans="5:6" x14ac:dyDescent="0.3">
      <c r="E1692" s="3">
        <f t="shared" ca="1" si="52"/>
        <v>0.17550154525724682</v>
      </c>
      <c r="F1692" s="3">
        <f t="shared" ca="1" si="53"/>
        <v>2.2643628996440412</v>
      </c>
    </row>
    <row r="1693" spans="5:6" x14ac:dyDescent="0.3">
      <c r="E1693" s="3">
        <f t="shared" ca="1" si="52"/>
        <v>3.2076228056836187E-2</v>
      </c>
      <c r="F1693" s="3">
        <f t="shared" ca="1" si="53"/>
        <v>-7.0351906968677156</v>
      </c>
    </row>
    <row r="1694" spans="5:6" x14ac:dyDescent="0.3">
      <c r="E1694" s="3">
        <f t="shared" ca="1" si="52"/>
        <v>8.4863455972396973E-2</v>
      </c>
      <c r="F1694" s="3">
        <f t="shared" ca="1" si="53"/>
        <v>-1.8901485903320481</v>
      </c>
    </row>
    <row r="1695" spans="5:6" x14ac:dyDescent="0.3">
      <c r="E1695" s="3">
        <f t="shared" ca="1" si="52"/>
        <v>0.574902286604413</v>
      </c>
      <c r="F1695" s="3">
        <f t="shared" ca="1" si="53"/>
        <v>11.509405168230705</v>
      </c>
    </row>
    <row r="1696" spans="5:6" x14ac:dyDescent="0.3">
      <c r="E1696" s="3">
        <f t="shared" ca="1" si="52"/>
        <v>0.13128883610277653</v>
      </c>
      <c r="F1696" s="3">
        <f t="shared" ca="1" si="53"/>
        <v>0.55194529683988947</v>
      </c>
    </row>
    <row r="1697" spans="5:6" x14ac:dyDescent="0.3">
      <c r="E1697" s="3">
        <f t="shared" ca="1" si="52"/>
        <v>1.6266098863609413E-2</v>
      </c>
      <c r="F1697" s="3">
        <f t="shared" ca="1" si="53"/>
        <v>-10.511361585750613</v>
      </c>
    </row>
    <row r="1698" spans="5:6" x14ac:dyDescent="0.3">
      <c r="E1698" s="3">
        <f t="shared" ca="1" si="52"/>
        <v>0.7396453519133106</v>
      </c>
      <c r="F1698" s="3">
        <f t="shared" ca="1" si="53"/>
        <v>15.220630422375869</v>
      </c>
    </row>
    <row r="1699" spans="5:6" x14ac:dyDescent="0.3">
      <c r="E1699" s="3">
        <f t="shared" ca="1" si="52"/>
        <v>9.4156160513023224E-2</v>
      </c>
      <c r="F1699" s="3">
        <f t="shared" ca="1" si="53"/>
        <v>-1.3195612133443646</v>
      </c>
    </row>
    <row r="1700" spans="5:6" x14ac:dyDescent="0.3">
      <c r="E1700" s="3">
        <f t="shared" ca="1" si="52"/>
        <v>0.88087502364867665</v>
      </c>
      <c r="F1700" s="3">
        <f t="shared" ca="1" si="53"/>
        <v>20.003712975197438</v>
      </c>
    </row>
    <row r="1701" spans="5:6" x14ac:dyDescent="0.3">
      <c r="E1701" s="3">
        <f t="shared" ca="1" si="52"/>
        <v>0.13276507772157575</v>
      </c>
      <c r="F1701" s="3">
        <f t="shared" ca="1" si="53"/>
        <v>0.61635666733162076</v>
      </c>
    </row>
    <row r="1702" spans="5:6" x14ac:dyDescent="0.3">
      <c r="E1702" s="3">
        <f t="shared" ca="1" si="52"/>
        <v>0.17513072634321725</v>
      </c>
      <c r="F1702" s="3">
        <f t="shared" ca="1" si="53"/>
        <v>2.2515389256104985</v>
      </c>
    </row>
    <row r="1703" spans="5:6" x14ac:dyDescent="0.3">
      <c r="E1703" s="3">
        <f t="shared" ca="1" si="52"/>
        <v>0.45440910121911671</v>
      </c>
      <c r="F1703" s="3">
        <f t="shared" ca="1" si="53"/>
        <v>9.0856423551384449</v>
      </c>
    </row>
    <row r="1704" spans="5:6" x14ac:dyDescent="0.3">
      <c r="E1704" s="3">
        <f t="shared" ca="1" si="52"/>
        <v>0.22171727117652029</v>
      </c>
      <c r="F1704" s="3">
        <f t="shared" ca="1" si="53"/>
        <v>3.7215657706743466</v>
      </c>
    </row>
    <row r="1705" spans="5:6" x14ac:dyDescent="0.3">
      <c r="E1705" s="3">
        <f t="shared" ca="1" si="52"/>
        <v>0.96692654377863974</v>
      </c>
      <c r="F1705" s="3">
        <f t="shared" ca="1" si="53"/>
        <v>26.876957478735161</v>
      </c>
    </row>
    <row r="1706" spans="5:6" x14ac:dyDescent="0.3">
      <c r="E1706" s="3">
        <f t="shared" ca="1" si="52"/>
        <v>0.64799572768264579</v>
      </c>
      <c r="F1706" s="3">
        <f t="shared" ca="1" si="53"/>
        <v>13.051203952292758</v>
      </c>
    </row>
    <row r="1707" spans="5:6" x14ac:dyDescent="0.3">
      <c r="E1707" s="3">
        <f t="shared" ca="1" si="52"/>
        <v>0.20300141176820463</v>
      </c>
      <c r="F1707" s="3">
        <f t="shared" ca="1" si="53"/>
        <v>3.1618001305248145</v>
      </c>
    </row>
    <row r="1708" spans="5:6" x14ac:dyDescent="0.3">
      <c r="E1708" s="3">
        <f t="shared" ca="1" si="52"/>
        <v>0.8951242912115065</v>
      </c>
      <c r="F1708" s="3">
        <f t="shared" ca="1" si="53"/>
        <v>20.72093329159032</v>
      </c>
    </row>
    <row r="1709" spans="5:6" x14ac:dyDescent="0.3">
      <c r="E1709" s="3">
        <f t="shared" ca="1" si="52"/>
        <v>0.63222890737517301</v>
      </c>
      <c r="F1709" s="3">
        <f t="shared" ca="1" si="53"/>
        <v>12.70895405033621</v>
      </c>
    </row>
    <row r="1710" spans="5:6" x14ac:dyDescent="0.3">
      <c r="E1710" s="3">
        <f t="shared" ca="1" si="52"/>
        <v>0.92430984150891327</v>
      </c>
      <c r="F1710" s="3">
        <f t="shared" ca="1" si="53"/>
        <v>22.511995982358492</v>
      </c>
    </row>
    <row r="1711" spans="5:6" x14ac:dyDescent="0.3">
      <c r="E1711" s="3">
        <f t="shared" ca="1" si="52"/>
        <v>0.74704476779020956</v>
      </c>
      <c r="F1711" s="3">
        <f t="shared" ca="1" si="53"/>
        <v>15.414562940807158</v>
      </c>
    </row>
    <row r="1712" spans="5:6" x14ac:dyDescent="0.3">
      <c r="E1712" s="3">
        <f t="shared" ca="1" si="52"/>
        <v>0.77301207388962245</v>
      </c>
      <c r="F1712" s="3">
        <f t="shared" ca="1" si="53"/>
        <v>16.126989204302713</v>
      </c>
    </row>
    <row r="1713" spans="5:6" x14ac:dyDescent="0.3">
      <c r="E1713" s="3">
        <f t="shared" ca="1" si="52"/>
        <v>0.71843160426084396</v>
      </c>
      <c r="F1713" s="3">
        <f t="shared" ca="1" si="53"/>
        <v>14.683475608213755</v>
      </c>
    </row>
    <row r="1714" spans="5:6" x14ac:dyDescent="0.3">
      <c r="E1714" s="3">
        <f t="shared" ca="1" si="52"/>
        <v>0.14399412204303852</v>
      </c>
      <c r="F1714" s="3">
        <f t="shared" ca="1" si="53"/>
        <v>1.0874761835349673</v>
      </c>
    </row>
    <row r="1715" spans="5:6" x14ac:dyDescent="0.3">
      <c r="E1715" s="3">
        <f t="shared" ca="1" si="52"/>
        <v>0.18845540606756617</v>
      </c>
      <c r="F1715" s="3">
        <f t="shared" ca="1" si="53"/>
        <v>2.6996103419797741</v>
      </c>
    </row>
    <row r="1716" spans="5:6" x14ac:dyDescent="0.3">
      <c r="E1716" s="3">
        <f t="shared" ca="1" si="52"/>
        <v>0.34124879038919631</v>
      </c>
      <c r="F1716" s="3">
        <f t="shared" ca="1" si="53"/>
        <v>6.7113293288531164</v>
      </c>
    </row>
    <row r="1717" spans="5:6" x14ac:dyDescent="0.3">
      <c r="E1717" s="3">
        <f t="shared" ca="1" si="52"/>
        <v>0.60515797907181712</v>
      </c>
      <c r="F1717" s="3">
        <f t="shared" ca="1" si="53"/>
        <v>12.135019042466723</v>
      </c>
    </row>
    <row r="1718" spans="5:6" x14ac:dyDescent="0.3">
      <c r="E1718" s="3">
        <f t="shared" ca="1" si="52"/>
        <v>0.76923125919825008</v>
      </c>
      <c r="F1718" s="3">
        <f t="shared" ca="1" si="53"/>
        <v>16.019877822390647</v>
      </c>
    </row>
    <row r="1719" spans="5:6" x14ac:dyDescent="0.3">
      <c r="E1719" s="3">
        <f t="shared" ca="1" si="52"/>
        <v>0.54641082712477296</v>
      </c>
      <c r="F1719" s="3">
        <f t="shared" ca="1" si="53"/>
        <v>10.930896203181863</v>
      </c>
    </row>
    <row r="1720" spans="5:6" x14ac:dyDescent="0.3">
      <c r="E1720" s="3">
        <f t="shared" ca="1" si="52"/>
        <v>0.56953350645842438</v>
      </c>
      <c r="F1720" s="3">
        <f t="shared" ca="1" si="53"/>
        <v>11.399740633411515</v>
      </c>
    </row>
    <row r="1721" spans="5:6" x14ac:dyDescent="0.3">
      <c r="E1721" s="3">
        <f t="shared" ca="1" si="52"/>
        <v>0.90365403805880762</v>
      </c>
      <c r="F1721" s="3">
        <f t="shared" ca="1" si="53"/>
        <v>21.192505511067111</v>
      </c>
    </row>
    <row r="1722" spans="5:6" x14ac:dyDescent="0.3">
      <c r="E1722" s="3">
        <f t="shared" ca="1" si="52"/>
        <v>0.24589159889931556</v>
      </c>
      <c r="F1722" s="3">
        <f t="shared" ca="1" si="53"/>
        <v>4.3967732911113675</v>
      </c>
    </row>
    <row r="1723" spans="5:6" x14ac:dyDescent="0.3">
      <c r="E1723" s="3">
        <f t="shared" ca="1" si="52"/>
        <v>0.33797383885352794</v>
      </c>
      <c r="F1723" s="3">
        <f t="shared" ca="1" si="53"/>
        <v>6.6383170957076958</v>
      </c>
    </row>
    <row r="1724" spans="5:6" x14ac:dyDescent="0.3">
      <c r="E1724" s="3">
        <f t="shared" ca="1" si="52"/>
        <v>0.51753363808047792</v>
      </c>
      <c r="F1724" s="3">
        <f t="shared" ca="1" si="53"/>
        <v>10.350816610144788</v>
      </c>
    </row>
    <row r="1725" spans="5:6" x14ac:dyDescent="0.3">
      <c r="E1725" s="3">
        <f t="shared" ca="1" si="52"/>
        <v>0.87968294344500886</v>
      </c>
      <c r="F1725" s="3">
        <f t="shared" ca="1" si="53"/>
        <v>19.947155772910428</v>
      </c>
    </row>
    <row r="1726" spans="5:6" x14ac:dyDescent="0.3">
      <c r="E1726" s="3">
        <f t="shared" ca="1" si="52"/>
        <v>0.84474682897618625</v>
      </c>
      <c r="F1726" s="3">
        <f t="shared" ca="1" si="53"/>
        <v>18.469899129533502</v>
      </c>
    </row>
    <row r="1727" spans="5:6" x14ac:dyDescent="0.3">
      <c r="E1727" s="3">
        <f t="shared" ca="1" si="52"/>
        <v>0.58690181786860118</v>
      </c>
      <c r="F1727" s="3">
        <f t="shared" ca="1" si="53"/>
        <v>11.755861255637864</v>
      </c>
    </row>
    <row r="1728" spans="5:6" x14ac:dyDescent="0.3">
      <c r="E1728" s="3">
        <f t="shared" ca="1" si="52"/>
        <v>0.46528053461377439</v>
      </c>
      <c r="F1728" s="3">
        <f t="shared" ca="1" si="53"/>
        <v>9.3044913915720784</v>
      </c>
    </row>
    <row r="1729" spans="5:6" x14ac:dyDescent="0.3">
      <c r="E1729" s="3">
        <f t="shared" ca="1" si="52"/>
        <v>0.96211147326283952</v>
      </c>
      <c r="F1729" s="3">
        <f t="shared" ca="1" si="53"/>
        <v>26.17240989440139</v>
      </c>
    </row>
    <row r="1730" spans="5:6" x14ac:dyDescent="0.3">
      <c r="E1730" s="3">
        <f t="shared" ca="1" si="52"/>
        <v>0.9727988002041017</v>
      </c>
      <c r="F1730" s="3">
        <f t="shared" ca="1" si="53"/>
        <v>27.884580976979358</v>
      </c>
    </row>
    <row r="1731" spans="5:6" x14ac:dyDescent="0.3">
      <c r="E1731" s="3">
        <f t="shared" ca="1" si="52"/>
        <v>0.27794440637533069</v>
      </c>
      <c r="F1731" s="3">
        <f t="shared" ca="1" si="53"/>
        <v>5.2265949060836583</v>
      </c>
    </row>
    <row r="1732" spans="5:6" x14ac:dyDescent="0.3">
      <c r="E1732" s="3">
        <f t="shared" ref="E1732:E1795" ca="1" si="54">RAND()</f>
        <v>0.28077076123371325</v>
      </c>
      <c r="F1732" s="3">
        <f t="shared" ref="F1732:F1795" ca="1" si="55">$C$3+$C$4*LN(E1732/(1-E1732))</f>
        <v>5.2967920158456678</v>
      </c>
    </row>
    <row r="1733" spans="5:6" x14ac:dyDescent="0.3">
      <c r="E1733" s="3">
        <f t="shared" ca="1" si="54"/>
        <v>0.28018650359013075</v>
      </c>
      <c r="F1733" s="3">
        <f t="shared" ca="1" si="55"/>
        <v>5.2823165999640516</v>
      </c>
    </row>
    <row r="1734" spans="5:6" x14ac:dyDescent="0.3">
      <c r="E1734" s="3">
        <f t="shared" ca="1" si="54"/>
        <v>5.792015525455052E-2</v>
      </c>
      <c r="F1734" s="3">
        <f t="shared" ca="1" si="55"/>
        <v>-3.9451230164346569</v>
      </c>
    </row>
    <row r="1735" spans="5:6" x14ac:dyDescent="0.3">
      <c r="E1735" s="3">
        <f t="shared" ca="1" si="54"/>
        <v>0.33168224279725811</v>
      </c>
      <c r="F1735" s="3">
        <f t="shared" ca="1" si="55"/>
        <v>6.4970683286282327</v>
      </c>
    </row>
    <row r="1736" spans="5:6" x14ac:dyDescent="0.3">
      <c r="E1736" s="3">
        <f t="shared" ca="1" si="54"/>
        <v>0.86232198263525728</v>
      </c>
      <c r="F1736" s="3">
        <f t="shared" ca="1" si="55"/>
        <v>19.173554895863468</v>
      </c>
    </row>
    <row r="1737" spans="5:6" x14ac:dyDescent="0.3">
      <c r="E1737" s="3">
        <f t="shared" ca="1" si="54"/>
        <v>0.6167691437613495</v>
      </c>
      <c r="F1737" s="3">
        <f t="shared" ca="1" si="55"/>
        <v>12.379286146360581</v>
      </c>
    </row>
    <row r="1738" spans="5:6" x14ac:dyDescent="0.3">
      <c r="E1738" s="3">
        <f t="shared" ca="1" si="54"/>
        <v>0.87735536263987768</v>
      </c>
      <c r="F1738" s="3">
        <f t="shared" ca="1" si="55"/>
        <v>19.838105331093807</v>
      </c>
    </row>
    <row r="1739" spans="5:6" x14ac:dyDescent="0.3">
      <c r="E1739" s="3">
        <f t="shared" ca="1" si="54"/>
        <v>0.28939285962685946</v>
      </c>
      <c r="F1739" s="3">
        <f t="shared" ca="1" si="55"/>
        <v>5.5083270448028925</v>
      </c>
    </row>
    <row r="1740" spans="5:6" x14ac:dyDescent="0.3">
      <c r="E1740" s="3">
        <f t="shared" ca="1" si="54"/>
        <v>0.21775011717501358</v>
      </c>
      <c r="F1740" s="3">
        <f t="shared" ca="1" si="55"/>
        <v>3.6058696054646973</v>
      </c>
    </row>
    <row r="1741" spans="5:6" x14ac:dyDescent="0.3">
      <c r="E1741" s="3">
        <f t="shared" ca="1" si="54"/>
        <v>0.28175224831316437</v>
      </c>
      <c r="F1741" s="3">
        <f t="shared" ca="1" si="55"/>
        <v>5.3210678255751347</v>
      </c>
    </row>
    <row r="1742" spans="5:6" x14ac:dyDescent="0.3">
      <c r="E1742" s="3">
        <f t="shared" ca="1" si="54"/>
        <v>0.73429878843089857</v>
      </c>
      <c r="F1742" s="3">
        <f t="shared" ca="1" si="55"/>
        <v>15.082718009111421</v>
      </c>
    </row>
    <row r="1743" spans="5:6" x14ac:dyDescent="0.3">
      <c r="E1743" s="3">
        <f t="shared" ca="1" si="54"/>
        <v>0.12141847854822929</v>
      </c>
      <c r="F1743" s="3">
        <f t="shared" ca="1" si="55"/>
        <v>0.10467189812954558</v>
      </c>
    </row>
    <row r="1744" spans="5:6" x14ac:dyDescent="0.3">
      <c r="E1744" s="3">
        <f t="shared" ca="1" si="54"/>
        <v>3.6317515096374264E-2</v>
      </c>
      <c r="F1744" s="3">
        <f t="shared" ca="1" si="55"/>
        <v>-6.3923086670319833</v>
      </c>
    </row>
    <row r="1745" spans="5:6" x14ac:dyDescent="0.3">
      <c r="E1745" s="3">
        <f t="shared" ca="1" si="54"/>
        <v>0.34952612340231581</v>
      </c>
      <c r="F1745" s="3">
        <f t="shared" ca="1" si="55"/>
        <v>6.8943858288181907</v>
      </c>
    </row>
    <row r="1746" spans="5:6" x14ac:dyDescent="0.3">
      <c r="E1746" s="3">
        <f t="shared" ca="1" si="54"/>
        <v>0.45804699987804909</v>
      </c>
      <c r="F1746" s="3">
        <f t="shared" ca="1" si="55"/>
        <v>9.1589625831636425</v>
      </c>
    </row>
    <row r="1747" spans="5:6" x14ac:dyDescent="0.3">
      <c r="E1747" s="3">
        <f t="shared" ca="1" si="54"/>
        <v>0.39777317434558901</v>
      </c>
      <c r="F1747" s="3">
        <f t="shared" ca="1" si="55"/>
        <v>7.9262388398674792</v>
      </c>
    </row>
    <row r="1748" spans="5:6" x14ac:dyDescent="0.3">
      <c r="E1748" s="3">
        <f t="shared" ca="1" si="54"/>
        <v>0.76853696267593752</v>
      </c>
      <c r="F1748" s="3">
        <f t="shared" ca="1" si="55"/>
        <v>16.000342321007516</v>
      </c>
    </row>
    <row r="1749" spans="5:6" x14ac:dyDescent="0.3">
      <c r="E1749" s="3">
        <f t="shared" ca="1" si="54"/>
        <v>0.25354898230920886</v>
      </c>
      <c r="F1749" s="3">
        <f t="shared" ca="1" si="55"/>
        <v>4.6011351479613962</v>
      </c>
    </row>
    <row r="1750" spans="5:6" x14ac:dyDescent="0.3">
      <c r="E1750" s="3">
        <f t="shared" ca="1" si="54"/>
        <v>0.78285764864971474</v>
      </c>
      <c r="F1750" s="3">
        <f t="shared" ca="1" si="55"/>
        <v>16.411988707487712</v>
      </c>
    </row>
    <row r="1751" spans="5:6" x14ac:dyDescent="0.3">
      <c r="E1751" s="3">
        <f t="shared" ca="1" si="54"/>
        <v>0.28999855025484378</v>
      </c>
      <c r="F1751" s="3">
        <f t="shared" ca="1" si="55"/>
        <v>5.5230445595946653</v>
      </c>
    </row>
    <row r="1752" spans="5:6" x14ac:dyDescent="0.3">
      <c r="E1752" s="3">
        <f t="shared" ca="1" si="54"/>
        <v>0.34526187661429808</v>
      </c>
      <c r="F1752" s="3">
        <f t="shared" ca="1" si="55"/>
        <v>6.800339238373776</v>
      </c>
    </row>
    <row r="1753" spans="5:6" x14ac:dyDescent="0.3">
      <c r="E1753" s="3">
        <f t="shared" ca="1" si="54"/>
        <v>0.72517644055840369</v>
      </c>
      <c r="F1753" s="3">
        <f t="shared" ca="1" si="55"/>
        <v>14.851428509060044</v>
      </c>
    </row>
    <row r="1754" spans="5:6" x14ac:dyDescent="0.3">
      <c r="E1754" s="3">
        <f t="shared" ca="1" si="54"/>
        <v>0.65162356801948196</v>
      </c>
      <c r="F1754" s="3">
        <f t="shared" ca="1" si="55"/>
        <v>13.130917246409744</v>
      </c>
    </row>
    <row r="1755" spans="5:6" x14ac:dyDescent="0.3">
      <c r="E1755" s="3">
        <f t="shared" ca="1" si="54"/>
        <v>0.91206371813915565</v>
      </c>
      <c r="F1755" s="3">
        <f t="shared" ca="1" si="55"/>
        <v>21.695486857822431</v>
      </c>
    </row>
    <row r="1756" spans="5:6" x14ac:dyDescent="0.3">
      <c r="E1756" s="3">
        <f t="shared" ca="1" si="54"/>
        <v>0.72140356334546452</v>
      </c>
      <c r="F1756" s="3">
        <f t="shared" ca="1" si="55"/>
        <v>14.757172184322105</v>
      </c>
    </row>
    <row r="1757" spans="5:6" x14ac:dyDescent="0.3">
      <c r="E1757" s="3">
        <f t="shared" ca="1" si="54"/>
        <v>0.73386245492902058</v>
      </c>
      <c r="F1757" s="3">
        <f t="shared" ca="1" si="55"/>
        <v>15.071541790391521</v>
      </c>
    </row>
    <row r="1758" spans="5:6" x14ac:dyDescent="0.3">
      <c r="E1758" s="3">
        <f t="shared" ca="1" si="54"/>
        <v>0.58005878284007673</v>
      </c>
      <c r="F1758" s="3">
        <f t="shared" ca="1" si="55"/>
        <v>11.615073528950099</v>
      </c>
    </row>
    <row r="1759" spans="5:6" x14ac:dyDescent="0.3">
      <c r="E1759" s="3">
        <f t="shared" ca="1" si="54"/>
        <v>0.91172929507700706</v>
      </c>
      <c r="F1759" s="3">
        <f t="shared" ca="1" si="55"/>
        <v>21.674674177265459</v>
      </c>
    </row>
    <row r="1760" spans="5:6" x14ac:dyDescent="0.3">
      <c r="E1760" s="3">
        <f t="shared" ca="1" si="54"/>
        <v>0.58387289169254508</v>
      </c>
      <c r="F1760" s="3">
        <f t="shared" ca="1" si="55"/>
        <v>11.693462727603208</v>
      </c>
    </row>
    <row r="1761" spans="5:6" x14ac:dyDescent="0.3">
      <c r="E1761" s="3">
        <f t="shared" ca="1" si="54"/>
        <v>0.2369397835415743</v>
      </c>
      <c r="F1761" s="3">
        <f t="shared" ca="1" si="55"/>
        <v>4.1523454107229698</v>
      </c>
    </row>
    <row r="1762" spans="5:6" x14ac:dyDescent="0.3">
      <c r="E1762" s="3">
        <f t="shared" ca="1" si="54"/>
        <v>0.22849910409579277</v>
      </c>
      <c r="F1762" s="3">
        <f t="shared" ca="1" si="55"/>
        <v>3.9159722823404541</v>
      </c>
    </row>
    <row r="1763" spans="5:6" x14ac:dyDescent="0.3">
      <c r="E1763" s="3">
        <f t="shared" ca="1" si="54"/>
        <v>0.26495443266498664</v>
      </c>
      <c r="F1763" s="3">
        <f t="shared" ca="1" si="55"/>
        <v>4.8981268266392011</v>
      </c>
    </row>
    <row r="1764" spans="5:6" x14ac:dyDescent="0.3">
      <c r="E1764" s="3">
        <f t="shared" ca="1" si="54"/>
        <v>0.48915800539501431</v>
      </c>
      <c r="F1764" s="3">
        <f t="shared" ca="1" si="55"/>
        <v>9.7831261126033731</v>
      </c>
    </row>
    <row r="1765" spans="5:6" x14ac:dyDescent="0.3">
      <c r="E1765" s="3">
        <f t="shared" ca="1" si="54"/>
        <v>0.14574222934011305</v>
      </c>
      <c r="F1765" s="3">
        <f t="shared" ca="1" si="55"/>
        <v>1.158032606970874</v>
      </c>
    </row>
    <row r="1766" spans="5:6" x14ac:dyDescent="0.3">
      <c r="E1766" s="3">
        <f t="shared" ca="1" si="54"/>
        <v>2.7418210153352107E-2</v>
      </c>
      <c r="F1766" s="3">
        <f t="shared" ca="1" si="55"/>
        <v>-7.8437338892340449</v>
      </c>
    </row>
    <row r="1767" spans="5:6" x14ac:dyDescent="0.3">
      <c r="E1767" s="3">
        <f t="shared" ca="1" si="54"/>
        <v>0.53987973377445986</v>
      </c>
      <c r="F1767" s="3">
        <f t="shared" ca="1" si="55"/>
        <v>10.799292479466203</v>
      </c>
    </row>
    <row r="1768" spans="5:6" x14ac:dyDescent="0.3">
      <c r="E1768" s="3">
        <f t="shared" ca="1" si="54"/>
        <v>0.43866790876111206</v>
      </c>
      <c r="F1768" s="3">
        <f t="shared" ca="1" si="55"/>
        <v>8.7671498068052358</v>
      </c>
    </row>
    <row r="1769" spans="5:6" x14ac:dyDescent="0.3">
      <c r="E1769" s="3">
        <f t="shared" ca="1" si="54"/>
        <v>0.52056034240702542</v>
      </c>
      <c r="F1769" s="3">
        <f t="shared" ca="1" si="55"/>
        <v>10.411438854923517</v>
      </c>
    </row>
    <row r="1770" spans="5:6" x14ac:dyDescent="0.3">
      <c r="E1770" s="3">
        <f t="shared" ca="1" si="54"/>
        <v>0.29301860833897952</v>
      </c>
      <c r="F1770" s="3">
        <f t="shared" ca="1" si="55"/>
        <v>5.5961588563978495</v>
      </c>
    </row>
    <row r="1771" spans="5:6" x14ac:dyDescent="0.3">
      <c r="E1771" s="3">
        <f t="shared" ca="1" si="54"/>
        <v>0.37195804546165678</v>
      </c>
      <c r="F1771" s="3">
        <f t="shared" ca="1" si="55"/>
        <v>7.380870480346907</v>
      </c>
    </row>
    <row r="1772" spans="5:6" x14ac:dyDescent="0.3">
      <c r="E1772" s="3">
        <f t="shared" ca="1" si="54"/>
        <v>0.61624295955045594</v>
      </c>
      <c r="F1772" s="3">
        <f t="shared" ca="1" si="55"/>
        <v>12.368158277228135</v>
      </c>
    </row>
    <row r="1773" spans="5:6" x14ac:dyDescent="0.3">
      <c r="E1773" s="3">
        <f t="shared" ca="1" si="54"/>
        <v>0.36979293170957395</v>
      </c>
      <c r="F1773" s="3">
        <f t="shared" ca="1" si="55"/>
        <v>7.3344737987132529</v>
      </c>
    </row>
    <row r="1774" spans="5:6" x14ac:dyDescent="0.3">
      <c r="E1774" s="3">
        <f t="shared" ca="1" si="54"/>
        <v>0.50890475092058096</v>
      </c>
      <c r="F1774" s="3">
        <f t="shared" ca="1" si="55"/>
        <v>10.178113851290819</v>
      </c>
    </row>
    <row r="1775" spans="5:6" x14ac:dyDescent="0.3">
      <c r="E1775" s="3">
        <f t="shared" ca="1" si="54"/>
        <v>0.37751792628545577</v>
      </c>
      <c r="F1775" s="3">
        <f t="shared" ca="1" si="55"/>
        <v>7.4995161186600114</v>
      </c>
    </row>
    <row r="1776" spans="5:6" x14ac:dyDescent="0.3">
      <c r="E1776" s="3">
        <f t="shared" ca="1" si="54"/>
        <v>0.54533114779333014</v>
      </c>
      <c r="F1776" s="3">
        <f t="shared" ca="1" si="55"/>
        <v>10.909119320713497</v>
      </c>
    </row>
    <row r="1777" spans="5:6" x14ac:dyDescent="0.3">
      <c r="E1777" s="3">
        <f t="shared" ca="1" si="54"/>
        <v>0.2204907746632796</v>
      </c>
      <c r="F1777" s="3">
        <f t="shared" ca="1" si="55"/>
        <v>3.6859566619040818</v>
      </c>
    </row>
    <row r="1778" spans="5:6" x14ac:dyDescent="0.3">
      <c r="E1778" s="3">
        <f t="shared" ca="1" si="54"/>
        <v>0.84530567940575219</v>
      </c>
      <c r="F1778" s="3">
        <f t="shared" ca="1" si="55"/>
        <v>18.491236340978656</v>
      </c>
    </row>
    <row r="1779" spans="5:6" x14ac:dyDescent="0.3">
      <c r="E1779" s="3">
        <f t="shared" ca="1" si="54"/>
        <v>0.68288655504032714</v>
      </c>
      <c r="F1779" s="3">
        <f t="shared" ca="1" si="55"/>
        <v>13.835345836726276</v>
      </c>
    </row>
    <row r="1780" spans="5:6" x14ac:dyDescent="0.3">
      <c r="E1780" s="3">
        <f t="shared" ca="1" si="54"/>
        <v>0.8397084749029099</v>
      </c>
      <c r="F1780" s="3">
        <f t="shared" ca="1" si="55"/>
        <v>18.280302943545866</v>
      </c>
    </row>
    <row r="1781" spans="5:6" x14ac:dyDescent="0.3">
      <c r="E1781" s="3">
        <f t="shared" ca="1" si="54"/>
        <v>3.5305962483632714E-3</v>
      </c>
      <c r="F1781" s="3">
        <f t="shared" ca="1" si="55"/>
        <v>-18.213758349518212</v>
      </c>
    </row>
    <row r="1782" spans="5:6" x14ac:dyDescent="0.3">
      <c r="E1782" s="3">
        <f t="shared" ca="1" si="54"/>
        <v>5.4421972240663807E-2</v>
      </c>
      <c r="F1782" s="3">
        <f t="shared" ca="1" si="55"/>
        <v>-4.2751421814415398</v>
      </c>
    </row>
    <row r="1783" spans="5:6" x14ac:dyDescent="0.3">
      <c r="E1783" s="3">
        <f t="shared" ca="1" si="54"/>
        <v>4.1617673516628262E-2</v>
      </c>
      <c r="F1783" s="3">
        <f t="shared" ca="1" si="55"/>
        <v>-5.6836093267368764</v>
      </c>
    </row>
    <row r="1784" spans="5:6" x14ac:dyDescent="0.3">
      <c r="E1784" s="3">
        <f t="shared" ca="1" si="54"/>
        <v>0.17227547110021257</v>
      </c>
      <c r="F1784" s="3">
        <f t="shared" ca="1" si="55"/>
        <v>2.1520718367871696</v>
      </c>
    </row>
    <row r="1785" spans="5:6" x14ac:dyDescent="0.3">
      <c r="E1785" s="3">
        <f t="shared" ca="1" si="54"/>
        <v>8.9729550006763859E-2</v>
      </c>
      <c r="F1785" s="3">
        <f t="shared" ca="1" si="55"/>
        <v>-1.5847080341175417</v>
      </c>
    </row>
    <row r="1786" spans="5:6" x14ac:dyDescent="0.3">
      <c r="E1786" s="3">
        <f t="shared" ca="1" si="54"/>
        <v>0.97073269482325197</v>
      </c>
      <c r="F1786" s="3">
        <f t="shared" ca="1" si="55"/>
        <v>27.507900565698982</v>
      </c>
    </row>
    <row r="1787" spans="5:6" x14ac:dyDescent="0.3">
      <c r="E1787" s="3">
        <f t="shared" ca="1" si="54"/>
        <v>0.94727130203853271</v>
      </c>
      <c r="F1787" s="3">
        <f t="shared" ca="1" si="55"/>
        <v>24.442128386307672</v>
      </c>
    </row>
    <row r="1788" spans="5:6" x14ac:dyDescent="0.3">
      <c r="E1788" s="3">
        <f t="shared" ca="1" si="54"/>
        <v>0.97598674450323475</v>
      </c>
      <c r="F1788" s="3">
        <f t="shared" ca="1" si="55"/>
        <v>28.524215073122161</v>
      </c>
    </row>
    <row r="1789" spans="5:6" x14ac:dyDescent="0.3">
      <c r="E1789" s="3">
        <f t="shared" ca="1" si="54"/>
        <v>0.21112491163558944</v>
      </c>
      <c r="F1789" s="3">
        <f t="shared" ca="1" si="55"/>
        <v>3.409209823347787</v>
      </c>
    </row>
    <row r="1790" spans="5:6" x14ac:dyDescent="0.3">
      <c r="E1790" s="3">
        <f t="shared" ca="1" si="54"/>
        <v>0.28738705311709822</v>
      </c>
      <c r="F1790" s="3">
        <f t="shared" ca="1" si="55"/>
        <v>5.4594575140230912</v>
      </c>
    </row>
    <row r="1791" spans="5:6" x14ac:dyDescent="0.3">
      <c r="E1791" s="3">
        <f t="shared" ca="1" si="54"/>
        <v>0.3027939328578837</v>
      </c>
      <c r="F1791" s="3">
        <f t="shared" ca="1" si="55"/>
        <v>5.8298573440155206</v>
      </c>
    </row>
    <row r="1792" spans="5:6" x14ac:dyDescent="0.3">
      <c r="E1792" s="3">
        <f t="shared" ca="1" si="54"/>
        <v>0.89412391446274442</v>
      </c>
      <c r="F1792" s="3">
        <f t="shared" ca="1" si="55"/>
        <v>20.667874832110506</v>
      </c>
    </row>
    <row r="1793" spans="5:6" x14ac:dyDescent="0.3">
      <c r="E1793" s="3">
        <f t="shared" ca="1" si="54"/>
        <v>0.45176228282101571</v>
      </c>
      <c r="F1793" s="3">
        <f t="shared" ca="1" si="55"/>
        <v>9.0322356758157945</v>
      </c>
    </row>
    <row r="1794" spans="5:6" x14ac:dyDescent="0.3">
      <c r="E1794" s="3">
        <f t="shared" ca="1" si="54"/>
        <v>0.80043075289994692</v>
      </c>
      <c r="F1794" s="3">
        <f t="shared" ca="1" si="55"/>
        <v>16.944943722617612</v>
      </c>
    </row>
    <row r="1795" spans="5:6" x14ac:dyDescent="0.3">
      <c r="E1795" s="3">
        <f t="shared" ca="1" si="54"/>
        <v>0.39132798809451097</v>
      </c>
      <c r="F1795" s="3">
        <f t="shared" ca="1" si="55"/>
        <v>7.7913324912672559</v>
      </c>
    </row>
    <row r="1796" spans="5:6" x14ac:dyDescent="0.3">
      <c r="E1796" s="3">
        <f t="shared" ref="E1796:E1859" ca="1" si="56">RAND()</f>
        <v>0.47942723490307626</v>
      </c>
      <c r="F1796" s="3">
        <f t="shared" ref="F1796:F1859" ca="1" si="57">$C$3+$C$4*LN(E1796/(1-E1796))</f>
        <v>9.5883122701990029</v>
      </c>
    </row>
    <row r="1797" spans="5:6" x14ac:dyDescent="0.3">
      <c r="E1797" s="3">
        <f t="shared" ca="1" si="56"/>
        <v>0.55916264711828023</v>
      </c>
      <c r="F1797" s="3">
        <f t="shared" ca="1" si="57"/>
        <v>11.188821992994246</v>
      </c>
    </row>
    <row r="1798" spans="5:6" x14ac:dyDescent="0.3">
      <c r="E1798" s="3">
        <f t="shared" ca="1" si="56"/>
        <v>0.77307133182739696</v>
      </c>
      <c r="F1798" s="3">
        <f t="shared" ca="1" si="57"/>
        <v>16.128677962819911</v>
      </c>
    </row>
    <row r="1799" spans="5:6" x14ac:dyDescent="0.3">
      <c r="E1799" s="3">
        <f t="shared" ca="1" si="56"/>
        <v>0.10320389935455998</v>
      </c>
      <c r="F1799" s="3">
        <f t="shared" ca="1" si="57"/>
        <v>-0.81060943447717371</v>
      </c>
    </row>
    <row r="1800" spans="5:6" x14ac:dyDescent="0.3">
      <c r="E1800" s="3">
        <f t="shared" ca="1" si="56"/>
        <v>0.26229760001364533</v>
      </c>
      <c r="F1800" s="3">
        <f t="shared" ca="1" si="57"/>
        <v>4.8296962291653003</v>
      </c>
    </row>
    <row r="1801" spans="5:6" x14ac:dyDescent="0.3">
      <c r="E1801" s="3">
        <f t="shared" ca="1" si="56"/>
        <v>7.1237040319694134E-2</v>
      </c>
      <c r="F1801" s="3">
        <f t="shared" ca="1" si="57"/>
        <v>-2.8392031873757428</v>
      </c>
    </row>
    <row r="1802" spans="5:6" x14ac:dyDescent="0.3">
      <c r="E1802" s="3">
        <f t="shared" ca="1" si="56"/>
        <v>0.67657156585157996</v>
      </c>
      <c r="F1802" s="3">
        <f t="shared" ca="1" si="57"/>
        <v>13.690301822996158</v>
      </c>
    </row>
    <row r="1803" spans="5:6" x14ac:dyDescent="0.3">
      <c r="E1803" s="3">
        <f t="shared" ca="1" si="56"/>
        <v>0.43158862879358995</v>
      </c>
      <c r="F1803" s="3">
        <f t="shared" ca="1" si="57"/>
        <v>8.6231374237042999</v>
      </c>
    </row>
    <row r="1804" spans="5:6" x14ac:dyDescent="0.3">
      <c r="E1804" s="3">
        <f t="shared" ca="1" si="56"/>
        <v>0.51135466377255279</v>
      </c>
      <c r="F1804" s="3">
        <f t="shared" ca="1" si="57"/>
        <v>10.227132325895401</v>
      </c>
    </row>
    <row r="1805" spans="5:6" x14ac:dyDescent="0.3">
      <c r="E1805" s="3">
        <f t="shared" ca="1" si="56"/>
        <v>0.64837746682608277</v>
      </c>
      <c r="F1805" s="3">
        <f t="shared" ca="1" si="57"/>
        <v>13.059573930050412</v>
      </c>
    </row>
    <row r="1806" spans="5:6" x14ac:dyDescent="0.3">
      <c r="E1806" s="3">
        <f t="shared" ca="1" si="56"/>
        <v>0.25254602517876368</v>
      </c>
      <c r="F1806" s="3">
        <f t="shared" ca="1" si="57"/>
        <v>4.5746038940840599</v>
      </c>
    </row>
    <row r="1807" spans="5:6" x14ac:dyDescent="0.3">
      <c r="E1807" s="3">
        <f t="shared" ca="1" si="56"/>
        <v>0.24064403783043498</v>
      </c>
      <c r="F1807" s="3">
        <f t="shared" ca="1" si="57"/>
        <v>4.2542408217403027</v>
      </c>
    </row>
    <row r="1808" spans="5:6" x14ac:dyDescent="0.3">
      <c r="E1808" s="3">
        <f t="shared" ca="1" si="56"/>
        <v>0.39630251946433093</v>
      </c>
      <c r="F1808" s="3">
        <f t="shared" ca="1" si="57"/>
        <v>7.8955232261066861</v>
      </c>
    </row>
    <row r="1809" spans="5:6" x14ac:dyDescent="0.3">
      <c r="E1809" s="3">
        <f t="shared" ca="1" si="56"/>
        <v>5.1315496457224996E-2</v>
      </c>
      <c r="F1809" s="3">
        <f t="shared" ca="1" si="57"/>
        <v>-4.5854175505103072</v>
      </c>
    </row>
    <row r="1810" spans="5:6" x14ac:dyDescent="0.3">
      <c r="E1810" s="3">
        <f t="shared" ca="1" si="56"/>
        <v>0.65538904779270868</v>
      </c>
      <c r="F1810" s="3">
        <f t="shared" ca="1" si="57"/>
        <v>13.214064597183267</v>
      </c>
    </row>
    <row r="1811" spans="5:6" x14ac:dyDescent="0.3">
      <c r="E1811" s="3">
        <f t="shared" ca="1" si="56"/>
        <v>0.39210165904843786</v>
      </c>
      <c r="F1811" s="3">
        <f t="shared" ca="1" si="57"/>
        <v>7.8075673743619092</v>
      </c>
    </row>
    <row r="1812" spans="5:6" x14ac:dyDescent="0.3">
      <c r="E1812" s="3">
        <f t="shared" ca="1" si="56"/>
        <v>0.61312661189497364</v>
      </c>
      <c r="F1812" s="3">
        <f t="shared" ca="1" si="57"/>
        <v>12.302369911588309</v>
      </c>
    </row>
    <row r="1813" spans="5:6" x14ac:dyDescent="0.3">
      <c r="E1813" s="3">
        <f t="shared" ca="1" si="56"/>
        <v>0.489115682165564</v>
      </c>
      <c r="F1813" s="3">
        <f t="shared" ca="1" si="57"/>
        <v>9.7822792482662422</v>
      </c>
    </row>
    <row r="1814" spans="5:6" x14ac:dyDescent="0.3">
      <c r="E1814" s="3">
        <f t="shared" ca="1" si="56"/>
        <v>0.62035855248679306</v>
      </c>
      <c r="F1814" s="3">
        <f t="shared" ca="1" si="57"/>
        <v>12.455351866160846</v>
      </c>
    </row>
    <row r="1815" spans="5:6" x14ac:dyDescent="0.3">
      <c r="E1815" s="3">
        <f t="shared" ca="1" si="56"/>
        <v>0.57760561777888564</v>
      </c>
      <c r="F1815" s="3">
        <f t="shared" ca="1" si="57"/>
        <v>11.564759404825542</v>
      </c>
    </row>
    <row r="1816" spans="5:6" x14ac:dyDescent="0.3">
      <c r="E1816" s="3">
        <f t="shared" ca="1" si="56"/>
        <v>5.9764827730921621E-2</v>
      </c>
      <c r="F1816" s="3">
        <f t="shared" ca="1" si="57"/>
        <v>-3.7785635217674436</v>
      </c>
    </row>
    <row r="1817" spans="5:6" x14ac:dyDescent="0.3">
      <c r="E1817" s="3">
        <f t="shared" ca="1" si="56"/>
        <v>0.34036623017000467</v>
      </c>
      <c r="F1817" s="3">
        <f t="shared" ca="1" si="57"/>
        <v>6.6916869932456411</v>
      </c>
    </row>
    <row r="1818" spans="5:6" x14ac:dyDescent="0.3">
      <c r="E1818" s="3">
        <f t="shared" ca="1" si="56"/>
        <v>0.23220989568605743</v>
      </c>
      <c r="F1818" s="3">
        <f t="shared" ca="1" si="57"/>
        <v>4.0206264565832512</v>
      </c>
    </row>
    <row r="1819" spans="5:6" x14ac:dyDescent="0.3">
      <c r="E1819" s="3">
        <f t="shared" ca="1" si="56"/>
        <v>0.86553998786121067</v>
      </c>
      <c r="F1819" s="3">
        <f t="shared" ca="1" si="57"/>
        <v>19.310433641324657</v>
      </c>
    </row>
    <row r="1820" spans="5:6" x14ac:dyDescent="0.3">
      <c r="E1820" s="3">
        <f t="shared" ca="1" si="56"/>
        <v>0.78393475465659823</v>
      </c>
      <c r="F1820" s="3">
        <f t="shared" ca="1" si="57"/>
        <v>16.443726859691811</v>
      </c>
    </row>
    <row r="1821" spans="5:6" x14ac:dyDescent="0.3">
      <c r="E1821" s="3">
        <f t="shared" ca="1" si="56"/>
        <v>0.48857768805397206</v>
      </c>
      <c r="F1821" s="3">
        <f t="shared" ca="1" si="57"/>
        <v>9.7715140083639351</v>
      </c>
    </row>
    <row r="1822" spans="5:6" x14ac:dyDescent="0.3">
      <c r="E1822" s="3">
        <f t="shared" ca="1" si="56"/>
        <v>0.58266187578013817</v>
      </c>
      <c r="F1822" s="3">
        <f t="shared" ca="1" si="57"/>
        <v>11.668551512410861</v>
      </c>
    </row>
    <row r="1823" spans="5:6" x14ac:dyDescent="0.3">
      <c r="E1823" s="3">
        <f t="shared" ca="1" si="56"/>
        <v>0.65245137145539733</v>
      </c>
      <c r="F1823" s="3">
        <f t="shared" ca="1" si="57"/>
        <v>13.149160082211104</v>
      </c>
    </row>
    <row r="1824" spans="5:6" x14ac:dyDescent="0.3">
      <c r="E1824" s="3">
        <f t="shared" ca="1" si="56"/>
        <v>0.18484406033882128</v>
      </c>
      <c r="F1824" s="3">
        <f t="shared" ca="1" si="57"/>
        <v>2.580665602953256</v>
      </c>
    </row>
    <row r="1825" spans="5:6" x14ac:dyDescent="0.3">
      <c r="E1825" s="3">
        <f t="shared" ca="1" si="56"/>
        <v>0.90639361940125052</v>
      </c>
      <c r="F1825" s="3">
        <f t="shared" ca="1" si="57"/>
        <v>21.351875601216346</v>
      </c>
    </row>
    <row r="1826" spans="5:6" x14ac:dyDescent="0.3">
      <c r="E1826" s="3">
        <f t="shared" ca="1" si="56"/>
        <v>0.62189077706518892</v>
      </c>
      <c r="F1826" s="3">
        <f t="shared" ca="1" si="57"/>
        <v>12.487906871507114</v>
      </c>
    </row>
    <row r="1827" spans="5:6" x14ac:dyDescent="0.3">
      <c r="E1827" s="3">
        <f t="shared" ca="1" si="56"/>
        <v>0.99718861257232672</v>
      </c>
      <c r="F1827" s="3">
        <f t="shared" ca="1" si="57"/>
        <v>39.356309120931485</v>
      </c>
    </row>
    <row r="1828" spans="5:6" x14ac:dyDescent="0.3">
      <c r="E1828" s="3">
        <f t="shared" ca="1" si="56"/>
        <v>0.58212050156224193</v>
      </c>
      <c r="F1828" s="3">
        <f t="shared" ca="1" si="57"/>
        <v>11.657421819717745</v>
      </c>
    </row>
    <row r="1829" spans="5:6" x14ac:dyDescent="0.3">
      <c r="E1829" s="3">
        <f t="shared" ca="1" si="56"/>
        <v>0.65627357868158831</v>
      </c>
      <c r="F1829" s="3">
        <f t="shared" ca="1" si="57"/>
        <v>13.233658442900007</v>
      </c>
    </row>
    <row r="1830" spans="5:6" x14ac:dyDescent="0.3">
      <c r="E1830" s="3">
        <f t="shared" ca="1" si="56"/>
        <v>8.7041212199935325E-2</v>
      </c>
      <c r="F1830" s="3">
        <f t="shared" ca="1" si="57"/>
        <v>-1.7515451515762592</v>
      </c>
    </row>
    <row r="1831" spans="5:6" x14ac:dyDescent="0.3">
      <c r="E1831" s="3">
        <f t="shared" ca="1" si="56"/>
        <v>0.75247642358396072</v>
      </c>
      <c r="F1831" s="3">
        <f t="shared" ca="1" si="57"/>
        <v>15.559319148140938</v>
      </c>
    </row>
    <row r="1832" spans="5:6" x14ac:dyDescent="0.3">
      <c r="E1832" s="3">
        <f t="shared" ca="1" si="56"/>
        <v>0.38028835714399756</v>
      </c>
      <c r="F1832" s="3">
        <f t="shared" ca="1" si="57"/>
        <v>7.5583776092900576</v>
      </c>
    </row>
    <row r="1833" spans="5:6" x14ac:dyDescent="0.3">
      <c r="E1833" s="3">
        <f t="shared" ca="1" si="56"/>
        <v>0.94196764539918076</v>
      </c>
      <c r="F1833" s="3">
        <f t="shared" ca="1" si="57"/>
        <v>23.934851171593355</v>
      </c>
    </row>
    <row r="1834" spans="5:6" x14ac:dyDescent="0.3">
      <c r="E1834" s="3">
        <f t="shared" ca="1" si="56"/>
        <v>0.67720082845467444</v>
      </c>
      <c r="F1834" s="3">
        <f t="shared" ca="1" si="57"/>
        <v>13.704687518415302</v>
      </c>
    </row>
    <row r="1835" spans="5:6" x14ac:dyDescent="0.3">
      <c r="E1835" s="3">
        <f t="shared" ca="1" si="56"/>
        <v>0.67802833104291937</v>
      </c>
      <c r="F1835" s="3">
        <f t="shared" ca="1" si="57"/>
        <v>13.723627580990883</v>
      </c>
    </row>
    <row r="1836" spans="5:6" x14ac:dyDescent="0.3">
      <c r="E1836" s="3">
        <f t="shared" ca="1" si="56"/>
        <v>0.13177461061227247</v>
      </c>
      <c r="F1836" s="3">
        <f t="shared" ca="1" si="57"/>
        <v>0.57320810823314261</v>
      </c>
    </row>
    <row r="1837" spans="5:6" x14ac:dyDescent="0.3">
      <c r="E1837" s="3">
        <f t="shared" ca="1" si="56"/>
        <v>0.92403070033260604</v>
      </c>
      <c r="F1837" s="3">
        <f t="shared" ca="1" si="57"/>
        <v>22.492079948134442</v>
      </c>
    </row>
    <row r="1838" spans="5:6" x14ac:dyDescent="0.3">
      <c r="E1838" s="3">
        <f t="shared" ca="1" si="56"/>
        <v>0.53419996574495743</v>
      </c>
      <c r="F1838" s="3">
        <f t="shared" ca="1" si="57"/>
        <v>10.685069027806898</v>
      </c>
    </row>
    <row r="1839" spans="5:6" x14ac:dyDescent="0.3">
      <c r="E1839" s="3">
        <f t="shared" ca="1" si="56"/>
        <v>0.2636407072511413</v>
      </c>
      <c r="F1839" s="3">
        <f t="shared" ca="1" si="57"/>
        <v>4.8643452485600891</v>
      </c>
    </row>
    <row r="1840" spans="5:6" x14ac:dyDescent="0.3">
      <c r="E1840" s="3">
        <f t="shared" ca="1" si="56"/>
        <v>0.33811114652035446</v>
      </c>
      <c r="F1840" s="3">
        <f t="shared" ca="1" si="57"/>
        <v>6.6413851524609493</v>
      </c>
    </row>
    <row r="1841" spans="5:6" x14ac:dyDescent="0.3">
      <c r="E1841" s="3">
        <f t="shared" ca="1" si="56"/>
        <v>0.28566806705953118</v>
      </c>
      <c r="F1841" s="3">
        <f t="shared" ca="1" si="57"/>
        <v>5.4174139286274112</v>
      </c>
    </row>
    <row r="1842" spans="5:6" x14ac:dyDescent="0.3">
      <c r="E1842" s="3">
        <f t="shared" ca="1" si="56"/>
        <v>0.28895451219493284</v>
      </c>
      <c r="F1842" s="3">
        <f t="shared" ca="1" si="57"/>
        <v>5.4976643674785777</v>
      </c>
    </row>
    <row r="1843" spans="5:6" x14ac:dyDescent="0.3">
      <c r="E1843" s="3">
        <f t="shared" ca="1" si="56"/>
        <v>0.28251894832523516</v>
      </c>
      <c r="F1843" s="3">
        <f t="shared" ca="1" si="57"/>
        <v>5.3399954179270122</v>
      </c>
    </row>
    <row r="1844" spans="5:6" x14ac:dyDescent="0.3">
      <c r="E1844" s="3">
        <f t="shared" ca="1" si="56"/>
        <v>0.59506654326441988</v>
      </c>
      <c r="F1844" s="3">
        <f t="shared" ca="1" si="57"/>
        <v>11.924752437304889</v>
      </c>
    </row>
    <row r="1845" spans="5:6" x14ac:dyDescent="0.3">
      <c r="E1845" s="3">
        <f t="shared" ca="1" si="56"/>
        <v>0.81222424857298581</v>
      </c>
      <c r="F1845" s="3">
        <f t="shared" ca="1" si="57"/>
        <v>17.322640154610021</v>
      </c>
    </row>
    <row r="1846" spans="5:6" x14ac:dyDescent="0.3">
      <c r="E1846" s="3">
        <f t="shared" ca="1" si="56"/>
        <v>0.81239815262871606</v>
      </c>
      <c r="F1846" s="3">
        <f t="shared" ca="1" si="57"/>
        <v>17.328343359087469</v>
      </c>
    </row>
    <row r="1847" spans="5:6" x14ac:dyDescent="0.3">
      <c r="E1847" s="3">
        <f t="shared" ca="1" si="56"/>
        <v>3.3898608561654942E-2</v>
      </c>
      <c r="F1847" s="3">
        <f t="shared" ca="1" si="57"/>
        <v>-6.7494741031029335</v>
      </c>
    </row>
    <row r="1848" spans="5:6" x14ac:dyDescent="0.3">
      <c r="E1848" s="3">
        <f t="shared" ca="1" si="56"/>
        <v>0.58457186495351854</v>
      </c>
      <c r="F1848" s="3">
        <f t="shared" ca="1" si="57"/>
        <v>11.707850426779375</v>
      </c>
    </row>
    <row r="1849" spans="5:6" x14ac:dyDescent="0.3">
      <c r="E1849" s="3">
        <f t="shared" ca="1" si="56"/>
        <v>0.31656633790663924</v>
      </c>
      <c r="F1849" s="3">
        <f t="shared" ca="1" si="57"/>
        <v>6.1520161140006504</v>
      </c>
    </row>
    <row r="1850" spans="5:6" x14ac:dyDescent="0.3">
      <c r="E1850" s="3">
        <f t="shared" ca="1" si="56"/>
        <v>7.9079188713855553E-2</v>
      </c>
      <c r="F1850" s="3">
        <f t="shared" ca="1" si="57"/>
        <v>-2.2746215606687628</v>
      </c>
    </row>
    <row r="1851" spans="5:6" x14ac:dyDescent="0.3">
      <c r="E1851" s="3">
        <f t="shared" ca="1" si="56"/>
        <v>0.49886053660150276</v>
      </c>
      <c r="F1851" s="3">
        <f t="shared" ca="1" si="57"/>
        <v>9.9772106925778559</v>
      </c>
    </row>
    <row r="1852" spans="5:6" x14ac:dyDescent="0.3">
      <c r="E1852" s="3">
        <f t="shared" ca="1" si="56"/>
        <v>0.39701695842864959</v>
      </c>
      <c r="F1852" s="3">
        <f t="shared" ca="1" si="57"/>
        <v>7.9104496165935618</v>
      </c>
    </row>
    <row r="1853" spans="5:6" x14ac:dyDescent="0.3">
      <c r="E1853" s="3">
        <f t="shared" ca="1" si="56"/>
        <v>0.44577666957154893</v>
      </c>
      <c r="F1853" s="3">
        <f t="shared" ca="1" si="57"/>
        <v>8.9112517835231539</v>
      </c>
    </row>
    <row r="1854" spans="5:6" x14ac:dyDescent="0.3">
      <c r="E1854" s="3">
        <f t="shared" ca="1" si="56"/>
        <v>9.8224223270022559E-2</v>
      </c>
      <c r="F1854" s="3">
        <f t="shared" ca="1" si="57"/>
        <v>-1.0855652342564515</v>
      </c>
    </row>
    <row r="1855" spans="5:6" x14ac:dyDescent="0.3">
      <c r="E1855" s="3">
        <f t="shared" ca="1" si="56"/>
        <v>0.87090533738603382</v>
      </c>
      <c r="F1855" s="3">
        <f t="shared" ca="1" si="57"/>
        <v>19.544936671525953</v>
      </c>
    </row>
    <row r="1856" spans="5:6" x14ac:dyDescent="0.3">
      <c r="E1856" s="3">
        <f t="shared" ca="1" si="56"/>
        <v>2.807376042779397E-2</v>
      </c>
      <c r="F1856" s="3">
        <f t="shared" ca="1" si="57"/>
        <v>-7.7222228444432233</v>
      </c>
    </row>
    <row r="1857" spans="5:6" x14ac:dyDescent="0.3">
      <c r="E1857" s="3">
        <f t="shared" ca="1" si="56"/>
        <v>0.73315752858726413</v>
      </c>
      <c r="F1857" s="3">
        <f t="shared" ca="1" si="57"/>
        <v>15.053510493084506</v>
      </c>
    </row>
    <row r="1858" spans="5:6" x14ac:dyDescent="0.3">
      <c r="E1858" s="3">
        <f t="shared" ca="1" si="56"/>
        <v>0.3678595162365329</v>
      </c>
      <c r="F1858" s="3">
        <f t="shared" ca="1" si="57"/>
        <v>7.2929473102282474</v>
      </c>
    </row>
    <row r="1859" spans="5:6" x14ac:dyDescent="0.3">
      <c r="E1859" s="3">
        <f t="shared" ca="1" si="56"/>
        <v>0.60656969146295514</v>
      </c>
      <c r="F1859" s="3">
        <f t="shared" ca="1" si="57"/>
        <v>12.164578419283306</v>
      </c>
    </row>
    <row r="1860" spans="5:6" x14ac:dyDescent="0.3">
      <c r="E1860" s="3">
        <f t="shared" ref="E1860:E1923" ca="1" si="58">RAND()</f>
        <v>5.2931353968426742E-2</v>
      </c>
      <c r="F1860" s="3">
        <f t="shared" ref="F1860:F1923" ca="1" si="59">$C$3+$C$4*LN(E1860/(1-E1860))</f>
        <v>-4.4218785627324646</v>
      </c>
    </row>
    <row r="1861" spans="5:6" x14ac:dyDescent="0.3">
      <c r="E1861" s="3">
        <f t="shared" ca="1" si="58"/>
        <v>8.5457273285718283E-2</v>
      </c>
      <c r="F1861" s="3">
        <f t="shared" ca="1" si="59"/>
        <v>-1.8520383237405511</v>
      </c>
    </row>
    <row r="1862" spans="5:6" x14ac:dyDescent="0.3">
      <c r="E1862" s="3">
        <f t="shared" ca="1" si="58"/>
        <v>0.69905346112985134</v>
      </c>
      <c r="F1862" s="3">
        <f t="shared" ca="1" si="59"/>
        <v>14.213972921826509</v>
      </c>
    </row>
    <row r="1863" spans="5:6" x14ac:dyDescent="0.3">
      <c r="E1863" s="3">
        <f t="shared" ca="1" si="58"/>
        <v>0.88887796017997767</v>
      </c>
      <c r="F1863" s="3">
        <f t="shared" ca="1" si="59"/>
        <v>20.396654466316981</v>
      </c>
    </row>
    <row r="1864" spans="5:6" x14ac:dyDescent="0.3">
      <c r="E1864" s="3">
        <f t="shared" ca="1" si="58"/>
        <v>0.22915043832929849</v>
      </c>
      <c r="F1864" s="3">
        <f t="shared" ca="1" si="59"/>
        <v>3.934427451635095</v>
      </c>
    </row>
    <row r="1865" spans="5:6" x14ac:dyDescent="0.3">
      <c r="E1865" s="3">
        <f t="shared" ca="1" si="58"/>
        <v>0.41852479539470588</v>
      </c>
      <c r="F1865" s="3">
        <f t="shared" ca="1" si="59"/>
        <v>8.3558390289171207</v>
      </c>
    </row>
    <row r="1866" spans="5:6" x14ac:dyDescent="0.3">
      <c r="E1866" s="3">
        <f t="shared" ca="1" si="58"/>
        <v>0.19289719610338685</v>
      </c>
      <c r="F1866" s="3">
        <f t="shared" ca="1" si="59"/>
        <v>2.8435316697500346</v>
      </c>
    </row>
    <row r="1867" spans="5:6" x14ac:dyDescent="0.3">
      <c r="E1867" s="3">
        <f t="shared" ca="1" si="58"/>
        <v>0.71545980397059783</v>
      </c>
      <c r="F1867" s="3">
        <f t="shared" ca="1" si="59"/>
        <v>14.610254441621141</v>
      </c>
    </row>
    <row r="1868" spans="5:6" x14ac:dyDescent="0.3">
      <c r="E1868" s="3">
        <f t="shared" ca="1" si="58"/>
        <v>0.96849908551251274</v>
      </c>
      <c r="F1868" s="3">
        <f t="shared" ca="1" si="59"/>
        <v>27.128654809284306</v>
      </c>
    </row>
    <row r="1869" spans="5:6" x14ac:dyDescent="0.3">
      <c r="E1869" s="3">
        <f t="shared" ca="1" si="58"/>
        <v>0.98402271349575021</v>
      </c>
      <c r="F1869" s="3">
        <f t="shared" ca="1" si="59"/>
        <v>30.602404297143984</v>
      </c>
    </row>
    <row r="1870" spans="5:6" x14ac:dyDescent="0.3">
      <c r="E1870" s="3">
        <f t="shared" ca="1" si="58"/>
        <v>0.77637438949487159</v>
      </c>
      <c r="F1870" s="3">
        <f t="shared" ca="1" si="59"/>
        <v>16.223307963304446</v>
      </c>
    </row>
    <row r="1871" spans="5:6" x14ac:dyDescent="0.3">
      <c r="E1871" s="3">
        <f t="shared" ca="1" si="58"/>
        <v>0.95432145638463939</v>
      </c>
      <c r="F1871" s="3">
        <f t="shared" ca="1" si="59"/>
        <v>25.196859442777466</v>
      </c>
    </row>
    <row r="1872" spans="5:6" x14ac:dyDescent="0.3">
      <c r="E1872" s="3">
        <f t="shared" ca="1" si="58"/>
        <v>0.17894810962526619</v>
      </c>
      <c r="F1872" s="3">
        <f t="shared" ca="1" si="59"/>
        <v>2.3825478106536089</v>
      </c>
    </row>
    <row r="1873" spans="5:6" x14ac:dyDescent="0.3">
      <c r="E1873" s="3">
        <f t="shared" ca="1" si="58"/>
        <v>8.461747358102012E-3</v>
      </c>
      <c r="F1873" s="3">
        <f t="shared" ca="1" si="59"/>
        <v>-13.818509159953031</v>
      </c>
    </row>
    <row r="1874" spans="5:6" x14ac:dyDescent="0.3">
      <c r="E1874" s="3">
        <f t="shared" ca="1" si="58"/>
        <v>0.25810668255186031</v>
      </c>
      <c r="F1874" s="3">
        <f t="shared" ca="1" si="59"/>
        <v>4.7208377095569585</v>
      </c>
    </row>
    <row r="1875" spans="5:6" x14ac:dyDescent="0.3">
      <c r="E1875" s="3">
        <f t="shared" ca="1" si="58"/>
        <v>0.6041317076911128</v>
      </c>
      <c r="F1875" s="3">
        <f t="shared" ca="1" si="59"/>
        <v>12.11355336250887</v>
      </c>
    </row>
    <row r="1876" spans="5:6" x14ac:dyDescent="0.3">
      <c r="E1876" s="3">
        <f t="shared" ca="1" si="58"/>
        <v>0.61527643038717394</v>
      </c>
      <c r="F1876" s="3">
        <f t="shared" ca="1" si="59"/>
        <v>12.347732858644434</v>
      </c>
    </row>
    <row r="1877" spans="5:6" x14ac:dyDescent="0.3">
      <c r="E1877" s="3">
        <f t="shared" ca="1" si="58"/>
        <v>0.10093927281137249</v>
      </c>
      <c r="F1877" s="3">
        <f t="shared" ca="1" si="59"/>
        <v>-0.93415752590221324</v>
      </c>
    </row>
    <row r="1878" spans="5:6" x14ac:dyDescent="0.3">
      <c r="E1878" s="3">
        <f t="shared" ca="1" si="58"/>
        <v>0.72907832033879205</v>
      </c>
      <c r="F1878" s="3">
        <f t="shared" ca="1" si="59"/>
        <v>14.949756936876753</v>
      </c>
    </row>
    <row r="1879" spans="5:6" x14ac:dyDescent="0.3">
      <c r="E1879" s="3">
        <f t="shared" ca="1" si="58"/>
        <v>0.35314744914196561</v>
      </c>
      <c r="F1879" s="3">
        <f t="shared" ca="1" si="59"/>
        <v>6.9738365040374557</v>
      </c>
    </row>
    <row r="1880" spans="5:6" x14ac:dyDescent="0.3">
      <c r="E1880" s="3">
        <f t="shared" ca="1" si="58"/>
        <v>0.20454693823714742</v>
      </c>
      <c r="F1880" s="3">
        <f t="shared" ca="1" si="59"/>
        <v>3.2094281731924177</v>
      </c>
    </row>
    <row r="1881" spans="5:6" x14ac:dyDescent="0.3">
      <c r="E1881" s="3">
        <f t="shared" ca="1" si="58"/>
        <v>0.85187170848667926</v>
      </c>
      <c r="F1881" s="3">
        <f t="shared" ca="1" si="59"/>
        <v>18.74678602884212</v>
      </c>
    </row>
    <row r="1882" spans="5:6" x14ac:dyDescent="0.3">
      <c r="E1882" s="3">
        <f t="shared" ca="1" si="58"/>
        <v>0.15554082406564107</v>
      </c>
      <c r="F1882" s="3">
        <f t="shared" ca="1" si="59"/>
        <v>1.5410591868797248</v>
      </c>
    </row>
    <row r="1883" spans="5:6" x14ac:dyDescent="0.3">
      <c r="E1883" s="3">
        <f t="shared" ca="1" si="58"/>
        <v>0.21696901090052434</v>
      </c>
      <c r="F1883" s="3">
        <f t="shared" ca="1" si="59"/>
        <v>3.5829113191547535</v>
      </c>
    </row>
    <row r="1884" spans="5:6" x14ac:dyDescent="0.3">
      <c r="E1884" s="3">
        <f t="shared" ca="1" si="58"/>
        <v>0.28562914270996576</v>
      </c>
      <c r="F1884" s="3">
        <f t="shared" ca="1" si="59"/>
        <v>5.4164601504874019</v>
      </c>
    </row>
    <row r="1885" spans="5:6" x14ac:dyDescent="0.3">
      <c r="E1885" s="3">
        <f t="shared" ca="1" si="58"/>
        <v>0.60194221889059041</v>
      </c>
      <c r="F1885" s="3">
        <f t="shared" ca="1" si="59"/>
        <v>12.067821426895257</v>
      </c>
    </row>
    <row r="1886" spans="5:6" x14ac:dyDescent="0.3">
      <c r="E1886" s="3">
        <f t="shared" ca="1" si="58"/>
        <v>0.45482981970205605</v>
      </c>
      <c r="F1886" s="3">
        <f t="shared" ca="1" si="59"/>
        <v>9.0941266150286779</v>
      </c>
    </row>
    <row r="1887" spans="5:6" x14ac:dyDescent="0.3">
      <c r="E1887" s="3">
        <f t="shared" ca="1" si="58"/>
        <v>0.98666635241328449</v>
      </c>
      <c r="F1887" s="3">
        <f t="shared" ca="1" si="59"/>
        <v>31.520206029890755</v>
      </c>
    </row>
    <row r="1888" spans="5:6" x14ac:dyDescent="0.3">
      <c r="E1888" s="3">
        <f t="shared" ca="1" si="58"/>
        <v>0.10620498356265973</v>
      </c>
      <c r="F1888" s="3">
        <f t="shared" ca="1" si="59"/>
        <v>-0.65052713436331011</v>
      </c>
    </row>
    <row r="1889" spans="5:6" x14ac:dyDescent="0.3">
      <c r="E1889" s="3">
        <f t="shared" ca="1" si="58"/>
        <v>0.31836362638030558</v>
      </c>
      <c r="F1889" s="3">
        <f t="shared" ca="1" si="59"/>
        <v>6.1934893477277599</v>
      </c>
    </row>
    <row r="1890" spans="5:6" x14ac:dyDescent="0.3">
      <c r="E1890" s="3">
        <f t="shared" ca="1" si="58"/>
        <v>0.96482361192715438</v>
      </c>
      <c r="F1890" s="3">
        <f t="shared" ca="1" si="59"/>
        <v>26.557851174637566</v>
      </c>
    </row>
    <row r="1891" spans="5:6" x14ac:dyDescent="0.3">
      <c r="E1891" s="3">
        <f t="shared" ca="1" si="58"/>
        <v>0.78845137226856965</v>
      </c>
      <c r="F1891" s="3">
        <f t="shared" ca="1" si="59"/>
        <v>16.578079214513309</v>
      </c>
    </row>
    <row r="1892" spans="5:6" x14ac:dyDescent="0.3">
      <c r="E1892" s="3">
        <f t="shared" ca="1" si="58"/>
        <v>0.83787021840223841</v>
      </c>
      <c r="F1892" s="3">
        <f t="shared" ca="1" si="59"/>
        <v>18.212330411832852</v>
      </c>
    </row>
    <row r="1893" spans="5:6" x14ac:dyDescent="0.3">
      <c r="E1893" s="3">
        <f t="shared" ca="1" si="58"/>
        <v>0.95977602859115541</v>
      </c>
      <c r="F1893" s="3">
        <f t="shared" ca="1" si="59"/>
        <v>25.861184160411625</v>
      </c>
    </row>
    <row r="1894" spans="5:6" x14ac:dyDescent="0.3">
      <c r="E1894" s="3">
        <f t="shared" ca="1" si="58"/>
        <v>0.62484050128423874</v>
      </c>
      <c r="F1894" s="3">
        <f t="shared" ca="1" si="59"/>
        <v>12.550725768853326</v>
      </c>
    </row>
    <row r="1895" spans="5:6" x14ac:dyDescent="0.3">
      <c r="E1895" s="3">
        <f t="shared" ca="1" si="58"/>
        <v>2.9744154617281748E-2</v>
      </c>
      <c r="F1895" s="3">
        <f t="shared" ca="1" si="59"/>
        <v>-7.4246358280618026</v>
      </c>
    </row>
    <row r="1896" spans="5:6" x14ac:dyDescent="0.3">
      <c r="E1896" s="3">
        <f t="shared" ca="1" si="58"/>
        <v>0.23697781343326285</v>
      </c>
      <c r="F1896" s="3">
        <f t="shared" ca="1" si="59"/>
        <v>4.1533970680829491</v>
      </c>
    </row>
    <row r="1897" spans="5:6" x14ac:dyDescent="0.3">
      <c r="E1897" s="3">
        <f t="shared" ca="1" si="58"/>
        <v>6.2008508641981597E-2</v>
      </c>
      <c r="F1897" s="3">
        <f t="shared" ca="1" si="59"/>
        <v>-3.5823463306406467</v>
      </c>
    </row>
    <row r="1898" spans="5:6" x14ac:dyDescent="0.3">
      <c r="E1898" s="3">
        <f t="shared" ca="1" si="58"/>
        <v>0.2296736708565783</v>
      </c>
      <c r="F1898" s="3">
        <f t="shared" ca="1" si="59"/>
        <v>3.9492262496423125</v>
      </c>
    </row>
    <row r="1899" spans="5:6" x14ac:dyDescent="0.3">
      <c r="E1899" s="3">
        <f t="shared" ca="1" si="58"/>
        <v>0.75970619119563354</v>
      </c>
      <c r="F1899" s="3">
        <f t="shared" ca="1" si="59"/>
        <v>15.755346950176683</v>
      </c>
    </row>
    <row r="1900" spans="5:6" x14ac:dyDescent="0.3">
      <c r="E1900" s="3">
        <f t="shared" ca="1" si="58"/>
        <v>0.286019595162472</v>
      </c>
      <c r="F1900" s="3">
        <f t="shared" ca="1" si="59"/>
        <v>5.4260240263454662</v>
      </c>
    </row>
    <row r="1901" spans="5:6" x14ac:dyDescent="0.3">
      <c r="E1901" s="3">
        <f t="shared" ca="1" si="58"/>
        <v>3.6776606669917999E-2</v>
      </c>
      <c r="F1901" s="3">
        <f t="shared" ca="1" si="59"/>
        <v>-6.3271170331643098</v>
      </c>
    </row>
    <row r="1902" spans="5:6" x14ac:dyDescent="0.3">
      <c r="E1902" s="3">
        <f t="shared" ca="1" si="58"/>
        <v>0.25196527672814151</v>
      </c>
      <c r="F1902" s="3">
        <f t="shared" ca="1" si="59"/>
        <v>4.5592094443629279</v>
      </c>
    </row>
    <row r="1903" spans="5:6" x14ac:dyDescent="0.3">
      <c r="E1903" s="3">
        <f t="shared" ca="1" si="58"/>
        <v>0.70325552435534466</v>
      </c>
      <c r="F1903" s="3">
        <f t="shared" ca="1" si="59"/>
        <v>14.314244428401341</v>
      </c>
    </row>
    <row r="1904" spans="5:6" x14ac:dyDescent="0.3">
      <c r="E1904" s="3">
        <f t="shared" ca="1" si="58"/>
        <v>0.76292859983574446</v>
      </c>
      <c r="F1904" s="3">
        <f t="shared" ca="1" si="59"/>
        <v>15.844015432147421</v>
      </c>
    </row>
    <row r="1905" spans="5:6" x14ac:dyDescent="0.3">
      <c r="E1905" s="3">
        <f t="shared" ca="1" si="58"/>
        <v>0.85624252769273368</v>
      </c>
      <c r="F1905" s="3">
        <f t="shared" ca="1" si="59"/>
        <v>18.922130015808637</v>
      </c>
    </row>
    <row r="1906" spans="5:6" x14ac:dyDescent="0.3">
      <c r="E1906" s="3">
        <f t="shared" ca="1" si="58"/>
        <v>0.75618362974896758</v>
      </c>
      <c r="F1906" s="3">
        <f t="shared" ca="1" si="59"/>
        <v>15.659344410773427</v>
      </c>
    </row>
    <row r="1907" spans="5:6" x14ac:dyDescent="0.3">
      <c r="E1907" s="3">
        <f t="shared" ca="1" si="58"/>
        <v>6.6494543795908134E-2</v>
      </c>
      <c r="F1907" s="3">
        <f t="shared" ca="1" si="59"/>
        <v>-3.2091345587004092</v>
      </c>
    </row>
    <row r="1908" spans="5:6" x14ac:dyDescent="0.3">
      <c r="E1908" s="3">
        <f t="shared" ca="1" si="58"/>
        <v>0.73216035808595648</v>
      </c>
      <c r="F1908" s="3">
        <f t="shared" ca="1" si="59"/>
        <v>15.028055540161755</v>
      </c>
    </row>
    <row r="1909" spans="5:6" x14ac:dyDescent="0.3">
      <c r="E1909" s="3">
        <f t="shared" ca="1" si="58"/>
        <v>0.16262978666395167</v>
      </c>
      <c r="F1909" s="3">
        <f t="shared" ca="1" si="59"/>
        <v>1.8060504380621545</v>
      </c>
    </row>
    <row r="1910" spans="5:6" x14ac:dyDescent="0.3">
      <c r="E1910" s="3">
        <f t="shared" ca="1" si="58"/>
        <v>0.82692402083082928</v>
      </c>
      <c r="F1910" s="3">
        <f t="shared" ca="1" si="59"/>
        <v>17.819910667653193</v>
      </c>
    </row>
    <row r="1911" spans="5:6" x14ac:dyDescent="0.3">
      <c r="E1911" s="3">
        <f t="shared" ca="1" si="58"/>
        <v>0.63240810318778784</v>
      </c>
      <c r="F1911" s="3">
        <f t="shared" ca="1" si="59"/>
        <v>12.712807859484647</v>
      </c>
    </row>
    <row r="1912" spans="5:6" x14ac:dyDescent="0.3">
      <c r="E1912" s="3">
        <f t="shared" ca="1" si="58"/>
        <v>0.33336765612577912</v>
      </c>
      <c r="F1912" s="3">
        <f t="shared" ca="1" si="59"/>
        <v>6.5350363401526881</v>
      </c>
    </row>
    <row r="1913" spans="5:6" x14ac:dyDescent="0.3">
      <c r="E1913" s="3">
        <f t="shared" ca="1" si="58"/>
        <v>0.61324168755017283</v>
      </c>
      <c r="F1913" s="3">
        <f t="shared" ca="1" si="59"/>
        <v>12.304795729962922</v>
      </c>
    </row>
    <row r="1914" spans="5:6" x14ac:dyDescent="0.3">
      <c r="E1914" s="3">
        <f t="shared" ca="1" si="58"/>
        <v>0.40265727380802274</v>
      </c>
      <c r="F1914" s="3">
        <f t="shared" ca="1" si="59"/>
        <v>8.027973667619964</v>
      </c>
    </row>
    <row r="1915" spans="5:6" x14ac:dyDescent="0.3">
      <c r="E1915" s="3">
        <f t="shared" ca="1" si="58"/>
        <v>0.23955349197149722</v>
      </c>
      <c r="F1915" s="3">
        <f t="shared" ca="1" si="59"/>
        <v>4.2243548455448323</v>
      </c>
    </row>
    <row r="1916" spans="5:6" x14ac:dyDescent="0.3">
      <c r="E1916" s="3">
        <f t="shared" ca="1" si="58"/>
        <v>0.32322223699910824</v>
      </c>
      <c r="F1916" s="3">
        <f t="shared" ca="1" si="59"/>
        <v>6.3049858760515667</v>
      </c>
    </row>
    <row r="1917" spans="5:6" x14ac:dyDescent="0.3">
      <c r="E1917" s="3">
        <f t="shared" ca="1" si="58"/>
        <v>0.47962567403939271</v>
      </c>
      <c r="F1917" s="3">
        <f t="shared" ca="1" si="59"/>
        <v>9.5922877184699225</v>
      </c>
    </row>
    <row r="1918" spans="5:6" x14ac:dyDescent="0.3">
      <c r="E1918" s="3">
        <f t="shared" ca="1" si="58"/>
        <v>0.36577512500228848</v>
      </c>
      <c r="F1918" s="3">
        <f t="shared" ca="1" si="59"/>
        <v>7.248075740182073</v>
      </c>
    </row>
    <row r="1919" spans="5:6" x14ac:dyDescent="0.3">
      <c r="E1919" s="3">
        <f t="shared" ca="1" si="58"/>
        <v>0.59194591961751908</v>
      </c>
      <c r="F1919" s="3">
        <f t="shared" ca="1" si="59"/>
        <v>11.860077815682352</v>
      </c>
    </row>
    <row r="1920" spans="5:6" x14ac:dyDescent="0.3">
      <c r="E1920" s="3">
        <f t="shared" ca="1" si="58"/>
        <v>4.28284066719814E-2</v>
      </c>
      <c r="F1920" s="3">
        <f t="shared" ca="1" si="59"/>
        <v>-5.5339054451616256</v>
      </c>
    </row>
    <row r="1921" spans="5:6" x14ac:dyDescent="0.3">
      <c r="E1921" s="3">
        <f t="shared" ca="1" si="58"/>
        <v>0.50493705300461078</v>
      </c>
      <c r="F1921" s="3">
        <f t="shared" ca="1" si="59"/>
        <v>10.098744269297574</v>
      </c>
    </row>
    <row r="1922" spans="5:6" x14ac:dyDescent="0.3">
      <c r="E1922" s="3">
        <f t="shared" ca="1" si="58"/>
        <v>0.47264864448778543</v>
      </c>
      <c r="F1922" s="3">
        <f t="shared" ca="1" si="59"/>
        <v>9.4524262691357883</v>
      </c>
    </row>
    <row r="1923" spans="5:6" x14ac:dyDescent="0.3">
      <c r="E1923" s="3">
        <f t="shared" ca="1" si="58"/>
        <v>6.5750076164794446E-2</v>
      </c>
      <c r="F1923" s="3">
        <f t="shared" ca="1" si="59"/>
        <v>-3.2694157869170191</v>
      </c>
    </row>
    <row r="1924" spans="5:6" x14ac:dyDescent="0.3">
      <c r="E1924" s="3">
        <f t="shared" ref="E1924:E1987" ca="1" si="60">RAND()</f>
        <v>0.35560479064314243</v>
      </c>
      <c r="F1924" s="3">
        <f t="shared" ref="F1924:F1987" ca="1" si="61">$C$3+$C$4*LN(E1924/(1-E1924))</f>
        <v>7.0275387927148234</v>
      </c>
    </row>
    <row r="1925" spans="5:6" x14ac:dyDescent="0.3">
      <c r="E1925" s="3">
        <f t="shared" ca="1" si="60"/>
        <v>0.34060493307803874</v>
      </c>
      <c r="F1925" s="3">
        <f t="shared" ca="1" si="61"/>
        <v>6.6970020108486272</v>
      </c>
    </row>
    <row r="1926" spans="5:6" x14ac:dyDescent="0.3">
      <c r="E1926" s="3">
        <f t="shared" ca="1" si="60"/>
        <v>0.21907657098065603</v>
      </c>
      <c r="F1926" s="3">
        <f t="shared" ca="1" si="61"/>
        <v>3.6447210254178213</v>
      </c>
    </row>
    <row r="1927" spans="5:6" x14ac:dyDescent="0.3">
      <c r="E1927" s="3">
        <f t="shared" ca="1" si="60"/>
        <v>8.7225710313141636E-2</v>
      </c>
      <c r="F1927" s="3">
        <f t="shared" ca="1" si="61"/>
        <v>-1.7399475061393144</v>
      </c>
    </row>
    <row r="1928" spans="5:6" x14ac:dyDescent="0.3">
      <c r="E1928" s="3">
        <f t="shared" ca="1" si="60"/>
        <v>0.71422186503507423</v>
      </c>
      <c r="F1928" s="3">
        <f t="shared" ca="1" si="61"/>
        <v>14.579889457584104</v>
      </c>
    </row>
    <row r="1929" spans="5:6" x14ac:dyDescent="0.3">
      <c r="E1929" s="3">
        <f t="shared" ca="1" si="60"/>
        <v>0.32261001356668406</v>
      </c>
      <c r="F1929" s="3">
        <f t="shared" ca="1" si="61"/>
        <v>6.2909852374169706</v>
      </c>
    </row>
    <row r="1930" spans="5:6" x14ac:dyDescent="0.3">
      <c r="E1930" s="3">
        <f t="shared" ca="1" si="60"/>
        <v>0.63963761543419195</v>
      </c>
      <c r="F1930" s="3">
        <f t="shared" ca="1" si="61"/>
        <v>12.868958205825738</v>
      </c>
    </row>
    <row r="1931" spans="5:6" x14ac:dyDescent="0.3">
      <c r="E1931" s="3">
        <f t="shared" ca="1" si="60"/>
        <v>0.87385949802327889</v>
      </c>
      <c r="F1931" s="3">
        <f t="shared" ca="1" si="61"/>
        <v>19.677616122870567</v>
      </c>
    </row>
    <row r="1932" spans="5:6" x14ac:dyDescent="0.3">
      <c r="E1932" s="3">
        <f t="shared" ca="1" si="60"/>
        <v>0.31528106004800893</v>
      </c>
      <c r="F1932" s="3">
        <f t="shared" ca="1" si="61"/>
        <v>6.1222802385010757</v>
      </c>
    </row>
    <row r="1933" spans="5:6" x14ac:dyDescent="0.3">
      <c r="E1933" s="3">
        <f t="shared" ca="1" si="60"/>
        <v>0.17306367771567877</v>
      </c>
      <c r="F1933" s="3">
        <f t="shared" ca="1" si="61"/>
        <v>2.1796595622122581</v>
      </c>
    </row>
    <row r="1934" spans="5:6" x14ac:dyDescent="0.3">
      <c r="E1934" s="3">
        <f t="shared" ca="1" si="60"/>
        <v>0.75816807556983401</v>
      </c>
      <c r="F1934" s="3">
        <f t="shared" ca="1" si="61"/>
        <v>15.713310694650129</v>
      </c>
    </row>
    <row r="1935" spans="5:6" x14ac:dyDescent="0.3">
      <c r="E1935" s="3">
        <f t="shared" ca="1" si="60"/>
        <v>5.2127019042223721E-2</v>
      </c>
      <c r="F1935" s="3">
        <f t="shared" ca="1" si="61"/>
        <v>-4.5026854647739771</v>
      </c>
    </row>
    <row r="1936" spans="5:6" x14ac:dyDescent="0.3">
      <c r="E1936" s="3">
        <f t="shared" ca="1" si="60"/>
        <v>0.24042011998135671</v>
      </c>
      <c r="F1936" s="3">
        <f t="shared" ca="1" si="61"/>
        <v>4.2481120096908072</v>
      </c>
    </row>
    <row r="1937" spans="5:6" x14ac:dyDescent="0.3">
      <c r="E1937" s="3">
        <f t="shared" ca="1" si="60"/>
        <v>0.84794537461020802</v>
      </c>
      <c r="F1937" s="3">
        <f t="shared" ca="1" si="61"/>
        <v>18.592881915668816</v>
      </c>
    </row>
    <row r="1938" spans="5:6" x14ac:dyDescent="0.3">
      <c r="E1938" s="3">
        <f t="shared" ca="1" si="60"/>
        <v>0.69913669654593835</v>
      </c>
      <c r="F1938" s="3">
        <f t="shared" ca="1" si="61"/>
        <v>14.215951315095722</v>
      </c>
    </row>
    <row r="1939" spans="5:6" x14ac:dyDescent="0.3">
      <c r="E1939" s="3">
        <f t="shared" ca="1" si="60"/>
        <v>0.31384769699000692</v>
      </c>
      <c r="F1939" s="3">
        <f t="shared" ca="1" si="61"/>
        <v>6.0890410383549245</v>
      </c>
    </row>
    <row r="1940" spans="5:6" x14ac:dyDescent="0.3">
      <c r="E1940" s="3">
        <f t="shared" ca="1" si="60"/>
        <v>0.82793861539605651</v>
      </c>
      <c r="F1940" s="3">
        <f t="shared" ca="1" si="61"/>
        <v>17.85543857632684</v>
      </c>
    </row>
    <row r="1941" spans="5:6" x14ac:dyDescent="0.3">
      <c r="E1941" s="3">
        <f t="shared" ca="1" si="60"/>
        <v>0.23915232366423944</v>
      </c>
      <c r="F1941" s="3">
        <f t="shared" ca="1" si="61"/>
        <v>4.2133375555064037</v>
      </c>
    </row>
    <row r="1942" spans="5:6" x14ac:dyDescent="0.3">
      <c r="E1942" s="3">
        <f t="shared" ca="1" si="60"/>
        <v>0.68830151057278699</v>
      </c>
      <c r="F1942" s="3">
        <f t="shared" ca="1" si="61"/>
        <v>13.960953217613337</v>
      </c>
    </row>
    <row r="1943" spans="5:6" x14ac:dyDescent="0.3">
      <c r="E1943" s="3">
        <f t="shared" ca="1" si="60"/>
        <v>0.34994769914992496</v>
      </c>
      <c r="F1943" s="3">
        <f t="shared" ca="1" si="61"/>
        <v>6.9036544490916487</v>
      </c>
    </row>
    <row r="1944" spans="5:6" x14ac:dyDescent="0.3">
      <c r="E1944" s="3">
        <f t="shared" ca="1" si="60"/>
        <v>0.59774695840382774</v>
      </c>
      <c r="F1944" s="3">
        <f t="shared" ca="1" si="61"/>
        <v>11.980430853079319</v>
      </c>
    </row>
    <row r="1945" spans="5:6" x14ac:dyDescent="0.3">
      <c r="E1945" s="3">
        <f t="shared" ca="1" si="60"/>
        <v>0.85302009237427845</v>
      </c>
      <c r="F1945" s="3">
        <f t="shared" ca="1" si="61"/>
        <v>18.79243603773979</v>
      </c>
    </row>
    <row r="1946" spans="5:6" x14ac:dyDescent="0.3">
      <c r="E1946" s="3">
        <f t="shared" ca="1" si="60"/>
        <v>0.53882255207571261</v>
      </c>
      <c r="F1946" s="3">
        <f t="shared" ca="1" si="61"/>
        <v>10.778017056337282</v>
      </c>
    </row>
    <row r="1947" spans="5:6" x14ac:dyDescent="0.3">
      <c r="E1947" s="3">
        <f t="shared" ca="1" si="60"/>
        <v>0.24521862370833425</v>
      </c>
      <c r="F1947" s="3">
        <f t="shared" ca="1" si="61"/>
        <v>4.3786100741035234</v>
      </c>
    </row>
    <row r="1948" spans="5:6" x14ac:dyDescent="0.3">
      <c r="E1948" s="3">
        <f t="shared" ca="1" si="60"/>
        <v>0.58580040004239098</v>
      </c>
      <c r="F1948" s="3">
        <f t="shared" ca="1" si="61"/>
        <v>11.733155670755197</v>
      </c>
    </row>
    <row r="1949" spans="5:6" x14ac:dyDescent="0.3">
      <c r="E1949" s="3">
        <f t="shared" ca="1" si="60"/>
        <v>0.39073957385060454</v>
      </c>
      <c r="F1949" s="3">
        <f t="shared" ca="1" si="61"/>
        <v>7.7789774054688028</v>
      </c>
    </row>
    <row r="1950" spans="5:6" x14ac:dyDescent="0.3">
      <c r="E1950" s="3">
        <f t="shared" ca="1" si="60"/>
        <v>0.93134259853140688</v>
      </c>
      <c r="F1950" s="3">
        <f t="shared" ca="1" si="61"/>
        <v>23.03749129233255</v>
      </c>
    </row>
    <row r="1951" spans="5:6" x14ac:dyDescent="0.3">
      <c r="E1951" s="3">
        <f t="shared" ca="1" si="60"/>
        <v>0.11712262375489091</v>
      </c>
      <c r="F1951" s="3">
        <f t="shared" ca="1" si="61"/>
        <v>-9.9824334849682117E-2</v>
      </c>
    </row>
    <row r="1952" spans="5:6" x14ac:dyDescent="0.3">
      <c r="E1952" s="3">
        <f t="shared" ca="1" si="60"/>
        <v>0.70390479307469223</v>
      </c>
      <c r="F1952" s="3">
        <f t="shared" ca="1" si="61"/>
        <v>14.329810311387725</v>
      </c>
    </row>
    <row r="1953" spans="5:6" x14ac:dyDescent="0.3">
      <c r="E1953" s="3">
        <f t="shared" ca="1" si="60"/>
        <v>0.61325407034132018</v>
      </c>
      <c r="F1953" s="3">
        <f t="shared" ca="1" si="61"/>
        <v>12.305056777616214</v>
      </c>
    </row>
    <row r="1954" spans="5:6" x14ac:dyDescent="0.3">
      <c r="E1954" s="3">
        <f t="shared" ca="1" si="60"/>
        <v>0.35382015944129197</v>
      </c>
      <c r="F1954" s="3">
        <f t="shared" ca="1" si="61"/>
        <v>6.9885545193592353</v>
      </c>
    </row>
    <row r="1955" spans="5:6" x14ac:dyDescent="0.3">
      <c r="E1955" s="3">
        <f t="shared" ca="1" si="60"/>
        <v>0.79608564985366281</v>
      </c>
      <c r="F1955" s="3">
        <f t="shared" ca="1" si="61"/>
        <v>16.810033634583998</v>
      </c>
    </row>
    <row r="1956" spans="5:6" x14ac:dyDescent="0.3">
      <c r="E1956" s="3">
        <f t="shared" ca="1" si="60"/>
        <v>0.68702683186767677</v>
      </c>
      <c r="F1956" s="3">
        <f t="shared" ca="1" si="61"/>
        <v>13.931279429934488</v>
      </c>
    </row>
    <row r="1957" spans="5:6" x14ac:dyDescent="0.3">
      <c r="E1957" s="3">
        <f t="shared" ca="1" si="60"/>
        <v>0.17141107639274089</v>
      </c>
      <c r="F1957" s="3">
        <f t="shared" ca="1" si="61"/>
        <v>2.1217023259124836</v>
      </c>
    </row>
    <row r="1958" spans="5:6" x14ac:dyDescent="0.3">
      <c r="E1958" s="3">
        <f t="shared" ca="1" si="60"/>
        <v>0.74424152709718272</v>
      </c>
      <c r="F1958" s="3">
        <f t="shared" ca="1" si="61"/>
        <v>15.340660407167647</v>
      </c>
    </row>
    <row r="1959" spans="5:6" x14ac:dyDescent="0.3">
      <c r="E1959" s="3">
        <f t="shared" ca="1" si="60"/>
        <v>0.13970011876395083</v>
      </c>
      <c r="F1959" s="3">
        <f t="shared" ca="1" si="61"/>
        <v>0.91108544410188053</v>
      </c>
    </row>
    <row r="1960" spans="5:6" x14ac:dyDescent="0.3">
      <c r="E1960" s="3">
        <f t="shared" ca="1" si="60"/>
        <v>0.26471296188990023</v>
      </c>
      <c r="F1960" s="3">
        <f t="shared" ca="1" si="61"/>
        <v>4.8919256262219797</v>
      </c>
    </row>
    <row r="1961" spans="5:6" x14ac:dyDescent="0.3">
      <c r="E1961" s="3">
        <f t="shared" ca="1" si="60"/>
        <v>0.98724800601667162</v>
      </c>
      <c r="F1961" s="3">
        <f t="shared" ca="1" si="61"/>
        <v>31.74616815101912</v>
      </c>
    </row>
    <row r="1962" spans="5:6" x14ac:dyDescent="0.3">
      <c r="E1962" s="3">
        <f t="shared" ca="1" si="60"/>
        <v>0.15097013533878512</v>
      </c>
      <c r="F1962" s="3">
        <f t="shared" ca="1" si="61"/>
        <v>1.364938380343057</v>
      </c>
    </row>
    <row r="1963" spans="5:6" x14ac:dyDescent="0.3">
      <c r="E1963" s="3">
        <f t="shared" ca="1" si="60"/>
        <v>0.1955672019464898</v>
      </c>
      <c r="F1963" s="3">
        <f t="shared" ca="1" si="61"/>
        <v>2.9288331697493053</v>
      </c>
    </row>
    <row r="1964" spans="5:6" x14ac:dyDescent="0.3">
      <c r="E1964" s="3">
        <f t="shared" ca="1" si="60"/>
        <v>0.46480008248676907</v>
      </c>
      <c r="F1964" s="3">
        <f t="shared" ca="1" si="61"/>
        <v>9.2948351415708537</v>
      </c>
    </row>
    <row r="1965" spans="5:6" x14ac:dyDescent="0.3">
      <c r="E1965" s="3">
        <f t="shared" ca="1" si="60"/>
        <v>7.8347885145820584E-2</v>
      </c>
      <c r="F1965" s="3">
        <f t="shared" ca="1" si="61"/>
        <v>-2.3250443026818814</v>
      </c>
    </row>
    <row r="1966" spans="5:6" x14ac:dyDescent="0.3">
      <c r="E1966" s="3">
        <f t="shared" ca="1" si="60"/>
        <v>0.14395401330092072</v>
      </c>
      <c r="F1966" s="3">
        <f t="shared" ca="1" si="61"/>
        <v>1.0858489950865202</v>
      </c>
    </row>
    <row r="1967" spans="5:6" x14ac:dyDescent="0.3">
      <c r="E1967" s="3">
        <f t="shared" ca="1" si="60"/>
        <v>0.7653976332120227</v>
      </c>
      <c r="F1967" s="3">
        <f t="shared" ca="1" si="61"/>
        <v>15.912517279921937</v>
      </c>
    </row>
    <row r="1968" spans="5:6" x14ac:dyDescent="0.3">
      <c r="E1968" s="3">
        <f t="shared" ca="1" si="60"/>
        <v>0.93789594096041407</v>
      </c>
      <c r="F1968" s="3">
        <f t="shared" ca="1" si="61"/>
        <v>23.574138279750827</v>
      </c>
    </row>
    <row r="1969" spans="5:6" x14ac:dyDescent="0.3">
      <c r="E1969" s="3">
        <f t="shared" ca="1" si="60"/>
        <v>5.6719515178979218E-2</v>
      </c>
      <c r="F1969" s="3">
        <f t="shared" ca="1" si="61"/>
        <v>-4.0562267133740093</v>
      </c>
    </row>
    <row r="1970" spans="5:6" x14ac:dyDescent="0.3">
      <c r="E1970" s="3">
        <f t="shared" ca="1" si="60"/>
        <v>0.25564122290517943</v>
      </c>
      <c r="F1970" s="3">
        <f t="shared" ca="1" si="61"/>
        <v>4.6562592129710314</v>
      </c>
    </row>
    <row r="1971" spans="5:6" x14ac:dyDescent="0.3">
      <c r="E1971" s="3">
        <f t="shared" ca="1" si="60"/>
        <v>0.15311191942628288</v>
      </c>
      <c r="F1971" s="3">
        <f t="shared" ca="1" si="61"/>
        <v>1.4480030192528446</v>
      </c>
    </row>
    <row r="1972" spans="5:6" x14ac:dyDescent="0.3">
      <c r="E1972" s="3">
        <f t="shared" ca="1" si="60"/>
        <v>0.70846821891010059</v>
      </c>
      <c r="F1972" s="3">
        <f t="shared" ca="1" si="61"/>
        <v>14.439780876865633</v>
      </c>
    </row>
    <row r="1973" spans="5:6" x14ac:dyDescent="0.3">
      <c r="E1973" s="3">
        <f t="shared" ca="1" si="60"/>
        <v>0.66886320997801374</v>
      </c>
      <c r="F1973" s="3">
        <f t="shared" ca="1" si="61"/>
        <v>13.515240084588143</v>
      </c>
    </row>
    <row r="1974" spans="5:6" x14ac:dyDescent="0.3">
      <c r="E1974" s="3">
        <f t="shared" ca="1" si="60"/>
        <v>0.96140264591063707</v>
      </c>
      <c r="F1974" s="3">
        <f t="shared" ca="1" si="61"/>
        <v>26.076047901929009</v>
      </c>
    </row>
    <row r="1975" spans="5:6" x14ac:dyDescent="0.3">
      <c r="E1975" s="3">
        <f t="shared" ca="1" si="60"/>
        <v>0.14919753271681357</v>
      </c>
      <c r="F1975" s="3">
        <f t="shared" ca="1" si="61"/>
        <v>1.2954558380186985</v>
      </c>
    </row>
    <row r="1976" spans="5:6" x14ac:dyDescent="0.3">
      <c r="E1976" s="3">
        <f t="shared" ca="1" si="60"/>
        <v>0.40145676260559571</v>
      </c>
      <c r="F1976" s="3">
        <f t="shared" ca="1" si="61"/>
        <v>8.0030053630903879</v>
      </c>
    </row>
    <row r="1977" spans="5:6" x14ac:dyDescent="0.3">
      <c r="E1977" s="3">
        <f t="shared" ca="1" si="60"/>
        <v>0.37378927485154068</v>
      </c>
      <c r="F1977" s="3">
        <f t="shared" ca="1" si="61"/>
        <v>7.4200263315010773</v>
      </c>
    </row>
    <row r="1978" spans="5:6" x14ac:dyDescent="0.3">
      <c r="E1978" s="3">
        <f t="shared" ca="1" si="60"/>
        <v>0.63568701785212367</v>
      </c>
      <c r="F1978" s="3">
        <f t="shared" ca="1" si="61"/>
        <v>12.783464963339686</v>
      </c>
    </row>
    <row r="1979" spans="5:6" x14ac:dyDescent="0.3">
      <c r="E1979" s="3">
        <f t="shared" ca="1" si="60"/>
        <v>0.85268514781098059</v>
      </c>
      <c r="F1979" s="3">
        <f t="shared" ca="1" si="61"/>
        <v>18.779091099247317</v>
      </c>
    </row>
    <row r="1980" spans="5:6" x14ac:dyDescent="0.3">
      <c r="E1980" s="3">
        <f t="shared" ca="1" si="60"/>
        <v>0.22174083347205775</v>
      </c>
      <c r="F1980" s="3">
        <f t="shared" ca="1" si="61"/>
        <v>3.7222484774041966</v>
      </c>
    </row>
    <row r="1981" spans="5:6" x14ac:dyDescent="0.3">
      <c r="E1981" s="3">
        <f t="shared" ca="1" si="60"/>
        <v>0.22445401848198798</v>
      </c>
      <c r="F1981" s="3">
        <f t="shared" ca="1" si="61"/>
        <v>3.8005179757786403</v>
      </c>
    </row>
    <row r="1982" spans="5:6" x14ac:dyDescent="0.3">
      <c r="E1982" s="3">
        <f t="shared" ca="1" si="60"/>
        <v>0.23588894493891355</v>
      </c>
      <c r="F1982" s="3">
        <f t="shared" ca="1" si="61"/>
        <v>4.1232399167430378</v>
      </c>
    </row>
    <row r="1983" spans="5:6" x14ac:dyDescent="0.3">
      <c r="E1983" s="3">
        <f t="shared" ca="1" si="60"/>
        <v>0.89517249127596588</v>
      </c>
      <c r="F1983" s="3">
        <f t="shared" ca="1" si="61"/>
        <v>20.723501010600557</v>
      </c>
    </row>
    <row r="1984" spans="5:6" x14ac:dyDescent="0.3">
      <c r="E1984" s="3">
        <f t="shared" ca="1" si="60"/>
        <v>0.47286776794830343</v>
      </c>
      <c r="F1984" s="3">
        <f t="shared" ca="1" si="61"/>
        <v>9.4568217863401109</v>
      </c>
    </row>
    <row r="1985" spans="5:6" x14ac:dyDescent="0.3">
      <c r="E1985" s="3">
        <f t="shared" ca="1" si="60"/>
        <v>0.64689807043008174</v>
      </c>
      <c r="F1985" s="3">
        <f t="shared" ca="1" si="61"/>
        <v>13.027159863378333</v>
      </c>
    </row>
    <row r="1986" spans="5:6" x14ac:dyDescent="0.3">
      <c r="E1986" s="3">
        <f t="shared" ca="1" si="60"/>
        <v>0.85718775520870372</v>
      </c>
      <c r="F1986" s="3">
        <f t="shared" ca="1" si="61"/>
        <v>18.96063092396151</v>
      </c>
    </row>
    <row r="1987" spans="5:6" x14ac:dyDescent="0.3">
      <c r="E1987" s="3">
        <f t="shared" ca="1" si="60"/>
        <v>0.65581634209175454</v>
      </c>
      <c r="F1987" s="3">
        <f t="shared" ca="1" si="61"/>
        <v>13.223526896246362</v>
      </c>
    </row>
    <row r="1988" spans="5:6" x14ac:dyDescent="0.3">
      <c r="E1988" s="3">
        <f t="shared" ref="E1988:E2051" ca="1" si="62">RAND()</f>
        <v>0.40644157485249643</v>
      </c>
      <c r="F1988" s="3">
        <f t="shared" ref="F1988:F2051" ca="1" si="63">$C$3+$C$4*LN(E1988/(1-E1988))</f>
        <v>8.1065227022787774</v>
      </c>
    </row>
    <row r="1989" spans="5:6" x14ac:dyDescent="0.3">
      <c r="E1989" s="3">
        <f t="shared" ca="1" si="62"/>
        <v>0.42089233935694426</v>
      </c>
      <c r="F1989" s="3">
        <f t="shared" ca="1" si="63"/>
        <v>8.4044433615467913</v>
      </c>
    </row>
    <row r="1990" spans="5:6" x14ac:dyDescent="0.3">
      <c r="E1990" s="3">
        <f t="shared" ca="1" si="62"/>
        <v>8.8817162803550009E-2</v>
      </c>
      <c r="F1990" s="3">
        <f t="shared" ca="1" si="63"/>
        <v>-1.640818352160343</v>
      </c>
    </row>
    <row r="1991" spans="5:6" x14ac:dyDescent="0.3">
      <c r="E1991" s="3">
        <f t="shared" ca="1" si="62"/>
        <v>0.18906641537876656</v>
      </c>
      <c r="F1991" s="3">
        <f t="shared" ca="1" si="63"/>
        <v>2.7195609994110894</v>
      </c>
    </row>
    <row r="1992" spans="5:6" x14ac:dyDescent="0.3">
      <c r="E1992" s="3">
        <f t="shared" ca="1" si="62"/>
        <v>0.55757422873218321</v>
      </c>
      <c r="F1992" s="3">
        <f t="shared" ca="1" si="63"/>
        <v>11.156614691749033</v>
      </c>
    </row>
    <row r="1993" spans="5:6" x14ac:dyDescent="0.3">
      <c r="E1993" s="3">
        <f t="shared" ca="1" si="62"/>
        <v>0.18177792692722639</v>
      </c>
      <c r="F1993" s="3">
        <f t="shared" ca="1" si="63"/>
        <v>2.4782598879923725</v>
      </c>
    </row>
    <row r="1994" spans="5:6" x14ac:dyDescent="0.3">
      <c r="E1994" s="3">
        <f t="shared" ca="1" si="62"/>
        <v>0.28138030617303167</v>
      </c>
      <c r="F1994" s="3">
        <f t="shared" ca="1" si="63"/>
        <v>5.3118743846515022</v>
      </c>
    </row>
    <row r="1995" spans="5:6" x14ac:dyDescent="0.3">
      <c r="E1995" s="3">
        <f t="shared" ca="1" si="62"/>
        <v>0.57140615645081705</v>
      </c>
      <c r="F1995" s="3">
        <f t="shared" ca="1" si="63"/>
        <v>11.437952726121321</v>
      </c>
    </row>
    <row r="1996" spans="5:6" x14ac:dyDescent="0.3">
      <c r="E1996" s="3">
        <f t="shared" ca="1" si="62"/>
        <v>0.53840949135260385</v>
      </c>
      <c r="F1996" s="3">
        <f t="shared" ca="1" si="63"/>
        <v>10.769706269303912</v>
      </c>
    </row>
    <row r="1997" spans="5:6" x14ac:dyDescent="0.3">
      <c r="E1997" s="3">
        <f t="shared" ca="1" si="62"/>
        <v>6.5060112812699966E-2</v>
      </c>
      <c r="F1997" s="3">
        <f t="shared" ca="1" si="63"/>
        <v>-3.3258529021024401</v>
      </c>
    </row>
    <row r="1998" spans="5:6" x14ac:dyDescent="0.3">
      <c r="E1998" s="3">
        <f t="shared" ca="1" si="62"/>
        <v>0.72241649491070359</v>
      </c>
      <c r="F1998" s="3">
        <f t="shared" ca="1" si="63"/>
        <v>14.782400140842949</v>
      </c>
    </row>
    <row r="1999" spans="5:6" x14ac:dyDescent="0.3">
      <c r="E1999" s="3">
        <f t="shared" ca="1" si="62"/>
        <v>0.8907979518259258</v>
      </c>
      <c r="F1999" s="3">
        <f t="shared" ca="1" si="63"/>
        <v>20.494589084101889</v>
      </c>
    </row>
    <row r="2000" spans="5:6" x14ac:dyDescent="0.3">
      <c r="E2000" s="3">
        <f t="shared" ca="1" si="62"/>
        <v>0.36758234764904707</v>
      </c>
      <c r="F2000" s="3">
        <f t="shared" ca="1" si="63"/>
        <v>7.2869867528655607</v>
      </c>
    </row>
    <row r="2001" spans="5:6" x14ac:dyDescent="0.3">
      <c r="E2001" s="3">
        <f t="shared" ca="1" si="62"/>
        <v>0.94435361159008135</v>
      </c>
      <c r="F2001" s="3">
        <f t="shared" ca="1" si="63"/>
        <v>24.157417536161681</v>
      </c>
    </row>
    <row r="2002" spans="5:6" x14ac:dyDescent="0.3">
      <c r="E2002" s="3">
        <f t="shared" ca="1" si="62"/>
        <v>0.47982596445512848</v>
      </c>
      <c r="F2002" s="3">
        <f t="shared" ca="1" si="63"/>
        <v>9.5963001239137817</v>
      </c>
    </row>
    <row r="2003" spans="5:6" x14ac:dyDescent="0.3">
      <c r="E2003" s="3">
        <f t="shared" ca="1" si="62"/>
        <v>4.8684052076961248E-2</v>
      </c>
      <c r="F2003" s="3">
        <f t="shared" ca="1" si="63"/>
        <v>-4.8624736535665889</v>
      </c>
    </row>
    <row r="2004" spans="5:6" x14ac:dyDescent="0.3">
      <c r="E2004" s="3">
        <f t="shared" ca="1" si="62"/>
        <v>0.25315692990918559</v>
      </c>
      <c r="F2004" s="3">
        <f t="shared" ca="1" si="63"/>
        <v>4.5907724494669919</v>
      </c>
    </row>
    <row r="2005" spans="5:6" x14ac:dyDescent="0.3">
      <c r="E2005" s="3">
        <f t="shared" ca="1" si="62"/>
        <v>0.77078789164259043</v>
      </c>
      <c r="F2005" s="3">
        <f t="shared" ca="1" si="63"/>
        <v>16.063827076842408</v>
      </c>
    </row>
    <row r="2006" spans="5:6" x14ac:dyDescent="0.3">
      <c r="E2006" s="3">
        <f t="shared" ca="1" si="62"/>
        <v>0.6137476924355475</v>
      </c>
      <c r="F2006" s="3">
        <f t="shared" ca="1" si="63"/>
        <v>12.315465584257524</v>
      </c>
    </row>
    <row r="2007" spans="5:6" x14ac:dyDescent="0.3">
      <c r="E2007" s="3">
        <f t="shared" ca="1" si="62"/>
        <v>0.72471737555768379</v>
      </c>
      <c r="F2007" s="3">
        <f t="shared" ca="1" si="63"/>
        <v>14.839917284360684</v>
      </c>
    </row>
    <row r="2008" spans="5:6" x14ac:dyDescent="0.3">
      <c r="E2008" s="3">
        <f t="shared" ca="1" si="62"/>
        <v>0.65965780145061892</v>
      </c>
      <c r="F2008" s="3">
        <f t="shared" ca="1" si="63"/>
        <v>13.308848200635065</v>
      </c>
    </row>
    <row r="2009" spans="5:6" x14ac:dyDescent="0.3">
      <c r="E2009" s="3">
        <f t="shared" ca="1" si="62"/>
        <v>2.8604844350687109E-2</v>
      </c>
      <c r="F2009" s="3">
        <f t="shared" ca="1" si="63"/>
        <v>-7.6257862827382077</v>
      </c>
    </row>
    <row r="2010" spans="5:6" x14ac:dyDescent="0.3">
      <c r="E2010" s="3">
        <f t="shared" ca="1" si="62"/>
        <v>0.82435201133140734</v>
      </c>
      <c r="F2010" s="3">
        <f t="shared" ca="1" si="63"/>
        <v>17.730578545242818</v>
      </c>
    </row>
    <row r="2011" spans="5:6" x14ac:dyDescent="0.3">
      <c r="E2011" s="3">
        <f t="shared" ca="1" si="62"/>
        <v>0.41409281738350034</v>
      </c>
      <c r="F2011" s="3">
        <f t="shared" ca="1" si="63"/>
        <v>8.2646437984158858</v>
      </c>
    </row>
    <row r="2012" spans="5:6" x14ac:dyDescent="0.3">
      <c r="E2012" s="3">
        <f t="shared" ca="1" si="62"/>
        <v>0.24210087369125965</v>
      </c>
      <c r="F2012" s="3">
        <f t="shared" ca="1" si="63"/>
        <v>4.2940208735123786</v>
      </c>
    </row>
    <row r="2013" spans="5:6" x14ac:dyDescent="0.3">
      <c r="E2013" s="3">
        <f t="shared" ca="1" si="62"/>
        <v>0.63758554420526181</v>
      </c>
      <c r="F2013" s="3">
        <f t="shared" ca="1" si="63"/>
        <v>12.824499962936766</v>
      </c>
    </row>
    <row r="2014" spans="5:6" x14ac:dyDescent="0.3">
      <c r="E2014" s="3">
        <f t="shared" ca="1" si="62"/>
        <v>0.62756271828127075</v>
      </c>
      <c r="F2014" s="3">
        <f t="shared" ca="1" si="63"/>
        <v>12.608874815224246</v>
      </c>
    </row>
    <row r="2015" spans="5:6" x14ac:dyDescent="0.3">
      <c r="E2015" s="3">
        <f t="shared" ca="1" si="62"/>
        <v>0.86325443706613347</v>
      </c>
      <c r="F2015" s="3">
        <f t="shared" ca="1" si="63"/>
        <v>19.212937409946285</v>
      </c>
    </row>
    <row r="2016" spans="5:6" x14ac:dyDescent="0.3">
      <c r="E2016" s="3">
        <f t="shared" ca="1" si="62"/>
        <v>0.90249390871948365</v>
      </c>
      <c r="F2016" s="3">
        <f t="shared" ca="1" si="63"/>
        <v>21.12623545059332</v>
      </c>
    </row>
    <row r="2017" spans="5:6" x14ac:dyDescent="0.3">
      <c r="E2017" s="3">
        <f t="shared" ca="1" si="62"/>
        <v>0.40680836119654629</v>
      </c>
      <c r="F2017" s="3">
        <f t="shared" ca="1" si="63"/>
        <v>8.1141235122548139</v>
      </c>
    </row>
    <row r="2018" spans="5:6" x14ac:dyDescent="0.3">
      <c r="E2018" s="3">
        <f t="shared" ca="1" si="62"/>
        <v>0.7531941326952859</v>
      </c>
      <c r="F2018" s="3">
        <f t="shared" ca="1" si="63"/>
        <v>15.578604708238904</v>
      </c>
    </row>
    <row r="2019" spans="5:6" x14ac:dyDescent="0.3">
      <c r="E2019" s="3">
        <f t="shared" ca="1" si="62"/>
        <v>0.57020195475111335</v>
      </c>
      <c r="F2019" s="3">
        <f t="shared" ca="1" si="63"/>
        <v>11.413375842539335</v>
      </c>
    </row>
    <row r="2020" spans="5:6" x14ac:dyDescent="0.3">
      <c r="E2020" s="3">
        <f t="shared" ca="1" si="62"/>
        <v>0.43013226431674334</v>
      </c>
      <c r="F2020" s="3">
        <f t="shared" ca="1" si="63"/>
        <v>8.5934423079188456</v>
      </c>
    </row>
    <row r="2021" spans="5:6" x14ac:dyDescent="0.3">
      <c r="E2021" s="3">
        <f t="shared" ca="1" si="62"/>
        <v>0.68643871182265637</v>
      </c>
      <c r="F2021" s="3">
        <f t="shared" ca="1" si="63"/>
        <v>13.917610536909994</v>
      </c>
    </row>
    <row r="2022" spans="5:6" x14ac:dyDescent="0.3">
      <c r="E2022" s="3">
        <f t="shared" ca="1" si="62"/>
        <v>0.42245720815849575</v>
      </c>
      <c r="F2022" s="3">
        <f t="shared" ca="1" si="63"/>
        <v>8.4365281056253565</v>
      </c>
    </row>
    <row r="2023" spans="5:6" x14ac:dyDescent="0.3">
      <c r="E2023" s="3">
        <f t="shared" ca="1" si="62"/>
        <v>0.1842634225427171</v>
      </c>
      <c r="F2023" s="3">
        <f t="shared" ca="1" si="63"/>
        <v>2.5613744846743778</v>
      </c>
    </row>
    <row r="2024" spans="5:6" x14ac:dyDescent="0.3">
      <c r="E2024" s="3">
        <f t="shared" ca="1" si="62"/>
        <v>0.56508487675428132</v>
      </c>
      <c r="F2024" s="3">
        <f t="shared" ca="1" si="63"/>
        <v>11.309125255663069</v>
      </c>
    </row>
    <row r="2025" spans="5:6" x14ac:dyDescent="0.3">
      <c r="E2025" s="3">
        <f t="shared" ca="1" si="62"/>
        <v>0.19605178926794464</v>
      </c>
      <c r="F2025" s="3">
        <f t="shared" ca="1" si="63"/>
        <v>2.944220013473366</v>
      </c>
    </row>
    <row r="2026" spans="5:6" x14ac:dyDescent="0.3">
      <c r="E2026" s="3">
        <f t="shared" ca="1" si="62"/>
        <v>0.82338276381643349</v>
      </c>
      <c r="F2026" s="3">
        <f t="shared" ca="1" si="63"/>
        <v>17.697181463175248</v>
      </c>
    </row>
    <row r="2027" spans="5:6" x14ac:dyDescent="0.3">
      <c r="E2027" s="3">
        <f t="shared" ca="1" si="62"/>
        <v>0.92165842883607774</v>
      </c>
      <c r="F2027" s="3">
        <f t="shared" ca="1" si="63"/>
        <v>22.325481517675989</v>
      </c>
    </row>
    <row r="2028" spans="5:6" x14ac:dyDescent="0.3">
      <c r="E2028" s="3">
        <f t="shared" ca="1" si="62"/>
        <v>0.37303818474336703</v>
      </c>
      <c r="F2028" s="3">
        <f t="shared" ca="1" si="63"/>
        <v>7.4039757414951097</v>
      </c>
    </row>
    <row r="2029" spans="5:6" x14ac:dyDescent="0.3">
      <c r="E2029" s="3">
        <f t="shared" ca="1" si="62"/>
        <v>0.89950171719581307</v>
      </c>
      <c r="F2029" s="3">
        <f t="shared" ca="1" si="63"/>
        <v>20.958501608085243</v>
      </c>
    </row>
    <row r="2030" spans="5:6" x14ac:dyDescent="0.3">
      <c r="E2030" s="3">
        <f t="shared" ca="1" si="62"/>
        <v>0.53538597026713231</v>
      </c>
      <c r="F2030" s="3">
        <f t="shared" ca="1" si="63"/>
        <v>10.70890454604945</v>
      </c>
    </row>
    <row r="2031" spans="5:6" x14ac:dyDescent="0.3">
      <c r="E2031" s="3">
        <f t="shared" ca="1" si="62"/>
        <v>0.54983278431033233</v>
      </c>
      <c r="F2031" s="3">
        <f t="shared" ca="1" si="63"/>
        <v>10.999975496552898</v>
      </c>
    </row>
    <row r="2032" spans="5:6" x14ac:dyDescent="0.3">
      <c r="E2032" s="3">
        <f t="shared" ca="1" si="62"/>
        <v>0.57659463509150444</v>
      </c>
      <c r="F2032" s="3">
        <f t="shared" ca="1" si="63"/>
        <v>11.544047255692938</v>
      </c>
    </row>
    <row r="2033" spans="5:6" x14ac:dyDescent="0.3">
      <c r="E2033" s="3">
        <f t="shared" ca="1" si="62"/>
        <v>1.2910270489375764E-3</v>
      </c>
      <c r="F2033" s="3">
        <f t="shared" ca="1" si="63"/>
        <v>-23.255126771339661</v>
      </c>
    </row>
    <row r="2034" spans="5:6" x14ac:dyDescent="0.3">
      <c r="E2034" s="3">
        <f t="shared" ca="1" si="62"/>
        <v>8.9557446372323435E-2</v>
      </c>
      <c r="F2034" s="3">
        <f t="shared" ca="1" si="63"/>
        <v>-1.5952526283800257</v>
      </c>
    </row>
    <row r="2035" spans="5:6" x14ac:dyDescent="0.3">
      <c r="E2035" s="3">
        <f t="shared" ca="1" si="62"/>
        <v>0.68204614273917108</v>
      </c>
      <c r="F2035" s="3">
        <f t="shared" ca="1" si="63"/>
        <v>13.81595522115866</v>
      </c>
    </row>
    <row r="2036" spans="5:6" x14ac:dyDescent="0.3">
      <c r="E2036" s="3">
        <f t="shared" ca="1" si="62"/>
        <v>0.63217453539123913</v>
      </c>
      <c r="F2036" s="3">
        <f t="shared" ca="1" si="63"/>
        <v>12.70778487453377</v>
      </c>
    </row>
    <row r="2037" spans="5:6" x14ac:dyDescent="0.3">
      <c r="E2037" s="3">
        <f t="shared" ca="1" si="62"/>
        <v>0.33412996712970422</v>
      </c>
      <c r="F2037" s="3">
        <f t="shared" ca="1" si="63"/>
        <v>6.552177673870931</v>
      </c>
    </row>
    <row r="2038" spans="5:6" x14ac:dyDescent="0.3">
      <c r="E2038" s="3">
        <f t="shared" ca="1" si="62"/>
        <v>0.8206358051747551</v>
      </c>
      <c r="F2038" s="3">
        <f t="shared" ca="1" si="63"/>
        <v>17.603305325927323</v>
      </c>
    </row>
    <row r="2039" spans="5:6" x14ac:dyDescent="0.3">
      <c r="E2039" s="3">
        <f t="shared" ca="1" si="62"/>
        <v>0.66045505472571842</v>
      </c>
      <c r="F2039" s="3">
        <f t="shared" ca="1" si="63"/>
        <v>13.326613746958905</v>
      </c>
    </row>
    <row r="2040" spans="5:6" x14ac:dyDescent="0.3">
      <c r="E2040" s="3">
        <f t="shared" ca="1" si="62"/>
        <v>2.6869772805714343E-2</v>
      </c>
      <c r="F2040" s="3">
        <f t="shared" ca="1" si="63"/>
        <v>-7.9475797342547381</v>
      </c>
    </row>
    <row r="2041" spans="5:6" x14ac:dyDescent="0.3">
      <c r="E2041" s="3">
        <f t="shared" ca="1" si="62"/>
        <v>0.22290211072589095</v>
      </c>
      <c r="F2041" s="3">
        <f t="shared" ca="1" si="63"/>
        <v>3.7558319183886733</v>
      </c>
    </row>
    <row r="2042" spans="5:6" x14ac:dyDescent="0.3">
      <c r="E2042" s="3">
        <f t="shared" ca="1" si="62"/>
        <v>0.27075880874301272</v>
      </c>
      <c r="F2042" s="3">
        <f t="shared" ca="1" si="63"/>
        <v>5.0461194522929214</v>
      </c>
    </row>
    <row r="2043" spans="5:6" x14ac:dyDescent="0.3">
      <c r="E2043" s="3">
        <f t="shared" ca="1" si="62"/>
        <v>0.87073110293263833</v>
      </c>
      <c r="F2043" s="3">
        <f t="shared" ca="1" si="63"/>
        <v>19.537192493502353</v>
      </c>
    </row>
    <row r="2044" spans="5:6" x14ac:dyDescent="0.3">
      <c r="E2044" s="3">
        <f t="shared" ca="1" si="62"/>
        <v>0.79916949739681542</v>
      </c>
      <c r="F2044" s="3">
        <f t="shared" ca="1" si="63"/>
        <v>16.905558892550616</v>
      </c>
    </row>
    <row r="2045" spans="5:6" x14ac:dyDescent="0.3">
      <c r="E2045" s="3">
        <f t="shared" ca="1" si="62"/>
        <v>0.46321139240077991</v>
      </c>
      <c r="F2045" s="3">
        <f t="shared" ca="1" si="63"/>
        <v>9.2628957916017889</v>
      </c>
    </row>
    <row r="2046" spans="5:6" x14ac:dyDescent="0.3">
      <c r="E2046" s="3">
        <f t="shared" ca="1" si="62"/>
        <v>0.70353564291874182</v>
      </c>
      <c r="F2046" s="3">
        <f t="shared" ca="1" si="63"/>
        <v>14.320957706969276</v>
      </c>
    </row>
    <row r="2047" spans="5:6" x14ac:dyDescent="0.3">
      <c r="E2047" s="3">
        <f t="shared" ca="1" si="62"/>
        <v>0.62716856634847273</v>
      </c>
      <c r="F2047" s="3">
        <f t="shared" ca="1" si="63"/>
        <v>12.600444766797526</v>
      </c>
    </row>
    <row r="2048" spans="5:6" x14ac:dyDescent="0.3">
      <c r="E2048" s="3">
        <f t="shared" ca="1" si="62"/>
        <v>0.28709328293804981</v>
      </c>
      <c r="F2048" s="3">
        <f t="shared" ca="1" si="63"/>
        <v>5.4522830518167922</v>
      </c>
    </row>
    <row r="2049" spans="5:6" x14ac:dyDescent="0.3">
      <c r="E2049" s="3">
        <f t="shared" ca="1" si="62"/>
        <v>0.69386423062565983</v>
      </c>
      <c r="F2049" s="3">
        <f t="shared" ca="1" si="63"/>
        <v>14.0912380697368</v>
      </c>
    </row>
    <row r="2050" spans="5:6" x14ac:dyDescent="0.3">
      <c r="E2050" s="3">
        <f t="shared" ca="1" si="62"/>
        <v>0.71676164775098616</v>
      </c>
      <c r="F2050" s="3">
        <f t="shared" ca="1" si="63"/>
        <v>14.642272890795125</v>
      </c>
    </row>
    <row r="2051" spans="5:6" x14ac:dyDescent="0.3">
      <c r="E2051" s="3">
        <f t="shared" ca="1" si="62"/>
        <v>0.96032759917255217</v>
      </c>
      <c r="F2051" s="3">
        <f t="shared" ca="1" si="63"/>
        <v>25.933093613583683</v>
      </c>
    </row>
    <row r="2052" spans="5:6" x14ac:dyDescent="0.3">
      <c r="E2052" s="3">
        <f t="shared" ref="E2052:E2115" ca="1" si="64">RAND()</f>
        <v>8.4615465624569786E-2</v>
      </c>
      <c r="F2052" s="3">
        <f t="shared" ref="F2052:F2115" ca="1" si="65">$C$3+$C$4*LN(E2052/(1-E2052))</f>
        <v>-1.9061358721745236</v>
      </c>
    </row>
    <row r="2053" spans="5:6" x14ac:dyDescent="0.3">
      <c r="E2053" s="3">
        <f t="shared" ca="1" si="64"/>
        <v>0.31481892871522577</v>
      </c>
      <c r="F2053" s="3">
        <f t="shared" ca="1" si="65"/>
        <v>6.1115725154958156</v>
      </c>
    </row>
    <row r="2054" spans="5:6" x14ac:dyDescent="0.3">
      <c r="E2054" s="3">
        <f t="shared" ca="1" si="64"/>
        <v>0.35946489019788586</v>
      </c>
      <c r="F2054" s="3">
        <f t="shared" ca="1" si="65"/>
        <v>7.1115628672287619</v>
      </c>
    </row>
    <row r="2055" spans="5:6" x14ac:dyDescent="0.3">
      <c r="E2055" s="3">
        <f t="shared" ca="1" si="64"/>
        <v>0.89522836806715245</v>
      </c>
      <c r="F2055" s="3">
        <f t="shared" ca="1" si="65"/>
        <v>20.726478989989644</v>
      </c>
    </row>
    <row r="2056" spans="5:6" x14ac:dyDescent="0.3">
      <c r="E2056" s="3">
        <f t="shared" ca="1" si="64"/>
        <v>0.35730713259191293</v>
      </c>
      <c r="F2056" s="3">
        <f t="shared" ca="1" si="65"/>
        <v>7.0646438642205514</v>
      </c>
    </row>
    <row r="2057" spans="5:6" x14ac:dyDescent="0.3">
      <c r="E2057" s="3">
        <f t="shared" ca="1" si="64"/>
        <v>0.72122464722581014</v>
      </c>
      <c r="F2057" s="3">
        <f t="shared" ca="1" si="65"/>
        <v>14.752721978748369</v>
      </c>
    </row>
    <row r="2058" spans="5:6" x14ac:dyDescent="0.3">
      <c r="E2058" s="3">
        <f t="shared" ca="1" si="64"/>
        <v>0.23952504291765209</v>
      </c>
      <c r="F2058" s="3">
        <f t="shared" ca="1" si="65"/>
        <v>4.2235739655060023</v>
      </c>
    </row>
    <row r="2059" spans="5:6" x14ac:dyDescent="0.3">
      <c r="E2059" s="3">
        <f t="shared" ca="1" si="64"/>
        <v>0.23601252116925886</v>
      </c>
      <c r="F2059" s="3">
        <f t="shared" ca="1" si="65"/>
        <v>4.1266672967646176</v>
      </c>
    </row>
    <row r="2060" spans="5:6" x14ac:dyDescent="0.3">
      <c r="E2060" s="3">
        <f t="shared" ca="1" si="64"/>
        <v>0.56976506263638793</v>
      </c>
      <c r="F2060" s="3">
        <f t="shared" ca="1" si="65"/>
        <v>11.404463398017727</v>
      </c>
    </row>
    <row r="2061" spans="5:6" x14ac:dyDescent="0.3">
      <c r="E2061" s="3">
        <f t="shared" ca="1" si="64"/>
        <v>0.86277568151967921</v>
      </c>
      <c r="F2061" s="3">
        <f t="shared" ca="1" si="65"/>
        <v>19.192688902989804</v>
      </c>
    </row>
    <row r="2062" spans="5:6" x14ac:dyDescent="0.3">
      <c r="E2062" s="3">
        <f t="shared" ca="1" si="64"/>
        <v>0.23154792212626008</v>
      </c>
      <c r="F2062" s="3">
        <f t="shared" ca="1" si="65"/>
        <v>4.0020432804905255</v>
      </c>
    </row>
    <row r="2063" spans="5:6" x14ac:dyDescent="0.3">
      <c r="E2063" s="3">
        <f t="shared" ca="1" si="64"/>
        <v>0.69198321602584922</v>
      </c>
      <c r="F2063" s="3">
        <f t="shared" ca="1" si="65"/>
        <v>14.047037130570972</v>
      </c>
    </row>
    <row r="2064" spans="5:6" x14ac:dyDescent="0.3">
      <c r="E2064" s="3">
        <f t="shared" ca="1" si="64"/>
        <v>0.89608375664667661</v>
      </c>
      <c r="F2064" s="3">
        <f t="shared" ca="1" si="65"/>
        <v>20.772243323536827</v>
      </c>
    </row>
    <row r="2065" spans="5:6" x14ac:dyDescent="0.3">
      <c r="E2065" s="3">
        <f t="shared" ca="1" si="64"/>
        <v>0.73738509919644823</v>
      </c>
      <c r="F2065" s="3">
        <f t="shared" ca="1" si="65"/>
        <v>15.162107873841355</v>
      </c>
    </row>
    <row r="2066" spans="5:6" x14ac:dyDescent="0.3">
      <c r="E2066" s="3">
        <f t="shared" ca="1" si="64"/>
        <v>3.0756143871813912E-2</v>
      </c>
      <c r="F2066" s="3">
        <f t="shared" ca="1" si="65"/>
        <v>-7.252132313684676</v>
      </c>
    </row>
    <row r="2067" spans="5:6" x14ac:dyDescent="0.3">
      <c r="E2067" s="3">
        <f t="shared" ca="1" si="64"/>
        <v>0.54100349710025031</v>
      </c>
      <c r="F2067" s="3">
        <f t="shared" ca="1" si="65"/>
        <v>10.821915759449027</v>
      </c>
    </row>
    <row r="2068" spans="5:6" x14ac:dyDescent="0.3">
      <c r="E2068" s="3">
        <f t="shared" ca="1" si="64"/>
        <v>6.5083470748262595E-2</v>
      </c>
      <c r="F2068" s="3">
        <f t="shared" ca="1" si="65"/>
        <v>-3.3239332017880336</v>
      </c>
    </row>
    <row r="2069" spans="5:6" x14ac:dyDescent="0.3">
      <c r="E2069" s="3">
        <f t="shared" ca="1" si="64"/>
        <v>0.16476403589183897</v>
      </c>
      <c r="F2069" s="3">
        <f t="shared" ca="1" si="65"/>
        <v>1.8840004408635664</v>
      </c>
    </row>
    <row r="2070" spans="5:6" x14ac:dyDescent="0.3">
      <c r="E2070" s="3">
        <f t="shared" ca="1" si="64"/>
        <v>0.55342530313446558</v>
      </c>
      <c r="F2070" s="3">
        <f t="shared" ca="1" si="65"/>
        <v>11.072600544094302</v>
      </c>
    </row>
    <row r="2071" spans="5:6" x14ac:dyDescent="0.3">
      <c r="E2071" s="3">
        <f t="shared" ca="1" si="64"/>
        <v>0.55443700977713606</v>
      </c>
      <c r="F2071" s="3">
        <f t="shared" ca="1" si="65"/>
        <v>11.093072864944679</v>
      </c>
    </row>
    <row r="2072" spans="5:6" x14ac:dyDescent="0.3">
      <c r="E2072" s="3">
        <f t="shared" ca="1" si="64"/>
        <v>0.81046066096412328</v>
      </c>
      <c r="F2072" s="3">
        <f t="shared" ca="1" si="65"/>
        <v>17.265031032065277</v>
      </c>
    </row>
    <row r="2073" spans="5:6" x14ac:dyDescent="0.3">
      <c r="E2073" s="3">
        <f t="shared" ca="1" si="64"/>
        <v>0.10685144826422832</v>
      </c>
      <c r="F2073" s="3">
        <f t="shared" ca="1" si="65"/>
        <v>-0.61656691257655716</v>
      </c>
    </row>
    <row r="2074" spans="5:6" x14ac:dyDescent="0.3">
      <c r="E2074" s="3">
        <f t="shared" ca="1" si="64"/>
        <v>0.27092524376342464</v>
      </c>
      <c r="F2074" s="3">
        <f t="shared" ca="1" si="65"/>
        <v>5.0503332826233187</v>
      </c>
    </row>
    <row r="2075" spans="5:6" x14ac:dyDescent="0.3">
      <c r="E2075" s="3">
        <f t="shared" ca="1" si="64"/>
        <v>0.83365764763513495</v>
      </c>
      <c r="F2075" s="3">
        <f t="shared" ca="1" si="65"/>
        <v>18.058873976963405</v>
      </c>
    </row>
    <row r="2076" spans="5:6" x14ac:dyDescent="0.3">
      <c r="E2076" s="3">
        <f t="shared" ca="1" si="64"/>
        <v>0.35482594968537517</v>
      </c>
      <c r="F2076" s="3">
        <f t="shared" ca="1" si="65"/>
        <v>7.0105363041406914</v>
      </c>
    </row>
    <row r="2077" spans="5:6" x14ac:dyDescent="0.3">
      <c r="E2077" s="3">
        <f t="shared" ca="1" si="64"/>
        <v>0.40574597944946034</v>
      </c>
      <c r="F2077" s="3">
        <f t="shared" ca="1" si="65"/>
        <v>8.0921021271836331</v>
      </c>
    </row>
    <row r="2078" spans="5:6" x14ac:dyDescent="0.3">
      <c r="E2078" s="3">
        <f t="shared" ca="1" si="64"/>
        <v>3.1519697750626463E-2</v>
      </c>
      <c r="F2078" s="3">
        <f t="shared" ca="1" si="65"/>
        <v>-7.1255773420791577</v>
      </c>
    </row>
    <row r="2079" spans="5:6" x14ac:dyDescent="0.3">
      <c r="E2079" s="3">
        <f t="shared" ca="1" si="64"/>
        <v>0.10535866760841395</v>
      </c>
      <c r="F2079" s="3">
        <f t="shared" ca="1" si="65"/>
        <v>-0.69526240377081194</v>
      </c>
    </row>
    <row r="2080" spans="5:6" x14ac:dyDescent="0.3">
      <c r="E2080" s="3">
        <f t="shared" ca="1" si="64"/>
        <v>0.42264746970154454</v>
      </c>
      <c r="F2080" s="3">
        <f t="shared" ca="1" si="65"/>
        <v>8.4404268780730831</v>
      </c>
    </row>
    <row r="2081" spans="5:6" x14ac:dyDescent="0.3">
      <c r="E2081" s="3">
        <f t="shared" ca="1" si="64"/>
        <v>0.31623117240338283</v>
      </c>
      <c r="F2081" s="3">
        <f t="shared" ca="1" si="65"/>
        <v>6.1442680760989141</v>
      </c>
    </row>
    <row r="2082" spans="5:6" x14ac:dyDescent="0.3">
      <c r="E2082" s="3">
        <f t="shared" ca="1" si="64"/>
        <v>0.40661259042854869</v>
      </c>
      <c r="F2082" s="3">
        <f t="shared" ca="1" si="65"/>
        <v>8.1100668783453873</v>
      </c>
    </row>
    <row r="2083" spans="5:6" x14ac:dyDescent="0.3">
      <c r="E2083" s="3">
        <f t="shared" ca="1" si="64"/>
        <v>0.33158925749600088</v>
      </c>
      <c r="F2083" s="3">
        <f t="shared" ca="1" si="65"/>
        <v>6.4949707910218333</v>
      </c>
    </row>
    <row r="2084" spans="5:6" x14ac:dyDescent="0.3">
      <c r="E2084" s="3">
        <f t="shared" ca="1" si="64"/>
        <v>0.93472595346709864</v>
      </c>
      <c r="F2084" s="3">
        <f t="shared" ca="1" si="65"/>
        <v>23.308294404392516</v>
      </c>
    </row>
    <row r="2085" spans="5:6" x14ac:dyDescent="0.3">
      <c r="E2085" s="3">
        <f t="shared" ca="1" si="64"/>
        <v>0.82676711931249658</v>
      </c>
      <c r="F2085" s="3">
        <f t="shared" ca="1" si="65"/>
        <v>17.814431189943704</v>
      </c>
    </row>
    <row r="2086" spans="5:6" x14ac:dyDescent="0.3">
      <c r="E2086" s="3">
        <f t="shared" ca="1" si="64"/>
        <v>0.22587879087836982</v>
      </c>
      <c r="F2086" s="3">
        <f t="shared" ca="1" si="65"/>
        <v>3.8413503479545614</v>
      </c>
    </row>
    <row r="2087" spans="5:6" x14ac:dyDescent="0.3">
      <c r="E2087" s="3">
        <f t="shared" ca="1" si="64"/>
        <v>1.324155206786648E-2</v>
      </c>
      <c r="F2087" s="3">
        <f t="shared" ca="1" si="65"/>
        <v>-11.55532753284227</v>
      </c>
    </row>
    <row r="2088" spans="5:6" x14ac:dyDescent="0.3">
      <c r="E2088" s="3">
        <f t="shared" ca="1" si="64"/>
        <v>0.74364953961585778</v>
      </c>
      <c r="F2088" s="3">
        <f t="shared" ca="1" si="65"/>
        <v>15.325121904014976</v>
      </c>
    </row>
    <row r="2089" spans="5:6" x14ac:dyDescent="0.3">
      <c r="E2089" s="3">
        <f t="shared" ca="1" si="64"/>
        <v>0.60715894501144452</v>
      </c>
      <c r="F2089" s="3">
        <f t="shared" ca="1" si="65"/>
        <v>12.17692760174716</v>
      </c>
    </row>
    <row r="2090" spans="5:6" x14ac:dyDescent="0.3">
      <c r="E2090" s="3">
        <f t="shared" ca="1" si="64"/>
        <v>0.3227324889989478</v>
      </c>
      <c r="F2090" s="3">
        <f t="shared" ca="1" si="65"/>
        <v>6.2937871798393337</v>
      </c>
    </row>
    <row r="2091" spans="5:6" x14ac:dyDescent="0.3">
      <c r="E2091" s="3">
        <f t="shared" ca="1" si="64"/>
        <v>0.78395635491409255</v>
      </c>
      <c r="F2091" s="3">
        <f t="shared" ca="1" si="65"/>
        <v>16.444364505963883</v>
      </c>
    </row>
    <row r="2092" spans="5:6" x14ac:dyDescent="0.3">
      <c r="E2092" s="3">
        <f t="shared" ca="1" si="64"/>
        <v>0.74182028275009237</v>
      </c>
      <c r="F2092" s="3">
        <f t="shared" ca="1" si="65"/>
        <v>15.27725543191467</v>
      </c>
    </row>
    <row r="2093" spans="5:6" x14ac:dyDescent="0.3">
      <c r="E2093" s="3">
        <f t="shared" ca="1" si="64"/>
        <v>0.49702873318290797</v>
      </c>
      <c r="F2093" s="3">
        <f t="shared" ca="1" si="65"/>
        <v>9.9405739641337192</v>
      </c>
    </row>
    <row r="2094" spans="5:6" x14ac:dyDescent="0.3">
      <c r="E2094" s="3">
        <f t="shared" ca="1" si="64"/>
        <v>0.26862510027089825</v>
      </c>
      <c r="F2094" s="3">
        <f t="shared" ca="1" si="65"/>
        <v>4.9919527061400357</v>
      </c>
    </row>
    <row r="2095" spans="5:6" x14ac:dyDescent="0.3">
      <c r="E2095" s="3">
        <f t="shared" ca="1" si="64"/>
        <v>0.99169787531949138</v>
      </c>
      <c r="F2095" s="3">
        <f t="shared" ca="1" si="65"/>
        <v>33.91453516039779</v>
      </c>
    </row>
    <row r="2096" spans="5:6" x14ac:dyDescent="0.3">
      <c r="E2096" s="3">
        <f t="shared" ca="1" si="64"/>
        <v>0.74356212789050469</v>
      </c>
      <c r="F2096" s="3">
        <f t="shared" ca="1" si="65"/>
        <v>15.322829512604814</v>
      </c>
    </row>
    <row r="2097" spans="5:6" x14ac:dyDescent="0.3">
      <c r="E2097" s="3">
        <f t="shared" ca="1" si="64"/>
        <v>0.23119178000886409</v>
      </c>
      <c r="F2097" s="3">
        <f t="shared" ca="1" si="65"/>
        <v>3.9920301649819638</v>
      </c>
    </row>
    <row r="2098" spans="5:6" x14ac:dyDescent="0.3">
      <c r="E2098" s="3">
        <f t="shared" ca="1" si="64"/>
        <v>0.55888820208638945</v>
      </c>
      <c r="F2098" s="3">
        <f t="shared" ca="1" si="65"/>
        <v>11.183255517793691</v>
      </c>
    </row>
    <row r="2099" spans="5:6" x14ac:dyDescent="0.3">
      <c r="E2099" s="3">
        <f t="shared" ca="1" si="64"/>
        <v>0.28333471256729881</v>
      </c>
      <c r="F2099" s="3">
        <f t="shared" ca="1" si="65"/>
        <v>5.3601001037487572</v>
      </c>
    </row>
    <row r="2100" spans="5:6" x14ac:dyDescent="0.3">
      <c r="E2100" s="3">
        <f t="shared" ca="1" si="64"/>
        <v>0.37094805810220433</v>
      </c>
      <c r="F2100" s="3">
        <f t="shared" ca="1" si="65"/>
        <v>7.3592410793278722</v>
      </c>
    </row>
    <row r="2101" spans="5:6" x14ac:dyDescent="0.3">
      <c r="E2101" s="3">
        <f t="shared" ca="1" si="64"/>
        <v>0.52084396261018373</v>
      </c>
      <c r="F2101" s="3">
        <f t="shared" ca="1" si="65"/>
        <v>10.417121000135232</v>
      </c>
    </row>
    <row r="2102" spans="5:6" x14ac:dyDescent="0.3">
      <c r="E2102" s="3">
        <f t="shared" ca="1" si="64"/>
        <v>0.80725891548315054</v>
      </c>
      <c r="F2102" s="3">
        <f t="shared" ca="1" si="65"/>
        <v>17.16148348298443</v>
      </c>
    </row>
    <row r="2103" spans="5:6" x14ac:dyDescent="0.3">
      <c r="E2103" s="3">
        <f t="shared" ca="1" si="64"/>
        <v>0.22969752438310254</v>
      </c>
      <c r="F2103" s="3">
        <f t="shared" ca="1" si="65"/>
        <v>3.9499003441950098</v>
      </c>
    </row>
    <row r="2104" spans="5:6" x14ac:dyDescent="0.3">
      <c r="E2104" s="3">
        <f t="shared" ca="1" si="64"/>
        <v>0.76154132784157424</v>
      </c>
      <c r="F2104" s="3">
        <f t="shared" ca="1" si="65"/>
        <v>15.805742147638833</v>
      </c>
    </row>
    <row r="2105" spans="5:6" x14ac:dyDescent="0.3">
      <c r="E2105" s="3">
        <f t="shared" ca="1" si="64"/>
        <v>0.61671992788468322</v>
      </c>
      <c r="F2105" s="3">
        <f t="shared" ca="1" si="65"/>
        <v>12.378245072447079</v>
      </c>
    </row>
    <row r="2106" spans="5:6" x14ac:dyDescent="0.3">
      <c r="E2106" s="3">
        <f t="shared" ca="1" si="64"/>
        <v>0.86427324252306681</v>
      </c>
      <c r="F2106" s="3">
        <f t="shared" ca="1" si="65"/>
        <v>19.256226216057094</v>
      </c>
    </row>
    <row r="2107" spans="5:6" x14ac:dyDescent="0.3">
      <c r="E2107" s="3">
        <f t="shared" ca="1" si="64"/>
        <v>0.62158146572227191</v>
      </c>
      <c r="F2107" s="3">
        <f t="shared" ca="1" si="65"/>
        <v>12.481330824660954</v>
      </c>
    </row>
    <row r="2108" spans="5:6" x14ac:dyDescent="0.3">
      <c r="E2108" s="3">
        <f t="shared" ca="1" si="64"/>
        <v>0.34144025148685353</v>
      </c>
      <c r="F2108" s="3">
        <f t="shared" ca="1" si="65"/>
        <v>6.7155872666457332</v>
      </c>
    </row>
    <row r="2109" spans="5:6" x14ac:dyDescent="0.3">
      <c r="E2109" s="3">
        <f t="shared" ca="1" si="64"/>
        <v>0.9191586537151768</v>
      </c>
      <c r="F2109" s="3">
        <f t="shared" ca="1" si="65"/>
        <v>22.154850993510209</v>
      </c>
    </row>
    <row r="2110" spans="5:6" x14ac:dyDescent="0.3">
      <c r="E2110" s="3">
        <f t="shared" ca="1" si="64"/>
        <v>0.24746899845004711</v>
      </c>
      <c r="F2110" s="3">
        <f t="shared" ca="1" si="65"/>
        <v>4.4392156076403939</v>
      </c>
    </row>
    <row r="2111" spans="5:6" x14ac:dyDescent="0.3">
      <c r="E2111" s="3">
        <f t="shared" ca="1" si="64"/>
        <v>0.19220378852032005</v>
      </c>
      <c r="F2111" s="3">
        <f t="shared" ca="1" si="65"/>
        <v>2.8212319724563635</v>
      </c>
    </row>
    <row r="2112" spans="5:6" x14ac:dyDescent="0.3">
      <c r="E2112" s="3">
        <f t="shared" ca="1" si="64"/>
        <v>0.49681734706008718</v>
      </c>
      <c r="F2112" s="3">
        <f t="shared" ca="1" si="65"/>
        <v>9.9363460815013251</v>
      </c>
    </row>
    <row r="2113" spans="5:6" x14ac:dyDescent="0.3">
      <c r="E2113" s="3">
        <f t="shared" ca="1" si="64"/>
        <v>0.82972842274925773</v>
      </c>
      <c r="F2113" s="3">
        <f t="shared" ca="1" si="65"/>
        <v>17.918518850593173</v>
      </c>
    </row>
    <row r="2114" spans="5:6" x14ac:dyDescent="0.3">
      <c r="E2114" s="3">
        <f t="shared" ca="1" si="64"/>
        <v>0.28261098088619052</v>
      </c>
      <c r="F2114" s="3">
        <f t="shared" ca="1" si="65"/>
        <v>5.3422653382891561</v>
      </c>
    </row>
    <row r="2115" spans="5:6" x14ac:dyDescent="0.3">
      <c r="E2115" s="3">
        <f t="shared" ca="1" si="64"/>
        <v>0.91319282625724685</v>
      </c>
      <c r="F2115" s="3">
        <f t="shared" ca="1" si="65"/>
        <v>21.766288969789777</v>
      </c>
    </row>
    <row r="2116" spans="5:6" x14ac:dyDescent="0.3">
      <c r="E2116" s="3">
        <f t="shared" ref="E2116:E2160" ca="1" si="66">RAND()</f>
        <v>0.3862500274680416</v>
      </c>
      <c r="F2116" s="3">
        <f t="shared" ref="F2116:F2160" ca="1" si="67">$C$3+$C$4*LN(E2116/(1-E2116))</f>
        <v>7.6844863248617035</v>
      </c>
    </row>
    <row r="2117" spans="5:6" x14ac:dyDescent="0.3">
      <c r="E2117" s="3">
        <f t="shared" ca="1" si="66"/>
        <v>9.9057617662641873E-2</v>
      </c>
      <c r="F2117" s="3">
        <f t="shared" ca="1" si="67"/>
        <v>-1.0386981477987671</v>
      </c>
    </row>
    <row r="2118" spans="5:6" x14ac:dyDescent="0.3">
      <c r="E2118" s="3">
        <f t="shared" ca="1" si="66"/>
        <v>0.72008316605025824</v>
      </c>
      <c r="F2118" s="3">
        <f t="shared" ca="1" si="67"/>
        <v>14.724370881505628</v>
      </c>
    </row>
    <row r="2119" spans="5:6" x14ac:dyDescent="0.3">
      <c r="E2119" s="3">
        <f t="shared" ca="1" si="66"/>
        <v>0.60518114008465407</v>
      </c>
      <c r="F2119" s="3">
        <f t="shared" ca="1" si="67"/>
        <v>12.135503705447316</v>
      </c>
    </row>
    <row r="2120" spans="5:6" x14ac:dyDescent="0.3">
      <c r="E2120" s="3">
        <f t="shared" ca="1" si="66"/>
        <v>0.90540644612014654</v>
      </c>
      <c r="F2120" s="3">
        <f t="shared" ca="1" si="67"/>
        <v>21.293973108415969</v>
      </c>
    </row>
    <row r="2121" spans="5:6" x14ac:dyDescent="0.3">
      <c r="E2121" s="3">
        <f t="shared" ca="1" si="66"/>
        <v>0.29534379040259451</v>
      </c>
      <c r="F2121" s="3">
        <f t="shared" ca="1" si="67"/>
        <v>5.6521501554034028</v>
      </c>
    </row>
    <row r="2122" spans="5:6" x14ac:dyDescent="0.3">
      <c r="E2122" s="3">
        <f t="shared" ca="1" si="66"/>
        <v>0.91848685357197546</v>
      </c>
      <c r="F2122" s="3">
        <f t="shared" ca="1" si="67"/>
        <v>22.10981639258506</v>
      </c>
    </row>
    <row r="2123" spans="5:6" x14ac:dyDescent="0.3">
      <c r="E2123" s="3">
        <f t="shared" ca="1" si="66"/>
        <v>0.69248498392890878</v>
      </c>
      <c r="F2123" s="3">
        <f t="shared" ca="1" si="67"/>
        <v>14.058813175817075</v>
      </c>
    </row>
    <row r="2124" spans="5:6" x14ac:dyDescent="0.3">
      <c r="E2124" s="3">
        <f t="shared" ca="1" si="66"/>
        <v>0.34064301917494388</v>
      </c>
      <c r="F2124" s="3">
        <f t="shared" ca="1" si="67"/>
        <v>6.6978498785805218</v>
      </c>
    </row>
    <row r="2125" spans="5:6" x14ac:dyDescent="0.3">
      <c r="E2125" s="3">
        <f t="shared" ca="1" si="66"/>
        <v>0.65579889235741895</v>
      </c>
      <c r="F2125" s="3">
        <f t="shared" ca="1" si="67"/>
        <v>13.223140368110483</v>
      </c>
    </row>
    <row r="2126" spans="5:6" x14ac:dyDescent="0.3">
      <c r="E2126" s="3">
        <f t="shared" ca="1" si="66"/>
        <v>0.55358529757071884</v>
      </c>
      <c r="F2126" s="3">
        <f t="shared" ca="1" si="67"/>
        <v>11.075837500101152</v>
      </c>
    </row>
    <row r="2127" spans="5:6" x14ac:dyDescent="0.3">
      <c r="E2127" s="3">
        <f t="shared" ca="1" si="66"/>
        <v>0.4323001920647318</v>
      </c>
      <c r="F2127" s="3">
        <f t="shared" ca="1" si="67"/>
        <v>8.6376373205172143</v>
      </c>
    </row>
    <row r="2128" spans="5:6" x14ac:dyDescent="0.3">
      <c r="E2128" s="3">
        <f t="shared" ca="1" si="66"/>
        <v>0.44566076090985207</v>
      </c>
      <c r="F2128" s="3">
        <f t="shared" ca="1" si="67"/>
        <v>8.9089059628308007</v>
      </c>
    </row>
    <row r="2129" spans="5:6" x14ac:dyDescent="0.3">
      <c r="E2129" s="3">
        <f t="shared" ca="1" si="66"/>
        <v>0.2042066299758839</v>
      </c>
      <c r="F2129" s="3">
        <f t="shared" ca="1" si="67"/>
        <v>3.1989640325221416</v>
      </c>
    </row>
    <row r="2130" spans="5:6" x14ac:dyDescent="0.3">
      <c r="E2130" s="3">
        <f t="shared" ca="1" si="66"/>
        <v>0.75576504080367124</v>
      </c>
      <c r="F2130" s="3">
        <f t="shared" ca="1" si="67"/>
        <v>15.647999129015894</v>
      </c>
    </row>
    <row r="2131" spans="5:6" x14ac:dyDescent="0.3">
      <c r="E2131" s="3">
        <f t="shared" ca="1" si="66"/>
        <v>0.630670856333718</v>
      </c>
      <c r="F2131" s="3">
        <f t="shared" ca="1" si="67"/>
        <v>12.67547934723005</v>
      </c>
    </row>
    <row r="2132" spans="5:6" x14ac:dyDescent="0.3">
      <c r="E2132" s="3">
        <f t="shared" ca="1" si="66"/>
        <v>0.79248713322629949</v>
      </c>
      <c r="F2132" s="3">
        <f t="shared" ca="1" si="67"/>
        <v>16.699914618233926</v>
      </c>
    </row>
    <row r="2133" spans="5:6" x14ac:dyDescent="0.3">
      <c r="E2133" s="3">
        <f t="shared" ca="1" si="66"/>
        <v>7.0405164016799859E-2</v>
      </c>
      <c r="F2133" s="3">
        <f t="shared" ca="1" si="67"/>
        <v>-2.9024110900074884</v>
      </c>
    </row>
    <row r="2134" spans="5:6" x14ac:dyDescent="0.3">
      <c r="E2134" s="3">
        <f t="shared" ca="1" si="66"/>
        <v>1.1823200568896075E-2</v>
      </c>
      <c r="F2134" s="3">
        <f t="shared" ca="1" si="67"/>
        <v>-12.128989387481308</v>
      </c>
    </row>
    <row r="2135" spans="5:6" x14ac:dyDescent="0.3">
      <c r="E2135" s="3">
        <f t="shared" ca="1" si="66"/>
        <v>0.76695865323987922</v>
      </c>
      <c r="F2135" s="3">
        <f t="shared" ca="1" si="67"/>
        <v>15.956085005333486</v>
      </c>
    </row>
    <row r="2136" spans="5:6" x14ac:dyDescent="0.3">
      <c r="E2136" s="3">
        <f t="shared" ca="1" si="66"/>
        <v>0.94273695607355068</v>
      </c>
      <c r="F2136" s="3">
        <f t="shared" ca="1" si="67"/>
        <v>24.00565921005289</v>
      </c>
    </row>
    <row r="2137" spans="5:6" x14ac:dyDescent="0.3">
      <c r="E2137" s="3">
        <f t="shared" ca="1" si="66"/>
        <v>0.8427701816141826</v>
      </c>
      <c r="F2137" s="3">
        <f t="shared" ca="1" si="67"/>
        <v>18.394928773820773</v>
      </c>
    </row>
    <row r="2138" spans="5:6" x14ac:dyDescent="0.3">
      <c r="E2138" s="3">
        <f t="shared" ca="1" si="66"/>
        <v>0.28631786324384612</v>
      </c>
      <c r="F2138" s="3">
        <f t="shared" ca="1" si="67"/>
        <v>5.4333246350300159</v>
      </c>
    </row>
    <row r="2139" spans="5:6" x14ac:dyDescent="0.3">
      <c r="E2139" s="3">
        <f t="shared" ca="1" si="66"/>
        <v>5.5718445769961988E-2</v>
      </c>
      <c r="F2139" s="3">
        <f t="shared" ca="1" si="67"/>
        <v>-4.1505656166429379</v>
      </c>
    </row>
    <row r="2140" spans="5:6" x14ac:dyDescent="0.3">
      <c r="E2140" s="3">
        <f t="shared" ca="1" si="66"/>
        <v>0.50145622343086382</v>
      </c>
      <c r="F2140" s="3">
        <f t="shared" ca="1" si="67"/>
        <v>10.029124550965642</v>
      </c>
    </row>
    <row r="2141" spans="5:6" x14ac:dyDescent="0.3">
      <c r="E2141" s="3">
        <f t="shared" ca="1" si="66"/>
        <v>0.59103883380155164</v>
      </c>
      <c r="F2141" s="3">
        <f t="shared" ca="1" si="67"/>
        <v>11.841307602572808</v>
      </c>
    </row>
    <row r="2142" spans="5:6" x14ac:dyDescent="0.3">
      <c r="E2142" s="3">
        <f t="shared" ca="1" si="66"/>
        <v>0.19675255295690397</v>
      </c>
      <c r="F2142" s="3">
        <f t="shared" ca="1" si="67"/>
        <v>2.9664202157270516</v>
      </c>
    </row>
    <row r="2143" spans="5:6" x14ac:dyDescent="0.3">
      <c r="E2143" s="3">
        <f t="shared" ca="1" si="66"/>
        <v>9.0330714187716099E-2</v>
      </c>
      <c r="F2143" s="3">
        <f t="shared" ca="1" si="67"/>
        <v>-1.5480178685671042</v>
      </c>
    </row>
    <row r="2144" spans="5:6" x14ac:dyDescent="0.3">
      <c r="E2144" s="3">
        <f t="shared" ca="1" si="66"/>
        <v>0.67556015419236892</v>
      </c>
      <c r="F2144" s="3">
        <f t="shared" ca="1" si="67"/>
        <v>13.667210304242037</v>
      </c>
    </row>
    <row r="2145" spans="5:6" x14ac:dyDescent="0.3">
      <c r="E2145" s="3">
        <f t="shared" ca="1" si="66"/>
        <v>0.4270507116189346</v>
      </c>
      <c r="F2145" s="3">
        <f t="shared" ca="1" si="67"/>
        <v>8.5305277895254026</v>
      </c>
    </row>
    <row r="2146" spans="5:6" x14ac:dyDescent="0.3">
      <c r="E2146" s="3">
        <f t="shared" ca="1" si="66"/>
        <v>0.9414009766193584</v>
      </c>
      <c r="F2146" s="3">
        <f t="shared" ca="1" si="67"/>
        <v>23.883255678967277</v>
      </c>
    </row>
    <row r="2147" spans="5:6" x14ac:dyDescent="0.3">
      <c r="E2147" s="3">
        <f t="shared" ca="1" si="66"/>
        <v>6.0718683831494813E-2</v>
      </c>
      <c r="F2147" s="3">
        <f t="shared" ca="1" si="67"/>
        <v>-3.6943178437524473</v>
      </c>
    </row>
    <row r="2148" spans="5:6" x14ac:dyDescent="0.3">
      <c r="E2148" s="3">
        <f t="shared" ca="1" si="66"/>
        <v>0.45825592791186154</v>
      </c>
      <c r="F2148" s="3">
        <f t="shared" ca="1" si="67"/>
        <v>9.1631706220564642</v>
      </c>
    </row>
    <row r="2149" spans="5:6" x14ac:dyDescent="0.3">
      <c r="E2149" s="3">
        <f t="shared" ca="1" si="66"/>
        <v>0.79911198750397971</v>
      </c>
      <c r="F2149" s="3">
        <f t="shared" ca="1" si="67"/>
        <v>16.903767472465105</v>
      </c>
    </row>
    <row r="2150" spans="5:6" x14ac:dyDescent="0.3">
      <c r="E2150" s="3">
        <f t="shared" ca="1" si="66"/>
        <v>0.74633414186310876</v>
      </c>
      <c r="F2150" s="3">
        <f t="shared" ca="1" si="67"/>
        <v>15.395777647242827</v>
      </c>
    </row>
    <row r="2151" spans="5:6" x14ac:dyDescent="0.3">
      <c r="E2151" s="3">
        <f t="shared" ca="1" si="66"/>
        <v>0.85513694596409351</v>
      </c>
      <c r="F2151" s="3">
        <f t="shared" ca="1" si="67"/>
        <v>18.877363928059076</v>
      </c>
    </row>
    <row r="2152" spans="5:6" x14ac:dyDescent="0.3">
      <c r="E2152" s="3">
        <f t="shared" ca="1" si="66"/>
        <v>0.67100029077457546</v>
      </c>
      <c r="F2152" s="3">
        <f t="shared" ca="1" si="67"/>
        <v>13.563563516825131</v>
      </c>
    </row>
    <row r="2153" spans="5:6" x14ac:dyDescent="0.3">
      <c r="E2153" s="3">
        <f t="shared" ca="1" si="66"/>
        <v>0.7816850859636707</v>
      </c>
      <c r="F2153" s="3">
        <f t="shared" ca="1" si="67"/>
        <v>16.377566879256424</v>
      </c>
    </row>
    <row r="2154" spans="5:6" x14ac:dyDescent="0.3">
      <c r="E2154" s="3">
        <f t="shared" ca="1" si="66"/>
        <v>0.78239893021701878</v>
      </c>
      <c r="F2154" s="3">
        <f t="shared" ca="1" si="67"/>
        <v>16.398506600791755</v>
      </c>
    </row>
    <row r="2155" spans="5:6" x14ac:dyDescent="0.3">
      <c r="E2155" s="3">
        <f t="shared" ca="1" si="66"/>
        <v>3.0932791159397288E-2</v>
      </c>
      <c r="F2155" s="3">
        <f t="shared" ca="1" si="67"/>
        <v>-7.2225857232919424</v>
      </c>
    </row>
    <row r="2156" spans="5:6" x14ac:dyDescent="0.3">
      <c r="E2156" s="3">
        <f t="shared" ca="1" si="66"/>
        <v>0.66258115226739045</v>
      </c>
      <c r="F2156" s="3">
        <f t="shared" ca="1" si="67"/>
        <v>13.374090070550924</v>
      </c>
    </row>
    <row r="2157" spans="5:6" x14ac:dyDescent="0.3">
      <c r="E2157" s="3">
        <f t="shared" ca="1" si="66"/>
        <v>0.81531195799200418</v>
      </c>
      <c r="F2157" s="3">
        <f t="shared" ca="1" si="67"/>
        <v>17.424513341094336</v>
      </c>
    </row>
    <row r="2158" spans="5:6" x14ac:dyDescent="0.3">
      <c r="E2158" s="3">
        <f t="shared" ca="1" si="66"/>
        <v>0.9508943550227219</v>
      </c>
      <c r="F2158" s="3">
        <f t="shared" ca="1" si="67"/>
        <v>24.817144854455314</v>
      </c>
    </row>
    <row r="2159" spans="5:6" x14ac:dyDescent="0.3">
      <c r="E2159" s="3">
        <f t="shared" ca="1" si="66"/>
        <v>0.65274248843903926</v>
      </c>
      <c r="F2159" s="3">
        <f t="shared" ca="1" si="67"/>
        <v>13.155580434928481</v>
      </c>
    </row>
    <row r="2160" spans="5:6" x14ac:dyDescent="0.3">
      <c r="E2160" s="3">
        <f t="shared" ca="1" si="66"/>
        <v>0.74289731686136296</v>
      </c>
      <c r="F2160" s="3">
        <f t="shared" ca="1" si="67"/>
        <v>15.305411420287143</v>
      </c>
    </row>
  </sheetData>
  <mergeCells count="2">
    <mergeCell ref="H11:I11"/>
    <mergeCell ref="H17:I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3551-F08F-4BEC-ACB3-83FDF8222384}">
  <dimension ref="B2:F2160"/>
  <sheetViews>
    <sheetView workbookViewId="0">
      <selection activeCell="F2" sqref="F2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3">
        <v>10</v>
      </c>
      <c r="E3" cm="1">
        <f t="array" aca="1" ref="E3:E2160" ca="1">LOGISTIC!F3:F2160</f>
        <v>14.402120746660994</v>
      </c>
      <c r="F3" cm="1">
        <f t="array" aca="1" ref="F3:F2160" ca="1">EXP(-(_xlfn.ANCHORARRAY(E3)-C3)/C4)/(C4*(1+EXP(-(_xlfn.ANCHORARRAY(E3)-C3)/C4))^2)</f>
        <v>4.1437641479139975E-2</v>
      </c>
    </row>
    <row r="4" spans="2:6" x14ac:dyDescent="0.3">
      <c r="B4" s="3" t="s">
        <v>16</v>
      </c>
      <c r="C4" s="3">
        <v>5</v>
      </c>
      <c r="E4">
        <f ca="1"/>
        <v>9.4633983706258213</v>
      </c>
      <c r="F4">
        <f ca="1"/>
        <v>4.9856305262736544E-2</v>
      </c>
    </row>
    <row r="5" spans="2:6" x14ac:dyDescent="0.3">
      <c r="E5">
        <f ca="1"/>
        <v>5.9003692541060593</v>
      </c>
      <c r="F5">
        <f ca="1"/>
        <v>4.2455666781412355E-2</v>
      </c>
    </row>
    <row r="6" spans="2:6" x14ac:dyDescent="0.3">
      <c r="E6">
        <f ca="1"/>
        <v>2.0739141392998164</v>
      </c>
      <c r="F6">
        <f ca="1"/>
        <v>2.8227638401936987E-2</v>
      </c>
    </row>
    <row r="7" spans="2:6" x14ac:dyDescent="0.3">
      <c r="E7">
        <f ca="1"/>
        <v>14.407949128982622</v>
      </c>
      <c r="F7">
        <f ca="1"/>
        <v>4.1417645931504779E-2</v>
      </c>
    </row>
    <row r="8" spans="2:6" x14ac:dyDescent="0.3">
      <c r="E8">
        <f ca="1"/>
        <v>7.2633810679993758</v>
      </c>
      <c r="F8">
        <f ca="1"/>
        <v>4.6434777452228126E-2</v>
      </c>
    </row>
    <row r="9" spans="2:6" x14ac:dyDescent="0.3">
      <c r="E9">
        <f ca="1"/>
        <v>11.072056621763849</v>
      </c>
      <c r="F9">
        <f ca="1"/>
        <v>4.9429721804663991E-2</v>
      </c>
    </row>
    <row r="10" spans="2:6" x14ac:dyDescent="0.3">
      <c r="E10">
        <f ca="1"/>
        <v>13.586534494837476</v>
      </c>
      <c r="F10">
        <f ca="1"/>
        <v>4.4082257236148961E-2</v>
      </c>
    </row>
    <row r="11" spans="2:6" x14ac:dyDescent="0.3">
      <c r="E11">
        <f ca="1"/>
        <v>22.110084966877118</v>
      </c>
      <c r="F11">
        <f ca="1"/>
        <v>1.4973077500636001E-2</v>
      </c>
    </row>
    <row r="12" spans="2:6" x14ac:dyDescent="0.3">
      <c r="E12">
        <f ca="1"/>
        <v>-7.113945276442756</v>
      </c>
      <c r="F12">
        <f ca="1"/>
        <v>6.1185627290175444E-3</v>
      </c>
    </row>
    <row r="13" spans="2:6" x14ac:dyDescent="0.3">
      <c r="E13">
        <f ca="1"/>
        <v>5.7848078923023092</v>
      </c>
      <c r="F13">
        <f ca="1"/>
        <v>4.2071459183947509E-2</v>
      </c>
    </row>
    <row r="14" spans="2:6" x14ac:dyDescent="0.3">
      <c r="E14">
        <f ca="1"/>
        <v>14.545092810164727</v>
      </c>
      <c r="F14">
        <f ca="1"/>
        <v>4.0943292587318277E-2</v>
      </c>
    </row>
    <row r="15" spans="2:6" x14ac:dyDescent="0.3">
      <c r="E15">
        <f ca="1"/>
        <v>17.613980965346258</v>
      </c>
      <c r="F15">
        <f ca="1"/>
        <v>2.9398236799624621E-2</v>
      </c>
    </row>
    <row r="16" spans="2:6" x14ac:dyDescent="0.3">
      <c r="E16">
        <f ca="1"/>
        <v>20.246648219307644</v>
      </c>
      <c r="F16">
        <f ca="1"/>
        <v>2.0219345890251109E-2</v>
      </c>
    </row>
    <row r="17" spans="5:6" x14ac:dyDescent="0.3">
      <c r="E17">
        <f ca="1"/>
        <v>-1.4452948978273952</v>
      </c>
      <c r="F17">
        <f ca="1"/>
        <v>1.6712610560097835E-2</v>
      </c>
    </row>
    <row r="18" spans="5:6" x14ac:dyDescent="0.3">
      <c r="E18">
        <f ca="1"/>
        <v>-1.815496302381618</v>
      </c>
      <c r="F18">
        <f ca="1"/>
        <v>1.5725799263940514E-2</v>
      </c>
    </row>
    <row r="19" spans="5:6" x14ac:dyDescent="0.3">
      <c r="E19">
        <f ca="1"/>
        <v>18.377049087608562</v>
      </c>
      <c r="F19">
        <f ca="1"/>
        <v>2.6566722789101344E-2</v>
      </c>
    </row>
    <row r="20" spans="5:6" x14ac:dyDescent="0.3">
      <c r="E20">
        <f ca="1"/>
        <v>2.1886917241371115</v>
      </c>
      <c r="F20">
        <f ca="1"/>
        <v>2.8656343084987289E-2</v>
      </c>
    </row>
    <row r="21" spans="5:6" x14ac:dyDescent="0.3">
      <c r="E21">
        <f ca="1"/>
        <v>5.5876138591341871</v>
      </c>
      <c r="F21">
        <f ca="1"/>
        <v>4.1402414633543293E-2</v>
      </c>
    </row>
    <row r="22" spans="5:6" x14ac:dyDescent="0.3">
      <c r="E22">
        <f ca="1"/>
        <v>6.5023946823207988</v>
      </c>
      <c r="F22">
        <f ca="1"/>
        <v>4.4349716678740311E-2</v>
      </c>
    </row>
    <row r="23" spans="5:6" x14ac:dyDescent="0.3">
      <c r="E23">
        <f ca="1"/>
        <v>0.15449167574778144</v>
      </c>
      <c r="F23">
        <f ca="1"/>
        <v>2.149654680706875E-2</v>
      </c>
    </row>
    <row r="24" spans="5:6" x14ac:dyDescent="0.3">
      <c r="E24">
        <f ca="1"/>
        <v>5.0323128097076983</v>
      </c>
      <c r="F24">
        <f ca="1"/>
        <v>3.9439672764570465E-2</v>
      </c>
    </row>
    <row r="25" spans="5:6" x14ac:dyDescent="0.3">
      <c r="E25">
        <f ca="1"/>
        <v>-4.219078844791472</v>
      </c>
      <c r="F25">
        <f ca="1"/>
        <v>1.0395332813439665E-2</v>
      </c>
    </row>
    <row r="26" spans="5:6" x14ac:dyDescent="0.3">
      <c r="E26">
        <f ca="1"/>
        <v>4.0526543554055747</v>
      </c>
      <c r="F26">
        <f ca="1"/>
        <v>3.5779970946900642E-2</v>
      </c>
    </row>
    <row r="27" spans="5:6" x14ac:dyDescent="0.3">
      <c r="E27">
        <f ca="1"/>
        <v>5.9031925176785407</v>
      </c>
      <c r="F27">
        <f ca="1"/>
        <v>4.246497691871938E-2</v>
      </c>
    </row>
    <row r="28" spans="5:6" x14ac:dyDescent="0.3">
      <c r="E28">
        <f ca="1"/>
        <v>22.903291326983481</v>
      </c>
      <c r="F28">
        <f ca="1"/>
        <v>1.3087675586048024E-2</v>
      </c>
    </row>
    <row r="29" spans="5:6" x14ac:dyDescent="0.3">
      <c r="E29">
        <f ca="1"/>
        <v>1.1345641244578388</v>
      </c>
      <c r="F29">
        <f ca="1"/>
        <v>2.4817548607641876E-2</v>
      </c>
    </row>
    <row r="30" spans="5:6" x14ac:dyDescent="0.3">
      <c r="E30">
        <f ca="1"/>
        <v>6.7315166585499835</v>
      </c>
      <c r="F30">
        <f ca="1"/>
        <v>4.5017116570475177E-2</v>
      </c>
    </row>
    <row r="31" spans="5:6" x14ac:dyDescent="0.3">
      <c r="E31">
        <f ca="1"/>
        <v>8.1581152557344652</v>
      </c>
      <c r="F31">
        <f ca="1"/>
        <v>4.8341369994814365E-2</v>
      </c>
    </row>
    <row r="32" spans="5:6" x14ac:dyDescent="0.3">
      <c r="E32">
        <f ca="1"/>
        <v>13.976950808700071</v>
      </c>
      <c r="F32">
        <f ca="1"/>
        <v>4.2856742742655211E-2</v>
      </c>
    </row>
    <row r="33" spans="5:6" x14ac:dyDescent="0.3">
      <c r="E33">
        <f ca="1"/>
        <v>8.6878776719230544</v>
      </c>
      <c r="F33">
        <f ca="1"/>
        <v>4.9148952395521403E-2</v>
      </c>
    </row>
    <row r="34" spans="5:6" x14ac:dyDescent="0.3">
      <c r="E34">
        <f ca="1"/>
        <v>16.649287541393115</v>
      </c>
      <c r="F34">
        <f ca="1"/>
        <v>3.3085087056272659E-2</v>
      </c>
    </row>
    <row r="35" spans="5:6" x14ac:dyDescent="0.3">
      <c r="E35">
        <f ca="1"/>
        <v>0.89949721294251361</v>
      </c>
      <c r="F35">
        <f ca="1"/>
        <v>2.3996673390903361E-2</v>
      </c>
    </row>
    <row r="36" spans="5:6" x14ac:dyDescent="0.3">
      <c r="E36">
        <f ca="1"/>
        <v>4.553718068515817</v>
      </c>
      <c r="F36">
        <f ca="1"/>
        <v>3.7675214810348058E-2</v>
      </c>
    </row>
    <row r="37" spans="5:6" x14ac:dyDescent="0.3">
      <c r="E37">
        <f ca="1"/>
        <v>11.737877706587206</v>
      </c>
      <c r="F37">
        <f ca="1"/>
        <v>4.8519783966067237E-2</v>
      </c>
    </row>
    <row r="38" spans="5:6" x14ac:dyDescent="0.3">
      <c r="E38">
        <f ca="1"/>
        <v>5.5556506593413637</v>
      </c>
      <c r="F38">
        <f ca="1"/>
        <v>4.1292459785425777E-2</v>
      </c>
    </row>
    <row r="39" spans="5:6" x14ac:dyDescent="0.3">
      <c r="E39">
        <f ca="1"/>
        <v>-13.589177144917816</v>
      </c>
      <c r="F39">
        <f ca="1"/>
        <v>1.7553921803261283E-3</v>
      </c>
    </row>
    <row r="40" spans="5:6" x14ac:dyDescent="0.3">
      <c r="E40">
        <f ca="1"/>
        <v>8.8474571671955271</v>
      </c>
      <c r="F40">
        <f ca="1"/>
        <v>4.9341660296198034E-2</v>
      </c>
    </row>
    <row r="41" spans="5:6" x14ac:dyDescent="0.3">
      <c r="E41">
        <f ca="1"/>
        <v>5.6690184785275148</v>
      </c>
      <c r="F41">
        <f ca="1"/>
        <v>4.1680584819983782E-2</v>
      </c>
    </row>
    <row r="42" spans="5:6" x14ac:dyDescent="0.3">
      <c r="E42">
        <f ca="1"/>
        <v>-0.82890774908009668</v>
      </c>
      <c r="F42">
        <f ca="1"/>
        <v>1.8456866157367743E-2</v>
      </c>
    </row>
    <row r="43" spans="5:6" x14ac:dyDescent="0.3">
      <c r="E43">
        <f ca="1"/>
        <v>1.3304927452577715</v>
      </c>
      <c r="F43">
        <f ca="1"/>
        <v>2.5512489405211503E-2</v>
      </c>
    </row>
    <row r="44" spans="5:6" x14ac:dyDescent="0.3">
      <c r="E44">
        <f ca="1"/>
        <v>14.054304699301268</v>
      </c>
      <c r="F44">
        <f ca="1"/>
        <v>4.2604685428471539E-2</v>
      </c>
    </row>
    <row r="45" spans="5:6" x14ac:dyDescent="0.3">
      <c r="E45">
        <f ca="1"/>
        <v>21.112994869382316</v>
      </c>
      <c r="F45">
        <f ca="1"/>
        <v>1.7637277182553941E-2</v>
      </c>
    </row>
    <row r="46" spans="5:6" x14ac:dyDescent="0.3">
      <c r="E46">
        <f ca="1"/>
        <v>12.317875467677098</v>
      </c>
      <c r="F46">
        <f ca="1"/>
        <v>4.740709152953921E-2</v>
      </c>
    </row>
    <row r="47" spans="5:6" x14ac:dyDescent="0.3">
      <c r="E47">
        <f ca="1"/>
        <v>-4.5507675583464788</v>
      </c>
      <c r="F47">
        <f ca="1"/>
        <v>9.7971576235064261E-3</v>
      </c>
    </row>
    <row r="48" spans="5:6" x14ac:dyDescent="0.3">
      <c r="E48">
        <f ca="1"/>
        <v>7.2009472590125387</v>
      </c>
      <c r="F48">
        <f ca="1"/>
        <v>4.627853311332427E-2</v>
      </c>
    </row>
    <row r="49" spans="5:6" x14ac:dyDescent="0.3">
      <c r="E49">
        <f ca="1"/>
        <v>15.043998647347212</v>
      </c>
      <c r="F49">
        <f ca="1"/>
        <v>3.916221118659019E-2</v>
      </c>
    </row>
    <row r="50" spans="5:6" x14ac:dyDescent="0.3">
      <c r="E50">
        <f ca="1"/>
        <v>11.797530006621773</v>
      </c>
      <c r="F50">
        <f ca="1"/>
        <v>4.8418616641715789E-2</v>
      </c>
    </row>
    <row r="51" spans="5:6" x14ac:dyDescent="0.3">
      <c r="E51">
        <f ca="1"/>
        <v>11.421300169384345</v>
      </c>
      <c r="F51">
        <f ca="1"/>
        <v>4.9003401426690817E-2</v>
      </c>
    </row>
    <row r="52" spans="5:6" x14ac:dyDescent="0.3">
      <c r="E52">
        <f ca="1"/>
        <v>14.78259785819742</v>
      </c>
      <c r="F52">
        <f ca="1"/>
        <v>4.0105475074599446E-2</v>
      </c>
    </row>
    <row r="53" spans="5:6" x14ac:dyDescent="0.3">
      <c r="E53">
        <f ca="1"/>
        <v>-3.7661423762040478</v>
      </c>
      <c r="F53">
        <f ca="1"/>
        <v>1.1263203689392339E-2</v>
      </c>
    </row>
    <row r="54" spans="5:6" x14ac:dyDescent="0.3">
      <c r="E54">
        <f ca="1"/>
        <v>21.204519473358758</v>
      </c>
      <c r="F54">
        <f ca="1"/>
        <v>1.7378930506120095E-2</v>
      </c>
    </row>
    <row r="55" spans="5:6" x14ac:dyDescent="0.3">
      <c r="E55">
        <f ca="1"/>
        <v>19.552046090876516</v>
      </c>
      <c r="F55">
        <f ca="1"/>
        <v>2.2462136174338631E-2</v>
      </c>
    </row>
    <row r="56" spans="5:6" x14ac:dyDescent="0.3">
      <c r="E56">
        <f ca="1"/>
        <v>18.843821964129987</v>
      </c>
      <c r="F56">
        <f ca="1"/>
        <v>2.4893743061179894E-2</v>
      </c>
    </row>
    <row r="57" spans="5:6" x14ac:dyDescent="0.3">
      <c r="E57">
        <f ca="1"/>
        <v>35.410451139846984</v>
      </c>
      <c r="F57">
        <f ca="1"/>
        <v>1.2261162611189058E-3</v>
      </c>
    </row>
    <row r="58" spans="5:6" x14ac:dyDescent="0.3">
      <c r="E58">
        <f ca="1"/>
        <v>5.8863171974594479</v>
      </c>
      <c r="F58">
        <f ca="1"/>
        <v>4.2409272992316664E-2</v>
      </c>
    </row>
    <row r="59" spans="5:6" x14ac:dyDescent="0.3">
      <c r="E59">
        <f ca="1"/>
        <v>3.2447212263095935</v>
      </c>
      <c r="F59">
        <f ca="1"/>
        <v>3.2677245654259043E-2</v>
      </c>
    </row>
    <row r="60" spans="5:6" x14ac:dyDescent="0.3">
      <c r="E60">
        <f ca="1"/>
        <v>21.198741294135178</v>
      </c>
      <c r="F60">
        <f ca="1"/>
        <v>1.7395158200400482E-2</v>
      </c>
    </row>
    <row r="61" spans="5:6" x14ac:dyDescent="0.3">
      <c r="E61">
        <f ca="1"/>
        <v>6.8771141180344824</v>
      </c>
      <c r="F61">
        <f ca="1"/>
        <v>4.5424152737677345E-2</v>
      </c>
    </row>
    <row r="62" spans="5:6" x14ac:dyDescent="0.3">
      <c r="E62">
        <f ca="1"/>
        <v>15.30875377009283</v>
      </c>
      <c r="F62">
        <f ca="1"/>
        <v>3.8187772354950814E-2</v>
      </c>
    </row>
    <row r="63" spans="5:6" x14ac:dyDescent="0.3">
      <c r="E63">
        <f ca="1"/>
        <v>2.3941819994275324</v>
      </c>
      <c r="F63">
        <f ca="1"/>
        <v>2.942904961926928E-2</v>
      </c>
    </row>
    <row r="64" spans="5:6" x14ac:dyDescent="0.3">
      <c r="E64">
        <f ca="1"/>
        <v>5.2937181424382445</v>
      </c>
      <c r="F64">
        <f ca="1"/>
        <v>4.0376819924947162E-2</v>
      </c>
    </row>
    <row r="65" spans="5:6" x14ac:dyDescent="0.3">
      <c r="E65">
        <f ca="1"/>
        <v>14.675016657476437</v>
      </c>
      <c r="F65">
        <f ca="1"/>
        <v>4.0487415841605985E-2</v>
      </c>
    </row>
    <row r="66" spans="5:6" x14ac:dyDescent="0.3">
      <c r="E66">
        <f ca="1"/>
        <v>7.4297530646345358</v>
      </c>
      <c r="F66">
        <f ca="1"/>
        <v>4.6837122689013147E-2</v>
      </c>
    </row>
    <row r="67" spans="5:6" x14ac:dyDescent="0.3">
      <c r="E67">
        <f ca="1"/>
        <v>7.4678797690239183</v>
      </c>
      <c r="F67">
        <f ca="1"/>
        <v>4.6926396217546004E-2</v>
      </c>
    </row>
    <row r="68" spans="5:6" x14ac:dyDescent="0.3">
      <c r="E68">
        <f ca="1"/>
        <v>6.3599586875767482</v>
      </c>
      <c r="F68">
        <f ca="1"/>
        <v>4.3919156808355952E-2</v>
      </c>
    </row>
    <row r="69" spans="5:6" x14ac:dyDescent="0.3">
      <c r="E69">
        <f ca="1"/>
        <v>-1.141523842137012</v>
      </c>
      <c r="F69">
        <f ca="1"/>
        <v>1.755644965840936E-2</v>
      </c>
    </row>
    <row r="70" spans="5:6" x14ac:dyDescent="0.3">
      <c r="E70">
        <f ca="1"/>
        <v>14.869344555781712</v>
      </c>
      <c r="F70">
        <f ca="1"/>
        <v>3.9794743222489812E-2</v>
      </c>
    </row>
    <row r="71" spans="5:6" x14ac:dyDescent="0.3">
      <c r="E71">
        <f ca="1"/>
        <v>19.330015182172659</v>
      </c>
      <c r="F71">
        <f ca="1"/>
        <v>2.3209514763789522E-2</v>
      </c>
    </row>
    <row r="72" spans="5:6" x14ac:dyDescent="0.3">
      <c r="E72">
        <f ca="1"/>
        <v>7.6407592151023369</v>
      </c>
      <c r="F72">
        <f ca="1"/>
        <v>4.731709469905606E-2</v>
      </c>
    </row>
    <row r="73" spans="5:6" x14ac:dyDescent="0.3">
      <c r="E73">
        <f ca="1"/>
        <v>14.937197887003432</v>
      </c>
      <c r="F73">
        <f ca="1"/>
        <v>3.9550063510066617E-2</v>
      </c>
    </row>
    <row r="74" spans="5:6" x14ac:dyDescent="0.3">
      <c r="E74">
        <f ca="1"/>
        <v>13.193176661507374</v>
      </c>
      <c r="F74">
        <f ca="1"/>
        <v>4.522935392447279E-2</v>
      </c>
    </row>
    <row r="75" spans="5:6" x14ac:dyDescent="0.3">
      <c r="E75">
        <f ca="1"/>
        <v>-11.855356781021491</v>
      </c>
      <c r="F75">
        <f ca="1"/>
        <v>2.464845186865659E-3</v>
      </c>
    </row>
    <row r="76" spans="5:6" x14ac:dyDescent="0.3">
      <c r="E76">
        <f ca="1"/>
        <v>14.039685023970751</v>
      </c>
      <c r="F76">
        <f ca="1"/>
        <v>4.2652543810601413E-2</v>
      </c>
    </row>
    <row r="77" spans="5:6" x14ac:dyDescent="0.3">
      <c r="E77">
        <f ca="1"/>
        <v>19.424982567737871</v>
      </c>
      <c r="F77">
        <f ca="1"/>
        <v>2.2888110947801864E-2</v>
      </c>
    </row>
    <row r="78" spans="5:6" x14ac:dyDescent="0.3">
      <c r="E78">
        <f ca="1"/>
        <v>2.6757596570325513</v>
      </c>
      <c r="F78">
        <f ca="1"/>
        <v>3.0497107878259058E-2</v>
      </c>
    </row>
    <row r="79" spans="5:6" x14ac:dyDescent="0.3">
      <c r="E79">
        <f ca="1"/>
        <v>15.252109385330272</v>
      </c>
      <c r="F79">
        <f ca="1"/>
        <v>3.8397686804838328E-2</v>
      </c>
    </row>
    <row r="80" spans="5:6" x14ac:dyDescent="0.3">
      <c r="E80">
        <f ca="1"/>
        <v>26.633914907207625</v>
      </c>
      <c r="F80">
        <f ca="1"/>
        <v>6.6924288610371802E-3</v>
      </c>
    </row>
    <row r="81" spans="5:6" x14ac:dyDescent="0.3">
      <c r="E81">
        <f ca="1"/>
        <v>1.5844028761745363</v>
      </c>
      <c r="F81">
        <f ca="1"/>
        <v>2.6426666536772312E-2</v>
      </c>
    </row>
    <row r="82" spans="5:6" x14ac:dyDescent="0.3">
      <c r="E82">
        <f ca="1"/>
        <v>3.674000163599298</v>
      </c>
      <c r="F82">
        <f ca="1"/>
        <v>3.4328963840340045E-2</v>
      </c>
    </row>
    <row r="83" spans="5:6" x14ac:dyDescent="0.3">
      <c r="E83">
        <f ca="1"/>
        <v>14.924935278268443</v>
      </c>
      <c r="F83">
        <f ca="1"/>
        <v>3.9594384960422502E-2</v>
      </c>
    </row>
    <row r="84" spans="5:6" x14ac:dyDescent="0.3">
      <c r="E84">
        <f ca="1"/>
        <v>0.90667787768530061</v>
      </c>
      <c r="F84">
        <f ca="1"/>
        <v>2.4021533107993123E-2</v>
      </c>
    </row>
    <row r="85" spans="5:6" x14ac:dyDescent="0.3">
      <c r="E85">
        <f ca="1"/>
        <v>16.77593479858783</v>
      </c>
      <c r="F85">
        <f ca="1"/>
        <v>3.2597791890635858E-2</v>
      </c>
    </row>
    <row r="86" spans="5:6" x14ac:dyDescent="0.3">
      <c r="E86">
        <f ca="1"/>
        <v>10.901969765323896</v>
      </c>
      <c r="F86">
        <f ca="1"/>
        <v>4.9595421352350524E-2</v>
      </c>
    </row>
    <row r="87" spans="5:6" x14ac:dyDescent="0.3">
      <c r="E87">
        <f ca="1"/>
        <v>36.567350357820303</v>
      </c>
      <c r="F87">
        <f ca="1"/>
        <v>9.7533122686089451E-4</v>
      </c>
    </row>
    <row r="88" spans="5:6" x14ac:dyDescent="0.3">
      <c r="E88">
        <f ca="1"/>
        <v>16.892292183300324</v>
      </c>
      <c r="F88">
        <f ca="1"/>
        <v>3.2150487626594053E-2</v>
      </c>
    </row>
    <row r="89" spans="5:6" x14ac:dyDescent="0.3">
      <c r="E89">
        <f ca="1"/>
        <v>5.4620330763685647</v>
      </c>
      <c r="F89">
        <f ca="1"/>
        <v>4.0968117376947479E-2</v>
      </c>
    </row>
    <row r="90" spans="5:6" x14ac:dyDescent="0.3">
      <c r="E90">
        <f ca="1"/>
        <v>13.760629148572153</v>
      </c>
      <c r="F90">
        <f ca="1"/>
        <v>4.3545769748167491E-2</v>
      </c>
    </row>
    <row r="91" spans="5:6" x14ac:dyDescent="0.3">
      <c r="E91">
        <f ca="1"/>
        <v>14.034503284012864</v>
      </c>
      <c r="F91">
        <f ca="1"/>
        <v>4.2669482108637885E-2</v>
      </c>
    </row>
    <row r="92" spans="5:6" x14ac:dyDescent="0.3">
      <c r="E92">
        <f ca="1"/>
        <v>-0.68174331465713323</v>
      </c>
      <c r="F92">
        <f ca="1"/>
        <v>1.8891904535217979E-2</v>
      </c>
    </row>
    <row r="93" spans="5:6" x14ac:dyDescent="0.3">
      <c r="E93">
        <f ca="1"/>
        <v>12.839985507242341</v>
      </c>
      <c r="F93">
        <f ca="1"/>
        <v>4.617457285174973E-2</v>
      </c>
    </row>
    <row r="94" spans="5:6" x14ac:dyDescent="0.3">
      <c r="E94">
        <f ca="1"/>
        <v>33.268042663192148</v>
      </c>
      <c r="F94">
        <f ca="1"/>
        <v>1.8696377710405946E-3</v>
      </c>
    </row>
    <row r="95" spans="5:6" x14ac:dyDescent="0.3">
      <c r="E95">
        <f ca="1"/>
        <v>7.157002558928971</v>
      </c>
      <c r="F95">
        <f ca="1"/>
        <v>4.6166875960144182E-2</v>
      </c>
    </row>
    <row r="96" spans="5:6" x14ac:dyDescent="0.3">
      <c r="E96">
        <f ca="1"/>
        <v>28.407850229063008</v>
      </c>
      <c r="F96">
        <f ca="1"/>
        <v>4.7922702954103346E-3</v>
      </c>
    </row>
    <row r="97" spans="5:6" x14ac:dyDescent="0.3">
      <c r="E97">
        <f ca="1"/>
        <v>0.89884637566586179</v>
      </c>
      <c r="F97">
        <f ca="1"/>
        <v>2.3994420853923431E-2</v>
      </c>
    </row>
    <row r="98" spans="5:6" x14ac:dyDescent="0.3">
      <c r="E98">
        <f ca="1"/>
        <v>5.8266412036898734</v>
      </c>
      <c r="F98">
        <f ca="1"/>
        <v>4.2211239507495849E-2</v>
      </c>
    </row>
    <row r="99" spans="5:6" x14ac:dyDescent="0.3">
      <c r="E99">
        <f ca="1"/>
        <v>1.3376320928248902</v>
      </c>
      <c r="F99">
        <f ca="1"/>
        <v>2.5537988956323809E-2</v>
      </c>
    </row>
    <row r="100" spans="5:6" x14ac:dyDescent="0.3">
      <c r="E100">
        <f ca="1"/>
        <v>15.712911910787586</v>
      </c>
      <c r="F100">
        <f ca="1"/>
        <v>3.6671359051869461E-2</v>
      </c>
    </row>
    <row r="101" spans="5:6" x14ac:dyDescent="0.3">
      <c r="E101">
        <f ca="1"/>
        <v>5.2183479545081193</v>
      </c>
      <c r="F101">
        <f ca="1"/>
        <v>4.0108849753935742E-2</v>
      </c>
    </row>
    <row r="102" spans="5:6" x14ac:dyDescent="0.3">
      <c r="E102">
        <f ca="1"/>
        <v>-18.966181378904192</v>
      </c>
      <c r="F102">
        <f ca="1"/>
        <v>6.0592089329903644E-4</v>
      </c>
    </row>
    <row r="103" spans="5:6" x14ac:dyDescent="0.3">
      <c r="E103">
        <f ca="1"/>
        <v>1.5761173845493737</v>
      </c>
      <c r="F103">
        <f ca="1"/>
        <v>2.6396605258315161E-2</v>
      </c>
    </row>
    <row r="104" spans="5:6" x14ac:dyDescent="0.3">
      <c r="E104">
        <f ca="1"/>
        <v>-5.7499883140466057</v>
      </c>
      <c r="F104">
        <f ca="1"/>
        <v>7.8805739159759549E-3</v>
      </c>
    </row>
    <row r="105" spans="5:6" x14ac:dyDescent="0.3">
      <c r="E105">
        <f ca="1"/>
        <v>17.036568634618661</v>
      </c>
      <c r="F105">
        <f ca="1"/>
        <v>3.1596738087375065E-2</v>
      </c>
    </row>
    <row r="106" spans="5:6" x14ac:dyDescent="0.3">
      <c r="E106">
        <f ca="1"/>
        <v>7.4168847105001579</v>
      </c>
      <c r="F106">
        <f ca="1"/>
        <v>4.6806741990363561E-2</v>
      </c>
    </row>
    <row r="107" spans="5:6" x14ac:dyDescent="0.3">
      <c r="E107">
        <f ca="1"/>
        <v>7.3406199004294432</v>
      </c>
      <c r="F107">
        <f ca="1"/>
        <v>4.6624129750963944E-2</v>
      </c>
    </row>
    <row r="108" spans="5:6" x14ac:dyDescent="0.3">
      <c r="E108">
        <f ca="1"/>
        <v>23.811344576518344</v>
      </c>
      <c r="F108">
        <f ca="1"/>
        <v>1.1173883205535152E-2</v>
      </c>
    </row>
    <row r="109" spans="5:6" x14ac:dyDescent="0.3">
      <c r="E109">
        <f ca="1"/>
        <v>-5.0248829913282567</v>
      </c>
      <c r="F109">
        <f ca="1"/>
        <v>8.9947132401753203E-3</v>
      </c>
    </row>
    <row r="110" spans="5:6" x14ac:dyDescent="0.3">
      <c r="E110">
        <f ca="1"/>
        <v>13.863882154464793</v>
      </c>
      <c r="F110">
        <f ca="1"/>
        <v>4.3219877829197485E-2</v>
      </c>
    </row>
    <row r="111" spans="5:6" x14ac:dyDescent="0.3">
      <c r="E111">
        <f ca="1"/>
        <v>-3.9097296816880522</v>
      </c>
      <c r="F111">
        <f ca="1"/>
        <v>1.0981567672251773E-2</v>
      </c>
    </row>
    <row r="112" spans="5:6" x14ac:dyDescent="0.3">
      <c r="E112">
        <f ca="1"/>
        <v>13.68352005783925</v>
      </c>
      <c r="F112">
        <f ca="1"/>
        <v>4.3785446432614415E-2</v>
      </c>
    </row>
    <row r="113" spans="5:6" x14ac:dyDescent="0.3">
      <c r="E113">
        <f ca="1"/>
        <v>10.770314192741335</v>
      </c>
      <c r="F113">
        <f ca="1"/>
        <v>4.9704477769609332E-2</v>
      </c>
    </row>
    <row r="114" spans="5:6" x14ac:dyDescent="0.3">
      <c r="E114">
        <f ca="1"/>
        <v>13.265218441501528</v>
      </c>
      <c r="F114">
        <f ca="1"/>
        <v>4.5026392883419489E-2</v>
      </c>
    </row>
    <row r="115" spans="5:6" x14ac:dyDescent="0.3">
      <c r="E115">
        <f ca="1"/>
        <v>7.3344100450759875</v>
      </c>
      <c r="F115">
        <f ca="1"/>
        <v>4.660906910741875E-2</v>
      </c>
    </row>
    <row r="116" spans="5:6" x14ac:dyDescent="0.3">
      <c r="E116">
        <f ca="1"/>
        <v>11.077297764386216</v>
      </c>
      <c r="F116">
        <f ca="1"/>
        <v>4.9424175159909919E-2</v>
      </c>
    </row>
    <row r="117" spans="5:6" x14ac:dyDescent="0.3">
      <c r="E117">
        <f ca="1"/>
        <v>14.439947477070433</v>
      </c>
      <c r="F117">
        <f ca="1"/>
        <v>4.1307626467873865E-2</v>
      </c>
    </row>
    <row r="118" spans="5:6" x14ac:dyDescent="0.3">
      <c r="E118">
        <f ca="1"/>
        <v>16.055472113391033</v>
      </c>
      <c r="F118">
        <f ca="1"/>
        <v>3.5366757459180116E-2</v>
      </c>
    </row>
    <row r="119" spans="5:6" x14ac:dyDescent="0.3">
      <c r="E119">
        <f ca="1"/>
        <v>0.95211057916329445</v>
      </c>
      <c r="F119">
        <f ca="1"/>
        <v>2.41791426128849E-2</v>
      </c>
    </row>
    <row r="120" spans="5:6" x14ac:dyDescent="0.3">
      <c r="E120">
        <f ca="1"/>
        <v>23.190090839517438</v>
      </c>
      <c r="F120">
        <f ca="1"/>
        <v>1.2455656207096655E-2</v>
      </c>
    </row>
    <row r="121" spans="5:6" x14ac:dyDescent="0.3">
      <c r="E121">
        <f ca="1"/>
        <v>-1.683634643438003</v>
      </c>
      <c r="F121">
        <f ca="1"/>
        <v>1.6072058077716174E-2</v>
      </c>
    </row>
    <row r="122" spans="5:6" x14ac:dyDescent="0.3">
      <c r="E122">
        <f ca="1"/>
        <v>4.2098845099321416</v>
      </c>
      <c r="F122">
        <f ca="1"/>
        <v>3.6378585678766596E-2</v>
      </c>
    </row>
    <row r="123" spans="5:6" x14ac:dyDescent="0.3">
      <c r="E123">
        <f ca="1"/>
        <v>13.811359864206493</v>
      </c>
      <c r="F123">
        <f ca="1"/>
        <v>4.3386348243234805E-2</v>
      </c>
    </row>
    <row r="124" spans="5:6" x14ac:dyDescent="0.3">
      <c r="E124">
        <f ca="1"/>
        <v>3.7214551822595219</v>
      </c>
      <c r="F124">
        <f ca="1"/>
        <v>3.4511319729965462E-2</v>
      </c>
    </row>
    <row r="125" spans="5:6" x14ac:dyDescent="0.3">
      <c r="E125">
        <f ca="1"/>
        <v>-1.971881683607414</v>
      </c>
      <c r="F125">
        <f ca="1"/>
        <v>1.5322630292083661E-2</v>
      </c>
    </row>
    <row r="126" spans="5:6" x14ac:dyDescent="0.3">
      <c r="E126">
        <f ca="1"/>
        <v>13.300379717120286</v>
      </c>
      <c r="F126">
        <f ca="1"/>
        <v>4.4926138919250479E-2</v>
      </c>
    </row>
    <row r="127" spans="5:6" x14ac:dyDescent="0.3">
      <c r="E127">
        <f ca="1"/>
        <v>32.628382683372706</v>
      </c>
      <c r="F127">
        <f ca="1"/>
        <v>2.1193351883672606E-3</v>
      </c>
    </row>
    <row r="128" spans="5:6" x14ac:dyDescent="0.3">
      <c r="E128">
        <f ca="1"/>
        <v>7.8464417260208865</v>
      </c>
      <c r="F128">
        <f ca="1"/>
        <v>4.7750951309999984E-2</v>
      </c>
    </row>
    <row r="129" spans="5:6" x14ac:dyDescent="0.3">
      <c r="E129">
        <f ca="1"/>
        <v>5.3763617119816853</v>
      </c>
      <c r="F129">
        <f ca="1"/>
        <v>4.066841824622941E-2</v>
      </c>
    </row>
    <row r="130" spans="5:6" x14ac:dyDescent="0.3">
      <c r="E130">
        <f ca="1"/>
        <v>8.0011247446294327</v>
      </c>
      <c r="F130">
        <f ca="1"/>
        <v>4.8054282096402667E-2</v>
      </c>
    </row>
    <row r="131" spans="5:6" x14ac:dyDescent="0.3">
      <c r="E131">
        <f ca="1"/>
        <v>-7.1574708311061883</v>
      </c>
      <c r="F131">
        <f ca="1"/>
        <v>6.0688540644509136E-3</v>
      </c>
    </row>
    <row r="132" spans="5:6" x14ac:dyDescent="0.3">
      <c r="E132">
        <f ca="1"/>
        <v>5.1321980393479469</v>
      </c>
      <c r="F132">
        <f ca="1"/>
        <v>3.9800289554573584E-2</v>
      </c>
    </row>
    <row r="133" spans="5:6" x14ac:dyDescent="0.3">
      <c r="E133">
        <f ca="1"/>
        <v>1.9770747522269296</v>
      </c>
      <c r="F133">
        <f ca="1"/>
        <v>2.7867699887708163E-2</v>
      </c>
    </row>
    <row r="134" spans="5:6" x14ac:dyDescent="0.3">
      <c r="E134">
        <f ca="1"/>
        <v>0.95629199105018436</v>
      </c>
      <c r="F134">
        <f ca="1"/>
        <v>2.4193675889482971E-2</v>
      </c>
    </row>
    <row r="135" spans="5:6" x14ac:dyDescent="0.3">
      <c r="E135">
        <f ca="1"/>
        <v>17.459180190338365</v>
      </c>
      <c r="F135">
        <f ca="1"/>
        <v>2.998406832028858E-2</v>
      </c>
    </row>
    <row r="136" spans="5:6" x14ac:dyDescent="0.3">
      <c r="E136">
        <f ca="1"/>
        <v>10.675866394059714</v>
      </c>
      <c r="F136">
        <f ca="1"/>
        <v>4.9772296052627042E-2</v>
      </c>
    </row>
    <row r="137" spans="5:6" x14ac:dyDescent="0.3">
      <c r="E137">
        <f ca="1"/>
        <v>12.468774346752761</v>
      </c>
      <c r="F137">
        <f ca="1"/>
        <v>4.7072255724938311E-2</v>
      </c>
    </row>
    <row r="138" spans="5:6" x14ac:dyDescent="0.3">
      <c r="E138">
        <f ca="1"/>
        <v>11.368334563381765</v>
      </c>
      <c r="F138">
        <f ca="1"/>
        <v>4.90753929942815E-2</v>
      </c>
    </row>
    <row r="139" spans="5:6" x14ac:dyDescent="0.3">
      <c r="E139">
        <f ca="1"/>
        <v>9.4862496646077723</v>
      </c>
      <c r="F139">
        <f ca="1"/>
        <v>4.9868262162976469E-2</v>
      </c>
    </row>
    <row r="140" spans="5:6" x14ac:dyDescent="0.3">
      <c r="E140">
        <f ca="1"/>
        <v>16.889435802896649</v>
      </c>
      <c r="F140">
        <f ca="1"/>
        <v>3.2161461731975392E-2</v>
      </c>
    </row>
    <row r="141" spans="5:6" x14ac:dyDescent="0.3">
      <c r="E141">
        <f ca="1"/>
        <v>21.569026785296977</v>
      </c>
      <c r="F141">
        <f ca="1"/>
        <v>1.6377711001891181E-2</v>
      </c>
    </row>
    <row r="142" spans="5:6" x14ac:dyDescent="0.3">
      <c r="E142">
        <f ca="1"/>
        <v>12.588330017794334</v>
      </c>
      <c r="F142">
        <f ca="1"/>
        <v>4.679439491690815E-2</v>
      </c>
    </row>
    <row r="143" spans="5:6" x14ac:dyDescent="0.3">
      <c r="E143">
        <f ca="1"/>
        <v>13.819740057562884</v>
      </c>
      <c r="F143">
        <f ca="1"/>
        <v>4.3359883105270725E-2</v>
      </c>
    </row>
    <row r="144" spans="5:6" x14ac:dyDescent="0.3">
      <c r="E144">
        <f ca="1"/>
        <v>6.5238649079217979</v>
      </c>
      <c r="F144">
        <f ca="1"/>
        <v>4.441360002638918E-2</v>
      </c>
    </row>
    <row r="145" spans="5:6" x14ac:dyDescent="0.3">
      <c r="E145">
        <f ca="1"/>
        <v>-1.2860588830587645</v>
      </c>
      <c r="F145">
        <f ca="1"/>
        <v>1.7151116484869149E-2</v>
      </c>
    </row>
    <row r="146" spans="5:6" x14ac:dyDescent="0.3">
      <c r="E146">
        <f ca="1"/>
        <v>0.94650668904702684</v>
      </c>
      <c r="F146">
        <f ca="1"/>
        <v>2.4159672531229224E-2</v>
      </c>
    </row>
    <row r="147" spans="5:6" x14ac:dyDescent="0.3">
      <c r="E147">
        <f ca="1"/>
        <v>2.4590196215674389</v>
      </c>
      <c r="F147">
        <f ca="1"/>
        <v>2.9674113904952934E-2</v>
      </c>
    </row>
    <row r="148" spans="5:6" x14ac:dyDescent="0.3">
      <c r="E148">
        <f ca="1"/>
        <v>11.679902143944073</v>
      </c>
      <c r="F148">
        <f ca="1"/>
        <v>4.8615092970502934E-2</v>
      </c>
    </row>
    <row r="149" spans="5:6" x14ac:dyDescent="0.3">
      <c r="E149">
        <f ca="1"/>
        <v>12.052151720232295</v>
      </c>
      <c r="F149">
        <f ca="1"/>
        <v>4.7952073762390468E-2</v>
      </c>
    </row>
    <row r="150" spans="5:6" x14ac:dyDescent="0.3">
      <c r="E150">
        <f ca="1"/>
        <v>20.343603253001717</v>
      </c>
      <c r="F150">
        <f ca="1"/>
        <v>1.9918258844787415E-2</v>
      </c>
    </row>
    <row r="151" spans="5:6" x14ac:dyDescent="0.3">
      <c r="E151">
        <f ca="1"/>
        <v>10.425692060330606</v>
      </c>
      <c r="F151">
        <f ca="1"/>
        <v>4.9909502483975049E-2</v>
      </c>
    </row>
    <row r="152" spans="5:6" x14ac:dyDescent="0.3">
      <c r="E152">
        <f ca="1"/>
        <v>4.0550203337028448</v>
      </c>
      <c r="F152">
        <f ca="1"/>
        <v>3.5788999783936661E-2</v>
      </c>
    </row>
    <row r="153" spans="5:6" x14ac:dyDescent="0.3">
      <c r="E153">
        <f ca="1"/>
        <v>17.070005061323233</v>
      </c>
      <c r="F153">
        <f ca="1"/>
        <v>3.1468585642575771E-2</v>
      </c>
    </row>
    <row r="154" spans="5:6" x14ac:dyDescent="0.3">
      <c r="E154">
        <f ca="1"/>
        <v>5.6908082544732776</v>
      </c>
      <c r="F154">
        <f ca="1"/>
        <v>4.1754578487529614E-2</v>
      </c>
    </row>
    <row r="155" spans="5:6" x14ac:dyDescent="0.3">
      <c r="E155">
        <f ca="1"/>
        <v>2.5396839175591577</v>
      </c>
      <c r="F155">
        <f ca="1"/>
        <v>2.9979758564118136E-2</v>
      </c>
    </row>
    <row r="156" spans="5:6" x14ac:dyDescent="0.3">
      <c r="E156">
        <f ca="1"/>
        <v>13.651307337661315</v>
      </c>
      <c r="F156">
        <f ca="1"/>
        <v>4.3884610922154996E-2</v>
      </c>
    </row>
    <row r="157" spans="5:6" x14ac:dyDescent="0.3">
      <c r="E157">
        <f ca="1"/>
        <v>8.5996908838159918</v>
      </c>
      <c r="F157">
        <f ca="1"/>
        <v>4.9032242864017681E-2</v>
      </c>
    </row>
    <row r="158" spans="5:6" x14ac:dyDescent="0.3">
      <c r="E158">
        <f ca="1"/>
        <v>14.615743839744876</v>
      </c>
      <c r="F158">
        <f ca="1"/>
        <v>4.0696146770537907E-2</v>
      </c>
    </row>
    <row r="159" spans="5:6" x14ac:dyDescent="0.3">
      <c r="E159">
        <f ca="1"/>
        <v>7.3708319057202099</v>
      </c>
      <c r="F159">
        <f ca="1"/>
        <v>4.6696992460982675E-2</v>
      </c>
    </row>
    <row r="160" spans="5:6" x14ac:dyDescent="0.3">
      <c r="E160">
        <f ca="1"/>
        <v>7.6656371910238441</v>
      </c>
      <c r="F160">
        <f ca="1"/>
        <v>4.7371384261507284E-2</v>
      </c>
    </row>
    <row r="161" spans="5:6" x14ac:dyDescent="0.3">
      <c r="E161">
        <f ca="1"/>
        <v>8.835504434677123</v>
      </c>
      <c r="F161">
        <f ca="1"/>
        <v>4.9328057839668454E-2</v>
      </c>
    </row>
    <row r="162" spans="5:6" x14ac:dyDescent="0.3">
      <c r="E162">
        <f ca="1"/>
        <v>22.094156398228002</v>
      </c>
      <c r="F162">
        <f ca="1"/>
        <v>1.5013043335438531E-2</v>
      </c>
    </row>
    <row r="163" spans="5:6" x14ac:dyDescent="0.3">
      <c r="E163">
        <f ca="1"/>
        <v>11.713291603355554</v>
      </c>
      <c r="F163">
        <f ca="1"/>
        <v>4.8560566686391762E-2</v>
      </c>
    </row>
    <row r="164" spans="5:6" x14ac:dyDescent="0.3">
      <c r="E164">
        <f ca="1"/>
        <v>-3.6979973910280464</v>
      </c>
      <c r="F164">
        <f ca="1"/>
        <v>1.1399012371317943E-2</v>
      </c>
    </row>
    <row r="165" spans="5:6" x14ac:dyDescent="0.3">
      <c r="E165">
        <f ca="1"/>
        <v>6.7531556962079033</v>
      </c>
      <c r="F165">
        <f ca="1"/>
        <v>4.5078472135289469E-2</v>
      </c>
    </row>
    <row r="166" spans="5:6" x14ac:dyDescent="0.3">
      <c r="E166">
        <f ca="1"/>
        <v>13.235744646752607</v>
      </c>
      <c r="F166">
        <f ca="1"/>
        <v>4.5109828909704011E-2</v>
      </c>
    </row>
    <row r="167" spans="5:6" x14ac:dyDescent="0.3">
      <c r="E167">
        <f ca="1"/>
        <v>6.7322979067390687</v>
      </c>
      <c r="F167">
        <f ca="1"/>
        <v>4.5019336884376433E-2</v>
      </c>
    </row>
    <row r="168" spans="5:6" x14ac:dyDescent="0.3">
      <c r="E168">
        <f ca="1"/>
        <v>13.819925954670978</v>
      </c>
      <c r="F168">
        <f ca="1"/>
        <v>4.3359295615571829E-2</v>
      </c>
    </row>
    <row r="169" spans="5:6" x14ac:dyDescent="0.3">
      <c r="E169">
        <f ca="1"/>
        <v>6.8273601407886328</v>
      </c>
      <c r="F169">
        <f ca="1"/>
        <v>4.528660096045841E-2</v>
      </c>
    </row>
    <row r="170" spans="5:6" x14ac:dyDescent="0.3">
      <c r="E170">
        <f ca="1"/>
        <v>1.3699967827842219</v>
      </c>
      <c r="F170">
        <f ca="1"/>
        <v>2.5653737968964609E-2</v>
      </c>
    </row>
    <row r="171" spans="5:6" x14ac:dyDescent="0.3">
      <c r="E171">
        <f ca="1"/>
        <v>-13.550391810868632</v>
      </c>
      <c r="F171">
        <f ca="1"/>
        <v>1.7688178645741289E-3</v>
      </c>
    </row>
    <row r="172" spans="5:6" x14ac:dyDescent="0.3">
      <c r="E172">
        <f ca="1"/>
        <v>6.5805776263093811</v>
      </c>
      <c r="F172">
        <f ca="1"/>
        <v>4.45810309103499E-2</v>
      </c>
    </row>
    <row r="173" spans="5:6" x14ac:dyDescent="0.3">
      <c r="E173">
        <f ca="1"/>
        <v>13.878905244135947</v>
      </c>
      <c r="F173">
        <f ca="1"/>
        <v>4.3172000414244939E-2</v>
      </c>
    </row>
    <row r="174" spans="5:6" x14ac:dyDescent="0.3">
      <c r="E174">
        <f ca="1"/>
        <v>14.146323688214288</v>
      </c>
      <c r="F174">
        <f ca="1"/>
        <v>4.2301155946905589E-2</v>
      </c>
    </row>
    <row r="175" spans="5:6" x14ac:dyDescent="0.3">
      <c r="E175">
        <f ca="1"/>
        <v>15.473920203372241</v>
      </c>
      <c r="F175">
        <f ca="1"/>
        <v>3.7571745081798079E-2</v>
      </c>
    </row>
    <row r="176" spans="5:6" x14ac:dyDescent="0.3">
      <c r="E176">
        <f ca="1"/>
        <v>2.8672106764079706</v>
      </c>
      <c r="F176">
        <f ca="1"/>
        <v>3.1228167870074146E-2</v>
      </c>
    </row>
    <row r="177" spans="5:6" x14ac:dyDescent="0.3">
      <c r="E177">
        <f ca="1"/>
        <v>11.878658839208844</v>
      </c>
      <c r="F177">
        <f ca="1"/>
        <v>4.8276026328292136E-2</v>
      </c>
    </row>
    <row r="178" spans="5:6" x14ac:dyDescent="0.3">
      <c r="E178">
        <f ca="1"/>
        <v>3.3978745102081378</v>
      </c>
      <c r="F178">
        <f ca="1"/>
        <v>3.326660715188906E-2</v>
      </c>
    </row>
    <row r="179" spans="5:6" x14ac:dyDescent="0.3">
      <c r="E179">
        <f ca="1"/>
        <v>9.7269088287626726</v>
      </c>
      <c r="F179">
        <f ca="1"/>
        <v>4.9962729138249208E-2</v>
      </c>
    </row>
    <row r="180" spans="5:6" x14ac:dyDescent="0.3">
      <c r="E180">
        <f ca="1"/>
        <v>14.762541467315915</v>
      </c>
      <c r="F180">
        <f ca="1"/>
        <v>4.0176973962770618E-2</v>
      </c>
    </row>
    <row r="181" spans="5:6" x14ac:dyDescent="0.3">
      <c r="E181">
        <f ca="1"/>
        <v>10.751940172302568</v>
      </c>
      <c r="F181">
        <f ca="1"/>
        <v>4.9718355227724088E-2</v>
      </c>
    </row>
    <row r="182" spans="5:6" x14ac:dyDescent="0.3">
      <c r="E182">
        <f ca="1"/>
        <v>3.8273538170790369</v>
      </c>
      <c r="F182">
        <f ca="1"/>
        <v>3.4917835161069555E-2</v>
      </c>
    </row>
    <row r="183" spans="5:6" x14ac:dyDescent="0.3">
      <c r="E183">
        <f ca="1"/>
        <v>14.86711957451697</v>
      </c>
      <c r="F183">
        <f ca="1"/>
        <v>3.9802742809099637E-2</v>
      </c>
    </row>
    <row r="184" spans="5:6" x14ac:dyDescent="0.3">
      <c r="E184">
        <f ca="1"/>
        <v>-6.9531198888312282</v>
      </c>
      <c r="F184">
        <f ca="1"/>
        <v>6.3055366860219376E-3</v>
      </c>
    </row>
    <row r="185" spans="5:6" x14ac:dyDescent="0.3">
      <c r="E185">
        <f ca="1"/>
        <v>3.3030267079171862</v>
      </c>
      <c r="F185">
        <f ca="1"/>
        <v>3.2901573649811729E-2</v>
      </c>
    </row>
    <row r="186" spans="5:6" x14ac:dyDescent="0.3">
      <c r="E186">
        <f ca="1"/>
        <v>11.297049505548584</v>
      </c>
      <c r="F186">
        <f ca="1"/>
        <v>4.9168176330679207E-2</v>
      </c>
    </row>
    <row r="187" spans="5:6" x14ac:dyDescent="0.3">
      <c r="E187">
        <f ca="1"/>
        <v>5.6704458637845789E-2</v>
      </c>
      <c r="F187">
        <f ca="1"/>
        <v>2.1180584965440539E-2</v>
      </c>
    </row>
    <row r="188" spans="5:6" x14ac:dyDescent="0.3">
      <c r="E188">
        <f ca="1"/>
        <v>13.719880100507186</v>
      </c>
      <c r="F188">
        <f ca="1"/>
        <v>4.3672830425485427E-2</v>
      </c>
    </row>
    <row r="189" spans="5:6" x14ac:dyDescent="0.3">
      <c r="E189">
        <f ca="1"/>
        <v>7.4887344798713933</v>
      </c>
      <c r="F189">
        <f ca="1"/>
        <v>4.6974757275756528E-2</v>
      </c>
    </row>
    <row r="190" spans="5:6" x14ac:dyDescent="0.3">
      <c r="E190">
        <f ca="1"/>
        <v>26.359311186267057</v>
      </c>
      <c r="F190">
        <f ca="1"/>
        <v>7.0426704604173319E-3</v>
      </c>
    </row>
    <row r="191" spans="5:6" x14ac:dyDescent="0.3">
      <c r="E191">
        <f ca="1"/>
        <v>1.1447477756479802</v>
      </c>
      <c r="F191">
        <f ca="1"/>
        <v>2.4853433812177143E-2</v>
      </c>
    </row>
    <row r="192" spans="5:6" x14ac:dyDescent="0.3">
      <c r="E192">
        <f ca="1"/>
        <v>24.534544420604121</v>
      </c>
      <c r="F192">
        <f ca="1"/>
        <v>9.8256982221977939E-3</v>
      </c>
    </row>
    <row r="193" spans="5:6" x14ac:dyDescent="0.3">
      <c r="E193">
        <f ca="1"/>
        <v>8.2034501001110982</v>
      </c>
      <c r="F193">
        <f ca="1"/>
        <v>4.8420304130865129E-2</v>
      </c>
    </row>
    <row r="194" spans="5:6" x14ac:dyDescent="0.3">
      <c r="E194">
        <f ca="1"/>
        <v>9.3355669469644003</v>
      </c>
      <c r="F194">
        <f ca="1"/>
        <v>4.9779912393830186E-2</v>
      </c>
    </row>
    <row r="195" spans="5:6" x14ac:dyDescent="0.3">
      <c r="E195">
        <f ca="1"/>
        <v>8.8382530157291335</v>
      </c>
      <c r="F195">
        <f ca="1"/>
        <v>4.9331197763300423E-2</v>
      </c>
    </row>
    <row r="196" spans="5:6" x14ac:dyDescent="0.3">
      <c r="E196">
        <f ca="1"/>
        <v>9.4870239938265595</v>
      </c>
      <c r="F196">
        <f ca="1"/>
        <v>4.9868658281388166E-2</v>
      </c>
    </row>
    <row r="197" spans="5:6" x14ac:dyDescent="0.3">
      <c r="E197">
        <f ca="1"/>
        <v>7.4623194830998374</v>
      </c>
      <c r="F197">
        <f ca="1"/>
        <v>4.691344590968842E-2</v>
      </c>
    </row>
    <row r="198" spans="5:6" x14ac:dyDescent="0.3">
      <c r="E198">
        <f ca="1"/>
        <v>13.244458769892123</v>
      </c>
      <c r="F198">
        <f ca="1"/>
        <v>4.5085217933558422E-2</v>
      </c>
    </row>
    <row r="199" spans="5:6" x14ac:dyDescent="0.3">
      <c r="E199">
        <f ca="1"/>
        <v>9.4839768368065656</v>
      </c>
      <c r="F199">
        <f ca="1"/>
        <v>4.9867096041344254E-2</v>
      </c>
    </row>
    <row r="200" spans="5:6" x14ac:dyDescent="0.3">
      <c r="E200">
        <f ca="1"/>
        <v>19.359288573186273</v>
      </c>
      <c r="F200">
        <f ca="1"/>
        <v>2.3110169860269807E-2</v>
      </c>
    </row>
    <row r="201" spans="5:6" x14ac:dyDescent="0.3">
      <c r="E201">
        <f ca="1"/>
        <v>7.5593909834754012</v>
      </c>
      <c r="F201">
        <f ca="1"/>
        <v>4.7136111284513019E-2</v>
      </c>
    </row>
    <row r="202" spans="5:6" x14ac:dyDescent="0.3">
      <c r="E202">
        <f ca="1"/>
        <v>11.155981791919706</v>
      </c>
      <c r="F202">
        <f ca="1"/>
        <v>4.9337760558859835E-2</v>
      </c>
    </row>
    <row r="203" spans="5:6" x14ac:dyDescent="0.3">
      <c r="E203">
        <f ca="1"/>
        <v>7.9321780879160322</v>
      </c>
      <c r="F203">
        <f ca="1"/>
        <v>4.7921555853429151E-2</v>
      </c>
    </row>
    <row r="204" spans="5:6" x14ac:dyDescent="0.3">
      <c r="E204">
        <f ca="1"/>
        <v>3.4672677374468925</v>
      </c>
      <c r="F204">
        <f ca="1"/>
        <v>3.3533698043719244E-2</v>
      </c>
    </row>
    <row r="205" spans="5:6" x14ac:dyDescent="0.3">
      <c r="E205">
        <f ca="1"/>
        <v>13.798997103072601</v>
      </c>
      <c r="F205">
        <f ca="1"/>
        <v>4.3425323417481412E-2</v>
      </c>
    </row>
    <row r="206" spans="5:6" x14ac:dyDescent="0.3">
      <c r="E206">
        <f ca="1"/>
        <v>8.2197925364298463</v>
      </c>
      <c r="F206">
        <f ca="1"/>
        <v>4.8448317383184503E-2</v>
      </c>
    </row>
    <row r="207" spans="5:6" x14ac:dyDescent="0.3">
      <c r="E207">
        <f ca="1"/>
        <v>19.734992361269114</v>
      </c>
      <c r="F207">
        <f ca="1"/>
        <v>2.1857149151869419E-2</v>
      </c>
    </row>
    <row r="208" spans="5:6" x14ac:dyDescent="0.3">
      <c r="E208">
        <f ca="1"/>
        <v>14.937957529995394</v>
      </c>
      <c r="F208">
        <f ca="1"/>
        <v>3.9547316425707926E-2</v>
      </c>
    </row>
    <row r="209" spans="5:6" x14ac:dyDescent="0.3">
      <c r="E209">
        <f ca="1"/>
        <v>13.855630609445114</v>
      </c>
      <c r="F209">
        <f ca="1"/>
        <v>4.3246125665851787E-2</v>
      </c>
    </row>
    <row r="210" spans="5:6" x14ac:dyDescent="0.3">
      <c r="E210">
        <f ca="1"/>
        <v>16.190662943035068</v>
      </c>
      <c r="F210">
        <f ca="1"/>
        <v>3.4848720922153638E-2</v>
      </c>
    </row>
    <row r="211" spans="5:6" x14ac:dyDescent="0.3">
      <c r="E211">
        <f ca="1"/>
        <v>13.279719569642321</v>
      </c>
      <c r="F211">
        <f ca="1"/>
        <v>4.4985140547891607E-2</v>
      </c>
    </row>
    <row r="212" spans="5:6" x14ac:dyDescent="0.3">
      <c r="E212">
        <f ca="1"/>
        <v>14.601878953252491</v>
      </c>
      <c r="F212">
        <f ca="1"/>
        <v>4.0744791610968105E-2</v>
      </c>
    </row>
    <row r="213" spans="5:6" x14ac:dyDescent="0.3">
      <c r="E213">
        <f ca="1"/>
        <v>1.909032367356307</v>
      </c>
      <c r="F213">
        <f ca="1"/>
        <v>2.7615815606834179E-2</v>
      </c>
    </row>
    <row r="214" spans="5:6" x14ac:dyDescent="0.3">
      <c r="E214">
        <f ca="1"/>
        <v>16.621198569241088</v>
      </c>
      <c r="F214">
        <f ca="1"/>
        <v>3.3193195937168046E-2</v>
      </c>
    </row>
    <row r="215" spans="5:6" x14ac:dyDescent="0.3">
      <c r="E215">
        <f ca="1"/>
        <v>3.9059134245936811</v>
      </c>
      <c r="F215">
        <f ca="1"/>
        <v>3.5218933530529066E-2</v>
      </c>
    </row>
    <row r="216" spans="5:6" x14ac:dyDescent="0.3">
      <c r="E216">
        <f ca="1"/>
        <v>6.9974506162660877</v>
      </c>
      <c r="F216">
        <f ca="1"/>
        <v>4.5750049449029731E-2</v>
      </c>
    </row>
    <row r="217" spans="5:6" x14ac:dyDescent="0.3">
      <c r="E217">
        <f ca="1"/>
        <v>8.3096028730412836</v>
      </c>
      <c r="F217">
        <f ca="1"/>
        <v>4.8598061141188857E-2</v>
      </c>
    </row>
    <row r="218" spans="5:6" x14ac:dyDescent="0.3">
      <c r="E218">
        <f ca="1"/>
        <v>10.89326189600658</v>
      </c>
      <c r="F218">
        <f ca="1"/>
        <v>4.9603154274026527E-2</v>
      </c>
    </row>
    <row r="219" spans="5:6" x14ac:dyDescent="0.3">
      <c r="E219">
        <f ca="1"/>
        <v>-2.4209195739158567</v>
      </c>
      <c r="F219">
        <f ca="1"/>
        <v>1.4209870223658506E-2</v>
      </c>
    </row>
    <row r="220" spans="5:6" x14ac:dyDescent="0.3">
      <c r="E220">
        <f ca="1"/>
        <v>38.798298693014374</v>
      </c>
      <c r="F220">
        <f ca="1"/>
        <v>6.2648100484469628E-4</v>
      </c>
    </row>
    <row r="221" spans="5:6" x14ac:dyDescent="0.3">
      <c r="E221">
        <f ca="1"/>
        <v>7.1906792473522794</v>
      </c>
      <c r="F221">
        <f ca="1"/>
        <v>4.6252567308195582E-2</v>
      </c>
    </row>
    <row r="222" spans="5:6" x14ac:dyDescent="0.3">
      <c r="E222">
        <f ca="1"/>
        <v>7.3655495014452326</v>
      </c>
      <c r="F222">
        <f ca="1"/>
        <v>4.6684301986135539E-2</v>
      </c>
    </row>
    <row r="223" spans="5:6" x14ac:dyDescent="0.3">
      <c r="E223">
        <f ca="1"/>
        <v>11.438348084188291</v>
      </c>
      <c r="F223">
        <f ca="1"/>
        <v>4.8979678987936412E-2</v>
      </c>
    </row>
    <row r="224" spans="5:6" x14ac:dyDescent="0.3">
      <c r="E224">
        <f ca="1"/>
        <v>15.81466194807296</v>
      </c>
      <c r="F224">
        <f ca="1"/>
        <v>3.6285330012361137E-2</v>
      </c>
    </row>
    <row r="225" spans="5:6" x14ac:dyDescent="0.3">
      <c r="E225">
        <f ca="1"/>
        <v>20.809043491885284</v>
      </c>
      <c r="F225">
        <f ca="1"/>
        <v>1.8515171996899886E-2</v>
      </c>
    </row>
    <row r="226" spans="5:6" x14ac:dyDescent="0.3">
      <c r="E226">
        <f ca="1"/>
        <v>-9.8003377219917098</v>
      </c>
      <c r="F226">
        <f ca="1"/>
        <v>3.6710765961666834E-3</v>
      </c>
    </row>
    <row r="227" spans="5:6" x14ac:dyDescent="0.3">
      <c r="E227">
        <f ca="1"/>
        <v>17.469794310679017</v>
      </c>
      <c r="F227">
        <f ca="1"/>
        <v>2.9943802737094839E-2</v>
      </c>
    </row>
    <row r="228" spans="5:6" x14ac:dyDescent="0.3">
      <c r="E228">
        <f ca="1"/>
        <v>13.157124530962635</v>
      </c>
      <c r="F228">
        <f ca="1"/>
        <v>4.5329668879288021E-2</v>
      </c>
    </row>
    <row r="229" spans="5:6" x14ac:dyDescent="0.3">
      <c r="E229">
        <f ca="1"/>
        <v>3.8040393114250106</v>
      </c>
      <c r="F229">
        <f ca="1"/>
        <v>3.4828394240218122E-2</v>
      </c>
    </row>
    <row r="230" spans="5:6" x14ac:dyDescent="0.3">
      <c r="E230">
        <f ca="1"/>
        <v>17.427892691015799</v>
      </c>
      <c r="F230">
        <f ca="1"/>
        <v>3.0102838598451396E-2</v>
      </c>
    </row>
    <row r="231" spans="5:6" x14ac:dyDescent="0.3">
      <c r="E231">
        <f ca="1"/>
        <v>20.963488256945681</v>
      </c>
      <c r="F231">
        <f ca="1"/>
        <v>1.8065272556858723E-2</v>
      </c>
    </row>
    <row r="232" spans="5:6" x14ac:dyDescent="0.3">
      <c r="E232">
        <f ca="1"/>
        <v>4.684048501332474</v>
      </c>
      <c r="F232">
        <f ca="1"/>
        <v>3.816104695917738E-2</v>
      </c>
    </row>
    <row r="233" spans="5:6" x14ac:dyDescent="0.3">
      <c r="E233">
        <f ca="1"/>
        <v>12.254351958784818</v>
      </c>
      <c r="F233">
        <f ca="1"/>
        <v>4.7542625875785581E-2</v>
      </c>
    </row>
    <row r="234" spans="5:6" x14ac:dyDescent="0.3">
      <c r="E234">
        <f ca="1"/>
        <v>11.708027827872318</v>
      </c>
      <c r="F234">
        <f ca="1"/>
        <v>4.8569228439535747E-2</v>
      </c>
    </row>
    <row r="235" spans="5:6" x14ac:dyDescent="0.3">
      <c r="E235">
        <f ca="1"/>
        <v>13.584446914323177</v>
      </c>
      <c r="F235">
        <f ca="1"/>
        <v>4.4088587839220192E-2</v>
      </c>
    </row>
    <row r="236" spans="5:6" x14ac:dyDescent="0.3">
      <c r="E236">
        <f ca="1"/>
        <v>4.5552722649006627</v>
      </c>
      <c r="F236">
        <f ca="1"/>
        <v>3.7681028857996006E-2</v>
      </c>
    </row>
    <row r="237" spans="5:6" x14ac:dyDescent="0.3">
      <c r="E237">
        <f ca="1"/>
        <v>-6.0017449103880161</v>
      </c>
      <c r="F237">
        <f ca="1"/>
        <v>7.5239333255778121E-3</v>
      </c>
    </row>
    <row r="238" spans="5:6" x14ac:dyDescent="0.3">
      <c r="E238">
        <f ca="1"/>
        <v>8.2377205653196039</v>
      </c>
      <c r="F238">
        <f ca="1"/>
        <v>4.8478778590975539E-2</v>
      </c>
    </row>
    <row r="239" spans="5:6" x14ac:dyDescent="0.3">
      <c r="E239">
        <f ca="1"/>
        <v>6.6628445377361363</v>
      </c>
      <c r="F239">
        <f ca="1"/>
        <v>4.4820455113662123E-2</v>
      </c>
    </row>
    <row r="240" spans="5:6" x14ac:dyDescent="0.3">
      <c r="E240">
        <f ca="1"/>
        <v>5.1740124780237648</v>
      </c>
      <c r="F240">
        <f ca="1"/>
        <v>3.9950349098227388E-2</v>
      </c>
    </row>
    <row r="241" spans="5:6" x14ac:dyDescent="0.3">
      <c r="E241">
        <f ca="1"/>
        <v>4.0591637779132226</v>
      </c>
      <c r="F241">
        <f ca="1"/>
        <v>3.5804810205476066E-2</v>
      </c>
    </row>
    <row r="242" spans="5:6" x14ac:dyDescent="0.3">
      <c r="E242">
        <f ca="1"/>
        <v>15.708057473789296</v>
      </c>
      <c r="F242">
        <f ca="1"/>
        <v>3.6689739784921238E-2</v>
      </c>
    </row>
    <row r="243" spans="5:6" x14ac:dyDescent="0.3">
      <c r="E243">
        <f ca="1"/>
        <v>11.06801010748732</v>
      </c>
      <c r="F243">
        <f ca="1"/>
        <v>4.9433986246388506E-2</v>
      </c>
    </row>
    <row r="244" spans="5:6" x14ac:dyDescent="0.3">
      <c r="E244">
        <f ca="1"/>
        <v>18.74331510183238</v>
      </c>
      <c r="F244">
        <f ca="1"/>
        <v>2.5249590748244222E-2</v>
      </c>
    </row>
    <row r="245" spans="5:6" x14ac:dyDescent="0.3">
      <c r="E245">
        <f ca="1"/>
        <v>21.807213950225947</v>
      </c>
      <c r="F245">
        <f ca="1"/>
        <v>1.5747377926290929E-2</v>
      </c>
    </row>
    <row r="246" spans="5:6" x14ac:dyDescent="0.3">
      <c r="E246">
        <f ca="1"/>
        <v>9.5695799365708059</v>
      </c>
      <c r="F246">
        <f ca="1"/>
        <v>4.9907483570502252E-2</v>
      </c>
    </row>
    <row r="247" spans="5:6" x14ac:dyDescent="0.3">
      <c r="E247">
        <f ca="1"/>
        <v>24.12716165623242</v>
      </c>
      <c r="F247">
        <f ca="1"/>
        <v>1.0566625186168245E-2</v>
      </c>
    </row>
    <row r="248" spans="5:6" x14ac:dyDescent="0.3">
      <c r="E248">
        <f ca="1"/>
        <v>7.4705432187041536</v>
      </c>
      <c r="F248">
        <f ca="1"/>
        <v>4.6932591203174973E-2</v>
      </c>
    </row>
    <row r="249" spans="5:6" x14ac:dyDescent="0.3">
      <c r="E249">
        <f ca="1"/>
        <v>13.464989726269497</v>
      </c>
      <c r="F249">
        <f ca="1"/>
        <v>4.4446655172882002E-2</v>
      </c>
    </row>
    <row r="250" spans="5:6" x14ac:dyDescent="0.3">
      <c r="E250">
        <f ca="1"/>
        <v>-5.6253845034533096</v>
      </c>
      <c r="F250">
        <f ca="1"/>
        <v>8.0627023566929093E-3</v>
      </c>
    </row>
    <row r="251" spans="5:6" x14ac:dyDescent="0.3">
      <c r="E251">
        <f ca="1"/>
        <v>17.533902038905261</v>
      </c>
      <c r="F251">
        <f ca="1"/>
        <v>2.9700901375023805E-2</v>
      </c>
    </row>
    <row r="252" spans="5:6" x14ac:dyDescent="0.3">
      <c r="E252">
        <f ca="1"/>
        <v>2.3717095270096058</v>
      </c>
      <c r="F252">
        <f ca="1"/>
        <v>2.9344244925381752E-2</v>
      </c>
    </row>
    <row r="253" spans="5:6" x14ac:dyDescent="0.3">
      <c r="E253">
        <f ca="1"/>
        <v>-4.5714269054341923</v>
      </c>
      <c r="F253">
        <f ca="1"/>
        <v>9.7609180154870964E-3</v>
      </c>
    </row>
    <row r="254" spans="5:6" x14ac:dyDescent="0.3">
      <c r="E254">
        <f ca="1"/>
        <v>20.70380438750373</v>
      </c>
      <c r="F254">
        <f ca="1"/>
        <v>1.8826236001104911E-2</v>
      </c>
    </row>
    <row r="255" spans="5:6" x14ac:dyDescent="0.3">
      <c r="E255">
        <f ca="1"/>
        <v>13.621631715404662</v>
      </c>
      <c r="F255">
        <f ca="1"/>
        <v>4.3975455055878312E-2</v>
      </c>
    </row>
    <row r="256" spans="5:6" x14ac:dyDescent="0.3">
      <c r="E256">
        <f ca="1"/>
        <v>5.5333794413683908</v>
      </c>
      <c r="F256">
        <f ca="1"/>
        <v>4.1215607213451744E-2</v>
      </c>
    </row>
    <row r="257" spans="5:6" x14ac:dyDescent="0.3">
      <c r="E257">
        <f ca="1"/>
        <v>21.423473552366822</v>
      </c>
      <c r="F257">
        <f ca="1"/>
        <v>1.6772202761268999E-2</v>
      </c>
    </row>
    <row r="258" spans="5:6" x14ac:dyDescent="0.3">
      <c r="E258">
        <f ca="1"/>
        <v>0.30054855633316357</v>
      </c>
      <c r="F258">
        <f ca="1"/>
        <v>2.1973899395071435E-2</v>
      </c>
    </row>
    <row r="259" spans="5:6" x14ac:dyDescent="0.3">
      <c r="E259">
        <f ca="1"/>
        <v>14.908709726747929</v>
      </c>
      <c r="F259">
        <f ca="1"/>
        <v>3.9652961087833331E-2</v>
      </c>
    </row>
    <row r="260" spans="5:6" x14ac:dyDescent="0.3">
      <c r="E260">
        <f ca="1"/>
        <v>25.386651964776206</v>
      </c>
      <c r="F260">
        <f ca="1"/>
        <v>8.4223024691505669E-3</v>
      </c>
    </row>
    <row r="261" spans="5:6" x14ac:dyDescent="0.3">
      <c r="E261">
        <f ca="1"/>
        <v>14.49688835197149</v>
      </c>
      <c r="F261">
        <f ca="1"/>
        <v>4.1110850855059868E-2</v>
      </c>
    </row>
    <row r="262" spans="5:6" x14ac:dyDescent="0.3">
      <c r="E262">
        <f ca="1"/>
        <v>-1.0843744889934364</v>
      </c>
      <c r="F262">
        <f ca="1"/>
        <v>1.7718635360577401E-2</v>
      </c>
    </row>
    <row r="263" spans="5:6" x14ac:dyDescent="0.3">
      <c r="E263">
        <f ca="1"/>
        <v>4.047832735595791</v>
      </c>
      <c r="F263">
        <f ca="1"/>
        <v>3.5761569290204576E-2</v>
      </c>
    </row>
    <row r="264" spans="5:6" x14ac:dyDescent="0.3">
      <c r="E264">
        <f ca="1"/>
        <v>8.7389262844004207</v>
      </c>
      <c r="F264">
        <f ca="1"/>
        <v>4.9213201448839144E-2</v>
      </c>
    </row>
    <row r="265" spans="5:6" x14ac:dyDescent="0.3">
      <c r="E265">
        <f ca="1"/>
        <v>-3.3946471651190002</v>
      </c>
      <c r="F265">
        <f ca="1"/>
        <v>1.2020586027698395E-2</v>
      </c>
    </row>
    <row r="266" spans="5:6" x14ac:dyDescent="0.3">
      <c r="E266">
        <f ca="1"/>
        <v>2.028333578168219</v>
      </c>
      <c r="F266">
        <f ca="1"/>
        <v>2.8058014094733651E-2</v>
      </c>
    </row>
    <row r="267" spans="5:6" x14ac:dyDescent="0.3">
      <c r="E267">
        <f ca="1"/>
        <v>11.059061122257077</v>
      </c>
      <c r="F267">
        <f ca="1"/>
        <v>4.9443361639130233E-2</v>
      </c>
    </row>
    <row r="268" spans="5:6" x14ac:dyDescent="0.3">
      <c r="E268">
        <f ca="1"/>
        <v>-10.010276538341635</v>
      </c>
      <c r="F268">
        <f ca="1"/>
        <v>3.5255486264798713E-3</v>
      </c>
    </row>
    <row r="269" spans="5:6" x14ac:dyDescent="0.3">
      <c r="E269">
        <f ca="1"/>
        <v>18.80618320604674</v>
      </c>
      <c r="F269">
        <f ca="1"/>
        <v>2.5026709825437726E-2</v>
      </c>
    </row>
    <row r="270" spans="5:6" x14ac:dyDescent="0.3">
      <c r="E270">
        <f ca="1"/>
        <v>3.662681111737994</v>
      </c>
      <c r="F270">
        <f ca="1"/>
        <v>3.4285453705594077E-2</v>
      </c>
    </row>
    <row r="271" spans="5:6" x14ac:dyDescent="0.3">
      <c r="E271">
        <f ca="1"/>
        <v>16.815568305708886</v>
      </c>
      <c r="F271">
        <f ca="1"/>
        <v>3.2445376390145109E-2</v>
      </c>
    </row>
    <row r="272" spans="5:6" x14ac:dyDescent="0.3">
      <c r="E272">
        <f ca="1"/>
        <v>21.93389155372391</v>
      </c>
      <c r="F272">
        <f ca="1"/>
        <v>1.5419824780639926E-2</v>
      </c>
    </row>
    <row r="273" spans="5:6" x14ac:dyDescent="0.3">
      <c r="E273">
        <f ca="1"/>
        <v>5.3119184827892028</v>
      </c>
      <c r="F273">
        <f ca="1"/>
        <v>4.0441241846361414E-2</v>
      </c>
    </row>
    <row r="274" spans="5:6" x14ac:dyDescent="0.3">
      <c r="E274">
        <f ca="1"/>
        <v>14.787085456407866</v>
      </c>
      <c r="F274">
        <f ca="1"/>
        <v>4.0089459260615863E-2</v>
      </c>
    </row>
    <row r="275" spans="5:6" x14ac:dyDescent="0.3">
      <c r="E275">
        <f ca="1"/>
        <v>6.7925422824505981</v>
      </c>
      <c r="F275">
        <f ca="1"/>
        <v>4.5189384372719271E-2</v>
      </c>
    </row>
    <row r="276" spans="5:6" x14ac:dyDescent="0.3">
      <c r="E276">
        <f ca="1"/>
        <v>20.084747609811963</v>
      </c>
      <c r="F276">
        <f ca="1"/>
        <v>2.0728771316341835E-2</v>
      </c>
    </row>
    <row r="277" spans="5:6" x14ac:dyDescent="0.3">
      <c r="E277">
        <f ca="1"/>
        <v>13.045034899706479</v>
      </c>
      <c r="F277">
        <f ca="1"/>
        <v>4.5636100216130383E-2</v>
      </c>
    </row>
    <row r="278" spans="5:6" x14ac:dyDescent="0.3">
      <c r="E278">
        <f ca="1"/>
        <v>-8.6772276398649311</v>
      </c>
      <c r="F278">
        <f ca="1"/>
        <v>4.5526400035153843E-3</v>
      </c>
    </row>
    <row r="279" spans="5:6" x14ac:dyDescent="0.3">
      <c r="E279">
        <f ca="1"/>
        <v>9.2211326002371674</v>
      </c>
      <c r="F279">
        <f ca="1"/>
        <v>4.9697905267661255E-2</v>
      </c>
    </row>
    <row r="280" spans="5:6" x14ac:dyDescent="0.3">
      <c r="E280">
        <f ca="1"/>
        <v>20.738733743068046</v>
      </c>
      <c r="F280">
        <f ca="1"/>
        <v>1.8722589102513624E-2</v>
      </c>
    </row>
    <row r="281" spans="5:6" x14ac:dyDescent="0.3">
      <c r="E281">
        <f ca="1"/>
        <v>15.80560202067425</v>
      </c>
      <c r="F281">
        <f ca="1"/>
        <v>3.6319759190121571E-2</v>
      </c>
    </row>
    <row r="282" spans="5:6" x14ac:dyDescent="0.3">
      <c r="E282">
        <f ca="1"/>
        <v>3.8488221430183236</v>
      </c>
      <c r="F282">
        <f ca="1"/>
        <v>3.5000161757226811E-2</v>
      </c>
    </row>
    <row r="283" spans="5:6" x14ac:dyDescent="0.3">
      <c r="E283">
        <f ca="1"/>
        <v>11.71596376476271</v>
      </c>
      <c r="F283">
        <f ca="1"/>
        <v>4.8556160128313409E-2</v>
      </c>
    </row>
    <row r="284" spans="5:6" x14ac:dyDescent="0.3">
      <c r="E284">
        <f ca="1"/>
        <v>10.492814483749759</v>
      </c>
      <c r="F284">
        <f ca="1"/>
        <v>4.9878763285224732E-2</v>
      </c>
    </row>
    <row r="285" spans="5:6" x14ac:dyDescent="0.3">
      <c r="E285">
        <f ca="1"/>
        <v>2.648146689462215</v>
      </c>
      <c r="F285">
        <f ca="1"/>
        <v>3.0391959881378699E-2</v>
      </c>
    </row>
    <row r="286" spans="5:6" x14ac:dyDescent="0.3">
      <c r="E286">
        <f ca="1"/>
        <v>43.195125246640778</v>
      </c>
      <c r="F286">
        <f ca="1"/>
        <v>2.6097710993036491E-4</v>
      </c>
    </row>
    <row r="287" spans="5:6" x14ac:dyDescent="0.3">
      <c r="E287">
        <f ca="1"/>
        <v>3.0321466761186606</v>
      </c>
      <c r="F287">
        <f ca="1"/>
        <v>3.1860329985764754E-2</v>
      </c>
    </row>
    <row r="288" spans="5:6" x14ac:dyDescent="0.3">
      <c r="E288">
        <f ca="1"/>
        <v>3.1251832756179745</v>
      </c>
      <c r="F288">
        <f ca="1"/>
        <v>3.2217633383763634E-2</v>
      </c>
    </row>
    <row r="289" spans="5:6" x14ac:dyDescent="0.3">
      <c r="E289">
        <f ca="1"/>
        <v>2.1457361891601128</v>
      </c>
      <c r="F289">
        <f ca="1"/>
        <v>2.8495643533724909E-2</v>
      </c>
    </row>
    <row r="290" spans="5:6" x14ac:dyDescent="0.3">
      <c r="E290">
        <f ca="1"/>
        <v>28.487859864799109</v>
      </c>
      <c r="F290">
        <f ca="1"/>
        <v>4.7198753987930343E-3</v>
      </c>
    </row>
    <row r="291" spans="5:6" x14ac:dyDescent="0.3">
      <c r="E291">
        <f ca="1"/>
        <v>-20.730320926825435</v>
      </c>
      <c r="F291">
        <f ca="1"/>
        <v>4.2654985385351613E-4</v>
      </c>
    </row>
    <row r="292" spans="5:6" x14ac:dyDescent="0.3">
      <c r="E292">
        <f ca="1"/>
        <v>24.06824450245286</v>
      </c>
      <c r="F292">
        <f ca="1"/>
        <v>1.0677701670438442E-2</v>
      </c>
    </row>
    <row r="293" spans="5:6" x14ac:dyDescent="0.3">
      <c r="E293">
        <f ca="1"/>
        <v>9.7469651718249573</v>
      </c>
      <c r="F293">
        <f ca="1"/>
        <v>4.9968000347604465E-2</v>
      </c>
    </row>
    <row r="294" spans="5:6" x14ac:dyDescent="0.3">
      <c r="E294">
        <f ca="1"/>
        <v>-0.77775945479507236</v>
      </c>
      <c r="F294">
        <f ca="1"/>
        <v>1.8607260696801537E-2</v>
      </c>
    </row>
    <row r="295" spans="5:6" x14ac:dyDescent="0.3">
      <c r="E295">
        <f ca="1"/>
        <v>18.30344601828855</v>
      </c>
      <c r="F295">
        <f ca="1"/>
        <v>2.6835030323645013E-2</v>
      </c>
    </row>
    <row r="296" spans="5:6" x14ac:dyDescent="0.3">
      <c r="E296">
        <f ca="1"/>
        <v>21.668404028916278</v>
      </c>
      <c r="F296">
        <f ca="1"/>
        <v>1.6112425248551977E-2</v>
      </c>
    </row>
    <row r="297" spans="5:6" x14ac:dyDescent="0.3">
      <c r="E297">
        <f ca="1"/>
        <v>9.2280836067316727</v>
      </c>
      <c r="F297">
        <f ca="1"/>
        <v>4.9703252034192728E-2</v>
      </c>
    </row>
    <row r="298" spans="5:6" x14ac:dyDescent="0.3">
      <c r="E298">
        <f ca="1"/>
        <v>6.5424768461849681</v>
      </c>
      <c r="F298">
        <f ca="1"/>
        <v>4.4468758512315132E-2</v>
      </c>
    </row>
    <row r="299" spans="5:6" x14ac:dyDescent="0.3">
      <c r="E299">
        <f ca="1"/>
        <v>16.062674531474357</v>
      </c>
      <c r="F299">
        <f ca="1"/>
        <v>3.5339194619918822E-2</v>
      </c>
    </row>
    <row r="300" spans="5:6" x14ac:dyDescent="0.3">
      <c r="E300">
        <f ca="1"/>
        <v>22.754633866817947</v>
      </c>
      <c r="F300">
        <f ca="1"/>
        <v>1.3425532819634798E-2</v>
      </c>
    </row>
    <row r="301" spans="5:6" x14ac:dyDescent="0.3">
      <c r="E301">
        <f ca="1"/>
        <v>2.5351939960962389</v>
      </c>
      <c r="F301">
        <f ca="1"/>
        <v>2.9962724609980024E-2</v>
      </c>
    </row>
    <row r="302" spans="5:6" x14ac:dyDescent="0.3">
      <c r="E302">
        <f ca="1"/>
        <v>3.8816615981045572</v>
      </c>
      <c r="F302">
        <f ca="1"/>
        <v>3.5126031286335409E-2</v>
      </c>
    </row>
    <row r="303" spans="5:6" x14ac:dyDescent="0.3">
      <c r="E303">
        <f ca="1"/>
        <v>6.9718629329318595</v>
      </c>
      <c r="F303">
        <f ca="1"/>
        <v>4.5681567883385017E-2</v>
      </c>
    </row>
    <row r="304" spans="5:6" x14ac:dyDescent="0.3">
      <c r="E304">
        <f ca="1"/>
        <v>11.045214466654949</v>
      </c>
      <c r="F304">
        <f ca="1"/>
        <v>4.9457717196457897E-2</v>
      </c>
    </row>
    <row r="305" spans="5:6" x14ac:dyDescent="0.3">
      <c r="E305">
        <f ca="1"/>
        <v>18.222259881352244</v>
      </c>
      <c r="F305">
        <f ca="1"/>
        <v>2.7132293963660365E-2</v>
      </c>
    </row>
    <row r="306" spans="5:6" x14ac:dyDescent="0.3">
      <c r="E306">
        <f ca="1"/>
        <v>13.527056797674284</v>
      </c>
      <c r="F306">
        <f ca="1"/>
        <v>4.426164635714383E-2</v>
      </c>
    </row>
    <row r="307" spans="5:6" x14ac:dyDescent="0.3">
      <c r="E307">
        <f ca="1"/>
        <v>-0.72342307088784352</v>
      </c>
      <c r="F307">
        <f ca="1"/>
        <v>1.8767971644533449E-2</v>
      </c>
    </row>
    <row r="308" spans="5:6" x14ac:dyDescent="0.3">
      <c r="E308">
        <f ca="1"/>
        <v>4.307511310566646</v>
      </c>
      <c r="F308">
        <f ca="1"/>
        <v>3.6748665489244943E-2</v>
      </c>
    </row>
    <row r="309" spans="5:6" x14ac:dyDescent="0.3">
      <c r="E309">
        <f ca="1"/>
        <v>-1.9880326760554841</v>
      </c>
      <c r="F309">
        <f ca="1"/>
        <v>1.5281454179987582E-2</v>
      </c>
    </row>
    <row r="310" spans="5:6" x14ac:dyDescent="0.3">
      <c r="E310">
        <f ca="1"/>
        <v>6.5026785516518446</v>
      </c>
      <c r="F310">
        <f ca="1"/>
        <v>4.4350563081964986E-2</v>
      </c>
    </row>
    <row r="311" spans="5:6" x14ac:dyDescent="0.3">
      <c r="E311">
        <f ca="1"/>
        <v>16.670553651200418</v>
      </c>
      <c r="F311">
        <f ca="1"/>
        <v>3.3003243009183669E-2</v>
      </c>
    </row>
    <row r="312" spans="5:6" x14ac:dyDescent="0.3">
      <c r="E312">
        <f ca="1"/>
        <v>14.295462529225183</v>
      </c>
      <c r="F312">
        <f ca="1"/>
        <v>4.1801097378538606E-2</v>
      </c>
    </row>
    <row r="313" spans="5:6" x14ac:dyDescent="0.3">
      <c r="E313">
        <f ca="1"/>
        <v>7.97568688833345</v>
      </c>
      <c r="F313">
        <f ca="1"/>
        <v>4.800578002961596E-2</v>
      </c>
    </row>
    <row r="314" spans="5:6" x14ac:dyDescent="0.3">
      <c r="E314">
        <f ca="1"/>
        <v>15.535663886551799</v>
      </c>
      <c r="F314">
        <f ca="1"/>
        <v>3.7340073097644644E-2</v>
      </c>
    </row>
    <row r="315" spans="5:6" x14ac:dyDescent="0.3">
      <c r="E315">
        <f ca="1"/>
        <v>8.4389926572465228</v>
      </c>
      <c r="F315">
        <f ca="1"/>
        <v>4.8801150571631591E-2</v>
      </c>
    </row>
    <row r="316" spans="5:6" x14ac:dyDescent="0.3">
      <c r="E316">
        <f ca="1"/>
        <v>-1.9145410756962242</v>
      </c>
      <c r="F316">
        <f ca="1"/>
        <v>1.5469515184676656E-2</v>
      </c>
    </row>
    <row r="317" spans="5:6" x14ac:dyDescent="0.3">
      <c r="E317">
        <f ca="1"/>
        <v>13.972933205617492</v>
      </c>
      <c r="F317">
        <f ca="1"/>
        <v>4.2869754841308082E-2</v>
      </c>
    </row>
    <row r="318" spans="5:6" x14ac:dyDescent="0.3">
      <c r="E318">
        <f ca="1"/>
        <v>11.303290945107829</v>
      </c>
      <c r="F318">
        <f ca="1"/>
        <v>4.9160241704638646E-2</v>
      </c>
    </row>
    <row r="319" spans="5:6" x14ac:dyDescent="0.3">
      <c r="E319">
        <f ca="1"/>
        <v>14.924764221106685</v>
      </c>
      <c r="F319">
        <f ca="1"/>
        <v>3.9595002906635542E-2</v>
      </c>
    </row>
    <row r="320" spans="5:6" x14ac:dyDescent="0.3">
      <c r="E320">
        <f ca="1"/>
        <v>21.458022435857742</v>
      </c>
      <c r="F320">
        <f ca="1"/>
        <v>1.6677926044176651E-2</v>
      </c>
    </row>
    <row r="321" spans="5:6" x14ac:dyDescent="0.3">
      <c r="E321">
        <f ca="1"/>
        <v>10.852004928086879</v>
      </c>
      <c r="F321">
        <f ca="1"/>
        <v>4.9638793099163359E-2</v>
      </c>
    </row>
    <row r="322" spans="5:6" x14ac:dyDescent="0.3">
      <c r="E322">
        <f ca="1"/>
        <v>8.0477729336858861</v>
      </c>
      <c r="F322">
        <f ca="1"/>
        <v>4.8141796707967539E-2</v>
      </c>
    </row>
    <row r="323" spans="5:6" x14ac:dyDescent="0.3">
      <c r="E323">
        <f ca="1"/>
        <v>6.031672085637565</v>
      </c>
      <c r="F323">
        <f ca="1"/>
        <v>4.2884660586043157E-2</v>
      </c>
    </row>
    <row r="324" spans="5:6" x14ac:dyDescent="0.3">
      <c r="E324">
        <f ca="1"/>
        <v>33.957785194280525</v>
      </c>
      <c r="F324">
        <f ca="1"/>
        <v>1.6326913395525811E-3</v>
      </c>
    </row>
    <row r="325" spans="5:6" x14ac:dyDescent="0.3">
      <c r="E325">
        <f ca="1"/>
        <v>9.3294050134179169</v>
      </c>
      <c r="F325">
        <f ca="1"/>
        <v>4.9775823561431377E-2</v>
      </c>
    </row>
    <row r="326" spans="5:6" x14ac:dyDescent="0.3">
      <c r="E326">
        <f ca="1"/>
        <v>11.150390870962617</v>
      </c>
      <c r="F326">
        <f ca="1"/>
        <v>4.9344094892665696E-2</v>
      </c>
    </row>
    <row r="327" spans="5:6" x14ac:dyDescent="0.3">
      <c r="E327">
        <f ca="1"/>
        <v>12.605420821498653</v>
      </c>
      <c r="F327">
        <f ca="1"/>
        <v>4.6753784543265793E-2</v>
      </c>
    </row>
    <row r="328" spans="5:6" x14ac:dyDescent="0.3">
      <c r="E328">
        <f ca="1"/>
        <v>0.61909362875649876</v>
      </c>
      <c r="F328">
        <f ca="1"/>
        <v>2.3036961567742115E-2</v>
      </c>
    </row>
    <row r="329" spans="5:6" x14ac:dyDescent="0.3">
      <c r="E329">
        <f ca="1"/>
        <v>11.152637278333385</v>
      </c>
      <c r="F329">
        <f ca="1"/>
        <v>4.9341553345814596E-2</v>
      </c>
    </row>
    <row r="330" spans="5:6" x14ac:dyDescent="0.3">
      <c r="E330">
        <f ca="1"/>
        <v>2.3725311857375218</v>
      </c>
      <c r="F330">
        <f ca="1"/>
        <v>2.9347344389303202E-2</v>
      </c>
    </row>
    <row r="331" spans="5:6" x14ac:dyDescent="0.3">
      <c r="E331">
        <f ca="1"/>
        <v>8.7268365505029237</v>
      </c>
      <c r="F331">
        <f ca="1"/>
        <v>4.9198205852938312E-2</v>
      </c>
    </row>
    <row r="332" spans="5:6" x14ac:dyDescent="0.3">
      <c r="E332">
        <f ca="1"/>
        <v>13.516803503143624</v>
      </c>
      <c r="F332">
        <f ca="1"/>
        <v>4.4292364714614507E-2</v>
      </c>
    </row>
    <row r="333" spans="5:6" x14ac:dyDescent="0.3">
      <c r="E333">
        <f ca="1"/>
        <v>15.613483698097756</v>
      </c>
      <c r="F333">
        <f ca="1"/>
        <v>3.7047111382671034E-2</v>
      </c>
    </row>
    <row r="334" spans="5:6" x14ac:dyDescent="0.3">
      <c r="E334">
        <f ca="1"/>
        <v>1.7509910290930417</v>
      </c>
      <c r="F334">
        <f ca="1"/>
        <v>2.7034202585522738E-2</v>
      </c>
    </row>
    <row r="335" spans="5:6" x14ac:dyDescent="0.3">
      <c r="E335">
        <f ca="1"/>
        <v>24.267997679348163</v>
      </c>
      <c r="F335">
        <f ca="1"/>
        <v>1.0305157114046311E-2</v>
      </c>
    </row>
    <row r="336" spans="5:6" x14ac:dyDescent="0.3">
      <c r="E336">
        <f ca="1"/>
        <v>8.4751169140689306</v>
      </c>
      <c r="F336">
        <f ca="1"/>
        <v>4.885515406294727E-2</v>
      </c>
    </row>
    <row r="337" spans="5:6" x14ac:dyDescent="0.3">
      <c r="E337">
        <f ca="1"/>
        <v>23.83278271842148</v>
      </c>
      <c r="F337">
        <f ca="1"/>
        <v>1.1131733385209884E-2</v>
      </c>
    </row>
    <row r="338" spans="5:6" x14ac:dyDescent="0.3">
      <c r="E338">
        <f ca="1"/>
        <v>-3.3100670616706545</v>
      </c>
      <c r="F338">
        <f ca="1"/>
        <v>1.2198908113602013E-2</v>
      </c>
    </row>
    <row r="339" spans="5:6" x14ac:dyDescent="0.3">
      <c r="E339">
        <f ca="1"/>
        <v>0.43683622749936468</v>
      </c>
      <c r="F339">
        <f ca="1"/>
        <v>2.2425088321401311E-2</v>
      </c>
    </row>
    <row r="340" spans="5:6" x14ac:dyDescent="0.3">
      <c r="E340">
        <f ca="1"/>
        <v>11.879563536217276</v>
      </c>
      <c r="F340">
        <f ca="1"/>
        <v>4.8274403995983442E-2</v>
      </c>
    </row>
    <row r="341" spans="5:6" x14ac:dyDescent="0.3">
      <c r="E341">
        <f ca="1"/>
        <v>5.898636833836548</v>
      </c>
      <c r="F341">
        <f ca="1"/>
        <v>4.2449952030074012E-2</v>
      </c>
    </row>
    <row r="342" spans="5:6" x14ac:dyDescent="0.3">
      <c r="E342">
        <f ca="1"/>
        <v>7.3121528215690024</v>
      </c>
      <c r="F342">
        <f ca="1"/>
        <v>4.6554854153726802E-2</v>
      </c>
    </row>
    <row r="343" spans="5:6" x14ac:dyDescent="0.3">
      <c r="E343">
        <f ca="1"/>
        <v>16.716356779822608</v>
      </c>
      <c r="F343">
        <f ca="1"/>
        <v>3.2826988570848682E-2</v>
      </c>
    </row>
    <row r="344" spans="5:6" x14ac:dyDescent="0.3">
      <c r="E344">
        <f ca="1"/>
        <v>-11.025147451476364</v>
      </c>
      <c r="F344">
        <f ca="1"/>
        <v>2.896976511853405E-3</v>
      </c>
    </row>
    <row r="345" spans="5:6" x14ac:dyDescent="0.3">
      <c r="E345">
        <f ca="1"/>
        <v>9.1731533325232029</v>
      </c>
      <c r="F345">
        <f ca="1"/>
        <v>4.9659714319798848E-2</v>
      </c>
    </row>
    <row r="346" spans="5:6" x14ac:dyDescent="0.3">
      <c r="E346">
        <f ca="1"/>
        <v>8.7920063012718028</v>
      </c>
      <c r="F346">
        <f ca="1"/>
        <v>4.9277415384158862E-2</v>
      </c>
    </row>
    <row r="347" spans="5:6" x14ac:dyDescent="0.3">
      <c r="E347">
        <f ca="1"/>
        <v>15.249726201201735</v>
      </c>
      <c r="F347">
        <f ca="1"/>
        <v>3.840650231152682E-2</v>
      </c>
    </row>
    <row r="348" spans="5:6" x14ac:dyDescent="0.3">
      <c r="E348">
        <f ca="1"/>
        <v>11.139032977968725</v>
      </c>
      <c r="F348">
        <f ca="1"/>
        <v>4.9356871753593073E-2</v>
      </c>
    </row>
    <row r="349" spans="5:6" x14ac:dyDescent="0.3">
      <c r="E349">
        <f ca="1"/>
        <v>21.168410203496911</v>
      </c>
      <c r="F349">
        <f ca="1"/>
        <v>1.7480523545307526E-2</v>
      </c>
    </row>
    <row r="350" spans="5:6" x14ac:dyDescent="0.3">
      <c r="E350">
        <f ca="1"/>
        <v>19.231303446161395</v>
      </c>
      <c r="F350">
        <f ca="1"/>
        <v>2.354628527063321E-2</v>
      </c>
    </row>
    <row r="351" spans="5:6" x14ac:dyDescent="0.3">
      <c r="E351">
        <f ca="1"/>
        <v>18.149749285277366</v>
      </c>
      <c r="F351">
        <f ca="1"/>
        <v>2.73989184696357E-2</v>
      </c>
    </row>
    <row r="352" spans="5:6" x14ac:dyDescent="0.3">
      <c r="E352">
        <f ca="1"/>
        <v>10.929383604171624</v>
      </c>
      <c r="F352">
        <f ca="1"/>
        <v>4.9570597842859138E-2</v>
      </c>
    </row>
    <row r="353" spans="5:6" x14ac:dyDescent="0.3">
      <c r="E353">
        <f ca="1"/>
        <v>12.025265235814834</v>
      </c>
      <c r="F353">
        <f ca="1"/>
        <v>4.8003953991836504E-2</v>
      </c>
    </row>
    <row r="354" spans="5:6" x14ac:dyDescent="0.3">
      <c r="E354">
        <f ca="1"/>
        <v>18.275144693348803</v>
      </c>
      <c r="F354">
        <f ca="1"/>
        <v>2.6938501691546591E-2</v>
      </c>
    </row>
    <row r="355" spans="5:6" x14ac:dyDescent="0.3">
      <c r="E355">
        <f ca="1"/>
        <v>13.52218657350571</v>
      </c>
      <c r="F355">
        <f ca="1"/>
        <v>4.4276244926939309E-2</v>
      </c>
    </row>
    <row r="356" spans="5:6" x14ac:dyDescent="0.3">
      <c r="E356">
        <f ca="1"/>
        <v>30.078966641344898</v>
      </c>
      <c r="F356">
        <f ca="1"/>
        <v>3.4791496948220245E-3</v>
      </c>
    </row>
    <row r="357" spans="5:6" x14ac:dyDescent="0.3">
      <c r="E357">
        <f ca="1"/>
        <v>1.9533039143472006</v>
      </c>
      <c r="F357">
        <f ca="1"/>
        <v>2.777960549113017E-2</v>
      </c>
    </row>
    <row r="358" spans="5:6" x14ac:dyDescent="0.3">
      <c r="E358">
        <f ca="1"/>
        <v>11.039906943610696</v>
      </c>
      <c r="F358">
        <f ca="1"/>
        <v>4.9463171153587726E-2</v>
      </c>
    </row>
    <row r="359" spans="5:6" x14ac:dyDescent="0.3">
      <c r="E359">
        <f ca="1"/>
        <v>7.0909462277587298</v>
      </c>
      <c r="F359">
        <f ca="1"/>
        <v>4.5996458129842079E-2</v>
      </c>
    </row>
    <row r="360" spans="5:6" x14ac:dyDescent="0.3">
      <c r="E360">
        <f ca="1"/>
        <v>28.70068096488254</v>
      </c>
      <c r="F360">
        <f ca="1"/>
        <v>4.5323236956113103E-3</v>
      </c>
    </row>
    <row r="361" spans="5:6" x14ac:dyDescent="0.3">
      <c r="E361">
        <f ca="1"/>
        <v>13.337126474903371</v>
      </c>
      <c r="F361">
        <f ca="1"/>
        <v>4.4820538746027427E-2</v>
      </c>
    </row>
    <row r="362" spans="5:6" x14ac:dyDescent="0.3">
      <c r="E362">
        <f ca="1"/>
        <v>6.8510579059667043</v>
      </c>
      <c r="F362">
        <f ca="1"/>
        <v>4.5352318714845817E-2</v>
      </c>
    </row>
    <row r="363" spans="5:6" x14ac:dyDescent="0.3">
      <c r="E363">
        <f ca="1"/>
        <v>16.359055652474709</v>
      </c>
      <c r="F363">
        <f ca="1"/>
        <v>3.4201884290381436E-2</v>
      </c>
    </row>
    <row r="364" spans="5:6" x14ac:dyDescent="0.3">
      <c r="E364">
        <f ca="1"/>
        <v>6.1406229041788585</v>
      </c>
      <c r="F364">
        <f ca="1"/>
        <v>4.3234212576085222E-2</v>
      </c>
    </row>
    <row r="365" spans="5:6" x14ac:dyDescent="0.3">
      <c r="E365">
        <f ca="1"/>
        <v>15.703116542111445</v>
      </c>
      <c r="F365">
        <f ca="1"/>
        <v>3.6708444443368404E-2</v>
      </c>
    </row>
    <row r="366" spans="5:6" x14ac:dyDescent="0.3">
      <c r="E366">
        <f ca="1"/>
        <v>20.855530626717425</v>
      </c>
      <c r="F366">
        <f ca="1"/>
        <v>1.8378926229948838E-2</v>
      </c>
    </row>
    <row r="367" spans="5:6" x14ac:dyDescent="0.3">
      <c r="E367">
        <f ca="1"/>
        <v>6.9460303772351839</v>
      </c>
      <c r="F367">
        <f ca="1"/>
        <v>4.5611981393804818E-2</v>
      </c>
    </row>
    <row r="368" spans="5:6" x14ac:dyDescent="0.3">
      <c r="E368">
        <f ca="1"/>
        <v>20.36040917347265</v>
      </c>
      <c r="F368">
        <f ca="1"/>
        <v>1.9866375121917104E-2</v>
      </c>
    </row>
    <row r="369" spans="5:6" x14ac:dyDescent="0.3">
      <c r="E369">
        <f ca="1"/>
        <v>6.5076548089667714</v>
      </c>
      <c r="F369">
        <f ca="1"/>
        <v>4.4365392935750841E-2</v>
      </c>
    </row>
    <row r="370" spans="5:6" x14ac:dyDescent="0.3">
      <c r="E370">
        <f ca="1"/>
        <v>-3.6095782973398745</v>
      </c>
      <c r="F370">
        <f ca="1"/>
        <v>1.1577303976792302E-2</v>
      </c>
    </row>
    <row r="371" spans="5:6" x14ac:dyDescent="0.3">
      <c r="E371">
        <f ca="1"/>
        <v>6.7274575767025517</v>
      </c>
      <c r="F371">
        <f ca="1"/>
        <v>4.5005574427584807E-2</v>
      </c>
    </row>
    <row r="372" spans="5:6" x14ac:dyDescent="0.3">
      <c r="E372">
        <f ca="1"/>
        <v>20.892691762998925</v>
      </c>
      <c r="F372">
        <f ca="1"/>
        <v>1.8270525900952964E-2</v>
      </c>
    </row>
    <row r="373" spans="5:6" x14ac:dyDescent="0.3">
      <c r="E373">
        <f ca="1"/>
        <v>24.189676382740451</v>
      </c>
      <c r="F373">
        <f ca="1"/>
        <v>1.044986179783001E-2</v>
      </c>
    </row>
    <row r="374" spans="5:6" x14ac:dyDescent="0.3">
      <c r="E374">
        <f ca="1"/>
        <v>14.29615772237446</v>
      </c>
      <c r="F374">
        <f ca="1"/>
        <v>4.1798743766036157E-2</v>
      </c>
    </row>
    <row r="375" spans="5:6" x14ac:dyDescent="0.3">
      <c r="E375">
        <f ca="1"/>
        <v>0.98828909073955629</v>
      </c>
      <c r="F375">
        <f ca="1"/>
        <v>2.4305041019943387E-2</v>
      </c>
    </row>
    <row r="376" spans="5:6" x14ac:dyDescent="0.3">
      <c r="E376">
        <f ca="1"/>
        <v>-1.484046772557523</v>
      </c>
      <c r="F376">
        <f ca="1"/>
        <v>1.6607173770447917E-2</v>
      </c>
    </row>
    <row r="377" spans="5:6" x14ac:dyDescent="0.3">
      <c r="E377">
        <f ca="1"/>
        <v>6.2762467182317963</v>
      </c>
      <c r="F377">
        <f ca="1"/>
        <v>4.3660791839729034E-2</v>
      </c>
    </row>
    <row r="378" spans="5:6" x14ac:dyDescent="0.3">
      <c r="E378">
        <f ca="1"/>
        <v>3.1777277064073264</v>
      </c>
      <c r="F378">
        <f ca="1"/>
        <v>3.2419600505516469E-2</v>
      </c>
    </row>
    <row r="379" spans="5:6" x14ac:dyDescent="0.3">
      <c r="E379">
        <f ca="1"/>
        <v>1.5421371205061813</v>
      </c>
      <c r="F379">
        <f ca="1"/>
        <v>2.6273476952969846E-2</v>
      </c>
    </row>
    <row r="380" spans="5:6" x14ac:dyDescent="0.3">
      <c r="E380">
        <f ca="1"/>
        <v>8.4470895368274661</v>
      </c>
      <c r="F380">
        <f ca="1"/>
        <v>4.8813357871593681E-2</v>
      </c>
    </row>
    <row r="381" spans="5:6" x14ac:dyDescent="0.3">
      <c r="E381">
        <f ca="1"/>
        <v>5.9146456689875384</v>
      </c>
      <c r="F381">
        <f ca="1"/>
        <v>4.2502707320956457E-2</v>
      </c>
    </row>
    <row r="382" spans="5:6" x14ac:dyDescent="0.3">
      <c r="E382">
        <f ca="1"/>
        <v>-0.27373906413617988</v>
      </c>
      <c r="F382">
        <f ca="1"/>
        <v>2.0134915046257629E-2</v>
      </c>
    </row>
    <row r="383" spans="5:6" x14ac:dyDescent="0.3">
      <c r="E383">
        <f ca="1"/>
        <v>9.2681602996411687</v>
      </c>
      <c r="F383">
        <f ca="1"/>
        <v>4.9733158619029362E-2</v>
      </c>
    </row>
    <row r="384" spans="5:6" x14ac:dyDescent="0.3">
      <c r="E384">
        <f ca="1"/>
        <v>14.257598218393642</v>
      </c>
      <c r="F384">
        <f ca="1"/>
        <v>4.1928977044887628E-2</v>
      </c>
    </row>
    <row r="385" spans="5:6" x14ac:dyDescent="0.3">
      <c r="E385">
        <f ca="1"/>
        <v>14.513048718177918</v>
      </c>
      <c r="F385">
        <f ca="1"/>
        <v>4.1054775781994152E-2</v>
      </c>
    </row>
    <row r="386" spans="5:6" x14ac:dyDescent="0.3">
      <c r="E386">
        <f ca="1"/>
        <v>9.4203534882830517</v>
      </c>
      <c r="F386">
        <f ca="1"/>
        <v>4.9832380543305736E-2</v>
      </c>
    </row>
    <row r="387" spans="5:6" x14ac:dyDescent="0.3">
      <c r="E387">
        <f ca="1"/>
        <v>27.849656791141125</v>
      </c>
      <c r="F387">
        <f ca="1"/>
        <v>5.3273222528448664E-3</v>
      </c>
    </row>
    <row r="388" spans="5:6" x14ac:dyDescent="0.3">
      <c r="E388">
        <f ca="1"/>
        <v>13.816939647974973</v>
      </c>
      <c r="F388">
        <f ca="1"/>
        <v>4.3368731043458585E-2</v>
      </c>
    </row>
    <row r="389" spans="5:6" x14ac:dyDescent="0.3">
      <c r="E389">
        <f ca="1"/>
        <v>8.4299376569955697</v>
      </c>
      <c r="F389">
        <f ca="1"/>
        <v>4.8787428417969868E-2</v>
      </c>
    </row>
    <row r="390" spans="5:6" x14ac:dyDescent="0.3">
      <c r="E390">
        <f ca="1"/>
        <v>-6.6811604870115602</v>
      </c>
      <c r="F390">
        <f ca="1"/>
        <v>6.6338136816633782E-3</v>
      </c>
    </row>
    <row r="391" spans="5:6" x14ac:dyDescent="0.3">
      <c r="E391">
        <f ca="1"/>
        <v>14.031257040122057</v>
      </c>
      <c r="F391">
        <f ca="1"/>
        <v>4.2680087034891408E-2</v>
      </c>
    </row>
    <row r="392" spans="5:6" x14ac:dyDescent="0.3">
      <c r="E392">
        <f ca="1"/>
        <v>18.576781900803578</v>
      </c>
      <c r="F392">
        <f ca="1"/>
        <v>2.5844615770676902E-2</v>
      </c>
    </row>
    <row r="393" spans="5:6" x14ac:dyDescent="0.3">
      <c r="E393">
        <f ca="1"/>
        <v>10.769559208421647</v>
      </c>
      <c r="F393">
        <f ca="1"/>
        <v>4.9705054488263609E-2</v>
      </c>
    </row>
    <row r="394" spans="5:6" x14ac:dyDescent="0.3">
      <c r="E394">
        <f ca="1"/>
        <v>-2.7220197042725012</v>
      </c>
      <c r="F394">
        <f ca="1"/>
        <v>1.3500601764008004E-2</v>
      </c>
    </row>
    <row r="395" spans="5:6" x14ac:dyDescent="0.3">
      <c r="E395">
        <f ca="1"/>
        <v>14.581539327518426</v>
      </c>
      <c r="F395">
        <f ca="1"/>
        <v>4.0816026815631248E-2</v>
      </c>
    </row>
    <row r="396" spans="5:6" x14ac:dyDescent="0.3">
      <c r="E396">
        <f ca="1"/>
        <v>2.9841726567303093</v>
      </c>
      <c r="F396">
        <f ca="1"/>
        <v>3.1676270959875859E-2</v>
      </c>
    </row>
    <row r="397" spans="5:6" x14ac:dyDescent="0.3">
      <c r="E397">
        <f ca="1"/>
        <v>23.553844821535726</v>
      </c>
      <c r="F397">
        <f ca="1"/>
        <v>1.1690900130983721E-2</v>
      </c>
    </row>
    <row r="398" spans="5:6" x14ac:dyDescent="0.3">
      <c r="E398">
        <f ca="1"/>
        <v>7.2631411372499004</v>
      </c>
      <c r="F398">
        <f ca="1"/>
        <v>4.6434182430353785E-2</v>
      </c>
    </row>
    <row r="399" spans="5:6" x14ac:dyDescent="0.3">
      <c r="E399">
        <f ca="1"/>
        <v>10.832479286684357</v>
      </c>
      <c r="F399">
        <f ca="1"/>
        <v>4.965508378473759E-2</v>
      </c>
    </row>
    <row r="400" spans="5:6" x14ac:dyDescent="0.3">
      <c r="E400">
        <f ca="1"/>
        <v>4.1205958258405531</v>
      </c>
      <c r="F400">
        <f ca="1"/>
        <v>3.6038999997474425E-2</v>
      </c>
    </row>
    <row r="401" spans="5:6" x14ac:dyDescent="0.3">
      <c r="E401">
        <f ca="1"/>
        <v>2.3987065088965078</v>
      </c>
      <c r="F401">
        <f ca="1"/>
        <v>2.9446132289042526E-2</v>
      </c>
    </row>
    <row r="402" spans="5:6" x14ac:dyDescent="0.3">
      <c r="E402">
        <f ca="1"/>
        <v>3.7050804398611898</v>
      </c>
      <c r="F402">
        <f ca="1"/>
        <v>3.4448407864061475E-2</v>
      </c>
    </row>
    <row r="403" spans="5:6" x14ac:dyDescent="0.3">
      <c r="E403">
        <f ca="1"/>
        <v>14.547990440045032</v>
      </c>
      <c r="F403">
        <f ca="1"/>
        <v>4.0933192542471304E-2</v>
      </c>
    </row>
    <row r="404" spans="5:6" x14ac:dyDescent="0.3">
      <c r="E404">
        <f ca="1"/>
        <v>-2.3474086884325338</v>
      </c>
      <c r="F404">
        <f ca="1"/>
        <v>1.4387505871303457E-2</v>
      </c>
    </row>
    <row r="405" spans="5:6" x14ac:dyDescent="0.3">
      <c r="E405">
        <f ca="1"/>
        <v>11.673839189147877</v>
      </c>
      <c r="F405">
        <f ca="1"/>
        <v>4.8624887523258137E-2</v>
      </c>
    </row>
    <row r="406" spans="5:6" x14ac:dyDescent="0.3">
      <c r="E406">
        <f ca="1"/>
        <v>27.778505099794728</v>
      </c>
      <c r="F406">
        <f ca="1"/>
        <v>5.3994343500645249E-3</v>
      </c>
    </row>
    <row r="407" spans="5:6" x14ac:dyDescent="0.3">
      <c r="E407">
        <f ca="1"/>
        <v>-0.44700969960562453</v>
      </c>
      <c r="F407">
        <f ca="1"/>
        <v>1.9600459384430481E-2</v>
      </c>
    </row>
    <row r="408" spans="5:6" x14ac:dyDescent="0.3">
      <c r="E408">
        <f ca="1"/>
        <v>16.798764163162691</v>
      </c>
      <c r="F408">
        <f ca="1"/>
        <v>3.2509992671647704E-2</v>
      </c>
    </row>
    <row r="409" spans="5:6" x14ac:dyDescent="0.3">
      <c r="E409">
        <f ca="1"/>
        <v>21.182532098024119</v>
      </c>
      <c r="F409">
        <f ca="1"/>
        <v>1.7440740107223351E-2</v>
      </c>
    </row>
    <row r="410" spans="5:6" x14ac:dyDescent="0.3">
      <c r="E410">
        <f ca="1"/>
        <v>13.442210970518444</v>
      </c>
      <c r="F410">
        <f ca="1"/>
        <v>4.4513983542101537E-2</v>
      </c>
    </row>
    <row r="411" spans="5:6" x14ac:dyDescent="0.3">
      <c r="E411">
        <f ca="1"/>
        <v>3.7784326642221338</v>
      </c>
      <c r="F411">
        <f ca="1"/>
        <v>3.4730120969111732E-2</v>
      </c>
    </row>
    <row r="412" spans="5:6" x14ac:dyDescent="0.3">
      <c r="E412">
        <f ca="1"/>
        <v>17.190828354655409</v>
      </c>
      <c r="F412">
        <f ca="1"/>
        <v>3.100619667940149E-2</v>
      </c>
    </row>
    <row r="413" spans="5:6" x14ac:dyDescent="0.3">
      <c r="E413">
        <f ca="1"/>
        <v>11.760764082731535</v>
      </c>
      <c r="F413">
        <f ca="1"/>
        <v>4.8481340330160438E-2</v>
      </c>
    </row>
    <row r="414" spans="5:6" x14ac:dyDescent="0.3">
      <c r="E414">
        <f ca="1"/>
        <v>20.073010518375163</v>
      </c>
      <c r="F414">
        <f ca="1"/>
        <v>2.076602345966445E-2</v>
      </c>
    </row>
    <row r="415" spans="5:6" x14ac:dyDescent="0.3">
      <c r="E415">
        <f ca="1"/>
        <v>36.204687398398519</v>
      </c>
      <c r="F415">
        <f ca="1"/>
        <v>1.0479304799884384E-3</v>
      </c>
    </row>
    <row r="416" spans="5:6" x14ac:dyDescent="0.3">
      <c r="E416">
        <f ca="1"/>
        <v>4.6464427537506516</v>
      </c>
      <c r="F416">
        <f ca="1"/>
        <v>3.8021231010458928E-2</v>
      </c>
    </row>
    <row r="417" spans="5:6" x14ac:dyDescent="0.3">
      <c r="E417">
        <f ca="1"/>
        <v>12.72898641619806</v>
      </c>
      <c r="F417">
        <f ca="1"/>
        <v>4.6453683942557049E-2</v>
      </c>
    </row>
    <row r="418" spans="5:6" x14ac:dyDescent="0.3">
      <c r="E418">
        <f ca="1"/>
        <v>18.544127420167811</v>
      </c>
      <c r="F418">
        <f ca="1"/>
        <v>2.5962057184654209E-2</v>
      </c>
    </row>
    <row r="419" spans="5:6" x14ac:dyDescent="0.3">
      <c r="E419">
        <f ca="1"/>
        <v>15.213559079698534</v>
      </c>
      <c r="F419">
        <f ca="1"/>
        <v>3.8540121629464935E-2</v>
      </c>
    </row>
    <row r="420" spans="5:6" x14ac:dyDescent="0.3">
      <c r="E420">
        <f ca="1"/>
        <v>21.522892185880529</v>
      </c>
      <c r="F420">
        <f ca="1"/>
        <v>1.6501984852699256E-2</v>
      </c>
    </row>
    <row r="421" spans="5:6" x14ac:dyDescent="0.3">
      <c r="E421">
        <f ca="1"/>
        <v>-3.3067340391769289</v>
      </c>
      <c r="F421">
        <f ca="1"/>
        <v>1.2205980433855061E-2</v>
      </c>
    </row>
    <row r="422" spans="5:6" x14ac:dyDescent="0.3">
      <c r="E422">
        <f ca="1"/>
        <v>20.615957107812442</v>
      </c>
      <c r="F422">
        <f ca="1"/>
        <v>1.9088673695672128E-2</v>
      </c>
    </row>
    <row r="423" spans="5:6" x14ac:dyDescent="0.3">
      <c r="E423">
        <f ca="1"/>
        <v>8.8511412932444351</v>
      </c>
      <c r="F423">
        <f ca="1"/>
        <v>4.9345825612788323E-2</v>
      </c>
    </row>
    <row r="424" spans="5:6" x14ac:dyDescent="0.3">
      <c r="E424">
        <f ca="1"/>
        <v>19.981071524253224</v>
      </c>
      <c r="F424">
        <f ca="1"/>
        <v>2.1059315453660285E-2</v>
      </c>
    </row>
    <row r="425" spans="5:6" x14ac:dyDescent="0.3">
      <c r="E425">
        <f ca="1"/>
        <v>24.082186901220012</v>
      </c>
      <c r="F425">
        <f ca="1"/>
        <v>1.0651325265232105E-2</v>
      </c>
    </row>
    <row r="426" spans="5:6" x14ac:dyDescent="0.3">
      <c r="E426">
        <f ca="1"/>
        <v>22.464482648627733</v>
      </c>
      <c r="F426">
        <f ca="1"/>
        <v>1.4105433970023078E-2</v>
      </c>
    </row>
    <row r="427" spans="5:6" x14ac:dyDescent="0.3">
      <c r="E427">
        <f ca="1"/>
        <v>-2.3197679279531869E-2</v>
      </c>
      <c r="F427">
        <f ca="1"/>
        <v>2.092460300075185E-2</v>
      </c>
    </row>
    <row r="428" spans="5:6" x14ac:dyDescent="0.3">
      <c r="E428">
        <f ca="1"/>
        <v>10.146294258538742</v>
      </c>
      <c r="F428">
        <f ca="1"/>
        <v>4.9989300521594275E-2</v>
      </c>
    </row>
    <row r="429" spans="5:6" x14ac:dyDescent="0.3">
      <c r="E429">
        <f ca="1"/>
        <v>14.646517102339622</v>
      </c>
      <c r="F429">
        <f ca="1"/>
        <v>4.0587932854000745E-2</v>
      </c>
    </row>
    <row r="430" spans="5:6" x14ac:dyDescent="0.3">
      <c r="E430">
        <f ca="1"/>
        <v>25.590800715595226</v>
      </c>
      <c r="F430">
        <f ca="1"/>
        <v>8.1139226092490462E-3</v>
      </c>
    </row>
    <row r="431" spans="5:6" x14ac:dyDescent="0.3">
      <c r="E431">
        <f ca="1"/>
        <v>0.26870204986127533</v>
      </c>
      <c r="F431">
        <f ca="1"/>
        <v>2.1869267443183692E-2</v>
      </c>
    </row>
    <row r="432" spans="5:6" x14ac:dyDescent="0.3">
      <c r="E432">
        <f ca="1"/>
        <v>24.920844187397051</v>
      </c>
      <c r="F432">
        <f ca="1"/>
        <v>9.1656319900640191E-3</v>
      </c>
    </row>
    <row r="433" spans="5:6" x14ac:dyDescent="0.3">
      <c r="E433">
        <f ca="1"/>
        <v>21.839920282435354</v>
      </c>
      <c r="F433">
        <f ca="1"/>
        <v>1.5662298250394835E-2</v>
      </c>
    </row>
    <row r="434" spans="5:6" x14ac:dyDescent="0.3">
      <c r="E434">
        <f ca="1"/>
        <v>6.9226066394424608</v>
      </c>
      <c r="F434">
        <f ca="1"/>
        <v>4.554849587277171E-2</v>
      </c>
    </row>
    <row r="435" spans="5:6" x14ac:dyDescent="0.3">
      <c r="E435">
        <f ca="1"/>
        <v>-5.5120747917320436</v>
      </c>
      <c r="F435">
        <f ca="1"/>
        <v>8.2316167093421985E-3</v>
      </c>
    </row>
    <row r="436" spans="5:6" x14ac:dyDescent="0.3">
      <c r="E436">
        <f ca="1"/>
        <v>1.7524186866568954</v>
      </c>
      <c r="F436">
        <f ca="1"/>
        <v>2.703943425931896E-2</v>
      </c>
    </row>
    <row r="437" spans="5:6" x14ac:dyDescent="0.3">
      <c r="E437">
        <f ca="1"/>
        <v>4.8498702715673128</v>
      </c>
      <c r="F437">
        <f ca="1"/>
        <v>3.877369497271406E-2</v>
      </c>
    </row>
    <row r="438" spans="5:6" x14ac:dyDescent="0.3">
      <c r="E438">
        <f ca="1"/>
        <v>14.562115043549916</v>
      </c>
      <c r="F438">
        <f ca="1"/>
        <v>4.0883914716295808E-2</v>
      </c>
    </row>
    <row r="439" spans="5:6" x14ac:dyDescent="0.3">
      <c r="E439">
        <f ca="1"/>
        <v>1.6666479091373816</v>
      </c>
      <c r="F439">
        <f ca="1"/>
        <v>2.672587407379463E-2</v>
      </c>
    </row>
    <row r="440" spans="5:6" x14ac:dyDescent="0.3">
      <c r="E440">
        <f ca="1"/>
        <v>16.273665475240392</v>
      </c>
      <c r="F440">
        <f ca="1"/>
        <v>3.4530063698350488E-2</v>
      </c>
    </row>
    <row r="441" spans="5:6" x14ac:dyDescent="0.3">
      <c r="E441">
        <f ca="1"/>
        <v>3.3876204834493686</v>
      </c>
      <c r="F441">
        <f ca="1"/>
        <v>3.3227139788982354E-2</v>
      </c>
    </row>
    <row r="442" spans="5:6" x14ac:dyDescent="0.3">
      <c r="E442">
        <f ca="1"/>
        <v>18.631796679123813</v>
      </c>
      <c r="F442">
        <f ca="1"/>
        <v>2.5647317330310632E-2</v>
      </c>
    </row>
    <row r="443" spans="5:6" x14ac:dyDescent="0.3">
      <c r="E443">
        <f ca="1"/>
        <v>7.2108198970180952</v>
      </c>
      <c r="F443">
        <f ca="1"/>
        <v>4.6303427624029676E-2</v>
      </c>
    </row>
    <row r="444" spans="5:6" x14ac:dyDescent="0.3">
      <c r="E444">
        <f ca="1"/>
        <v>5.4153900488417053</v>
      </c>
      <c r="F444">
        <f ca="1"/>
        <v>4.0805282285788391E-2</v>
      </c>
    </row>
    <row r="445" spans="5:6" x14ac:dyDescent="0.3">
      <c r="E445">
        <f ca="1"/>
        <v>6.6270874241703304</v>
      </c>
      <c r="F445">
        <f ca="1"/>
        <v>4.4716897313342156E-2</v>
      </c>
    </row>
    <row r="446" spans="5:6" x14ac:dyDescent="0.3">
      <c r="E446">
        <f ca="1"/>
        <v>20.032625978789277</v>
      </c>
      <c r="F446">
        <f ca="1"/>
        <v>2.0894528500666181E-2</v>
      </c>
    </row>
    <row r="447" spans="5:6" x14ac:dyDescent="0.3">
      <c r="E447">
        <f ca="1"/>
        <v>1.8023112301196633</v>
      </c>
      <c r="F447">
        <f ca="1"/>
        <v>2.7222525832401635E-2</v>
      </c>
    </row>
    <row r="448" spans="5:6" x14ac:dyDescent="0.3">
      <c r="E448">
        <f ca="1"/>
        <v>9.5807294994393715</v>
      </c>
      <c r="F448">
        <f ca="1"/>
        <v>4.9912209025614433E-2</v>
      </c>
    </row>
    <row r="449" spans="5:6" x14ac:dyDescent="0.3">
      <c r="E449">
        <f ca="1"/>
        <v>21.258083336926259</v>
      </c>
      <c r="F449">
        <f ca="1"/>
        <v>1.7229028293015026E-2</v>
      </c>
    </row>
    <row r="450" spans="5:6" x14ac:dyDescent="0.3">
      <c r="E450">
        <f ca="1"/>
        <v>-8.4716744477805079</v>
      </c>
      <c r="F450">
        <f ca="1"/>
        <v>4.734436270286334E-3</v>
      </c>
    </row>
    <row r="451" spans="5:6" x14ac:dyDescent="0.3">
      <c r="E451">
        <f ca="1"/>
        <v>-15.287717458234518</v>
      </c>
      <c r="F451">
        <f ca="1"/>
        <v>1.2562006837854355E-3</v>
      </c>
    </row>
    <row r="452" spans="5:6" x14ac:dyDescent="0.3">
      <c r="E452">
        <f ca="1"/>
        <v>9.8977246681249582</v>
      </c>
      <c r="F452">
        <f ca="1"/>
        <v>4.9994770242945623E-2</v>
      </c>
    </row>
    <row r="453" spans="5:6" x14ac:dyDescent="0.3">
      <c r="E453">
        <f ca="1"/>
        <v>14.12791774827884</v>
      </c>
      <c r="F453">
        <f ca="1"/>
        <v>4.2362182393193414E-2</v>
      </c>
    </row>
    <row r="454" spans="5:6" x14ac:dyDescent="0.3">
      <c r="E454">
        <f ca="1"/>
        <v>20.458740846411338</v>
      </c>
      <c r="F454">
        <f ca="1"/>
        <v>1.9564623685410055E-2</v>
      </c>
    </row>
    <row r="455" spans="5:6" x14ac:dyDescent="0.3">
      <c r="E455">
        <f ca="1"/>
        <v>10.660327271329477</v>
      </c>
      <c r="F455">
        <f ca="1"/>
        <v>4.9782616131682972E-2</v>
      </c>
    </row>
    <row r="456" spans="5:6" x14ac:dyDescent="0.3">
      <c r="E456">
        <f ca="1"/>
        <v>18.888818709004898</v>
      </c>
      <c r="F456">
        <f ca="1"/>
        <v>2.4735251698810436E-2</v>
      </c>
    </row>
    <row r="457" spans="5:6" x14ac:dyDescent="0.3">
      <c r="E457">
        <f ca="1"/>
        <v>3.483494427535291</v>
      </c>
      <c r="F457">
        <f ca="1"/>
        <v>3.3596150031834082E-2</v>
      </c>
    </row>
    <row r="458" spans="5:6" x14ac:dyDescent="0.3">
      <c r="E458">
        <f ca="1"/>
        <v>-3.1884233646861393</v>
      </c>
      <c r="F458">
        <f ca="1"/>
        <v>1.2459256149020796E-2</v>
      </c>
    </row>
    <row r="459" spans="5:6" x14ac:dyDescent="0.3">
      <c r="E459">
        <f ca="1"/>
        <v>9.9815097405071498</v>
      </c>
      <c r="F459">
        <f ca="1"/>
        <v>4.9999829055541574E-2</v>
      </c>
    </row>
    <row r="460" spans="5:6" x14ac:dyDescent="0.3">
      <c r="E460">
        <f ca="1"/>
        <v>0.41899268696121972</v>
      </c>
      <c r="F460">
        <f ca="1"/>
        <v>2.2365703518798463E-2</v>
      </c>
    </row>
    <row r="461" spans="5:6" x14ac:dyDescent="0.3">
      <c r="E461">
        <f ca="1"/>
        <v>9.3488057239469917</v>
      </c>
      <c r="F461">
        <f ca="1"/>
        <v>4.9788570976178559E-2</v>
      </c>
    </row>
    <row r="462" spans="5:6" x14ac:dyDescent="0.3">
      <c r="E462">
        <f ca="1"/>
        <v>8.4902888349959476</v>
      </c>
      <c r="F462">
        <f ca="1"/>
        <v>4.8877481339519767E-2</v>
      </c>
    </row>
    <row r="463" spans="5:6" x14ac:dyDescent="0.3">
      <c r="E463">
        <f ca="1"/>
        <v>2.7455536642384013</v>
      </c>
      <c r="F463">
        <f ca="1"/>
        <v>3.0763224679523749E-2</v>
      </c>
    </row>
    <row r="464" spans="5:6" x14ac:dyDescent="0.3">
      <c r="E464">
        <f ca="1"/>
        <v>8.794194793769142</v>
      </c>
      <c r="F464">
        <f ca="1"/>
        <v>4.9280006005666822E-2</v>
      </c>
    </row>
    <row r="465" spans="5:6" x14ac:dyDescent="0.3">
      <c r="E465">
        <f ca="1"/>
        <v>-8.554808963372178</v>
      </c>
      <c r="F465">
        <f ca="1"/>
        <v>4.6600958353716039E-3</v>
      </c>
    </row>
    <row r="466" spans="5:6" x14ac:dyDescent="0.3">
      <c r="E466">
        <f ca="1"/>
        <v>29.099889098278652</v>
      </c>
      <c r="F466">
        <f ca="1"/>
        <v>4.1994640343816364E-3</v>
      </c>
    </row>
    <row r="467" spans="5:6" x14ac:dyDescent="0.3">
      <c r="E467">
        <f ca="1"/>
        <v>15.336914323931854</v>
      </c>
      <c r="F467">
        <f ca="1"/>
        <v>3.8083146326097529E-2</v>
      </c>
    </row>
    <row r="468" spans="5:6" x14ac:dyDescent="0.3">
      <c r="E468">
        <f ca="1"/>
        <v>25.835888874534696</v>
      </c>
      <c r="F468">
        <f ca="1"/>
        <v>7.7571962483034612E-3</v>
      </c>
    </row>
    <row r="469" spans="5:6" x14ac:dyDescent="0.3">
      <c r="E469">
        <f ca="1"/>
        <v>11.832388924005659</v>
      </c>
      <c r="F469">
        <f ca="1"/>
        <v>4.8358052068383457E-2</v>
      </c>
    </row>
    <row r="470" spans="5:6" x14ac:dyDescent="0.3">
      <c r="E470">
        <f ca="1"/>
        <v>24.258311955297547</v>
      </c>
      <c r="F470">
        <f ca="1"/>
        <v>1.0322957313793756E-2</v>
      </c>
    </row>
    <row r="471" spans="5:6" x14ac:dyDescent="0.3">
      <c r="E471">
        <f ca="1"/>
        <v>9.0516254805089975</v>
      </c>
      <c r="F471">
        <f ca="1"/>
        <v>4.9552975692893513E-2</v>
      </c>
    </row>
    <row r="472" spans="5:6" x14ac:dyDescent="0.3">
      <c r="E472">
        <f ca="1"/>
        <v>12.681394626950388</v>
      </c>
      <c r="F472">
        <f ca="1"/>
        <v>4.6570609261475403E-2</v>
      </c>
    </row>
    <row r="473" spans="5:6" x14ac:dyDescent="0.3">
      <c r="E473">
        <f ca="1"/>
        <v>26.059410266394242</v>
      </c>
      <c r="F473">
        <f ca="1"/>
        <v>7.4443405927322841E-3</v>
      </c>
    </row>
    <row r="474" spans="5:6" x14ac:dyDescent="0.3">
      <c r="E474">
        <f ca="1"/>
        <v>15.645394741606253</v>
      </c>
      <c r="F474">
        <f ca="1"/>
        <v>3.6926684532955459E-2</v>
      </c>
    </row>
    <row r="475" spans="5:6" x14ac:dyDescent="0.3">
      <c r="E475">
        <f ca="1"/>
        <v>4.1647003602953578</v>
      </c>
      <c r="F475">
        <f ca="1"/>
        <v>3.6206864294754539E-2</v>
      </c>
    </row>
    <row r="476" spans="5:6" x14ac:dyDescent="0.3">
      <c r="E476">
        <f ca="1"/>
        <v>8.8184348041451379</v>
      </c>
      <c r="F476">
        <f ca="1"/>
        <v>4.930839776622626E-2</v>
      </c>
    </row>
    <row r="477" spans="5:6" x14ac:dyDescent="0.3">
      <c r="E477">
        <f ca="1"/>
        <v>3.3121133040013593</v>
      </c>
      <c r="F477">
        <f ca="1"/>
        <v>3.293653993262987E-2</v>
      </c>
    </row>
    <row r="478" spans="5:6" x14ac:dyDescent="0.3">
      <c r="E478">
        <f ca="1"/>
        <v>3.55537853845785</v>
      </c>
      <c r="F478">
        <f ca="1"/>
        <v>3.3872769071817868E-2</v>
      </c>
    </row>
    <row r="479" spans="5:6" x14ac:dyDescent="0.3">
      <c r="E479">
        <f ca="1"/>
        <v>14.456414827341437</v>
      </c>
      <c r="F479">
        <f ca="1"/>
        <v>4.1250848855061528E-2</v>
      </c>
    </row>
    <row r="480" spans="5:6" x14ac:dyDescent="0.3">
      <c r="E480">
        <f ca="1"/>
        <v>-0.55318164647787782</v>
      </c>
      <c r="F480">
        <f ca="1"/>
        <v>1.9277754315300693E-2</v>
      </c>
    </row>
    <row r="481" spans="5:6" x14ac:dyDescent="0.3">
      <c r="E481">
        <f ca="1"/>
        <v>4.2645010026605989</v>
      </c>
      <c r="F481">
        <f ca="1"/>
        <v>3.6585790615296591E-2</v>
      </c>
    </row>
    <row r="482" spans="5:6" x14ac:dyDescent="0.3">
      <c r="E482">
        <f ca="1"/>
        <v>10.011124845231151</v>
      </c>
      <c r="F482">
        <f ca="1"/>
        <v>4.9999938118960356E-2</v>
      </c>
    </row>
    <row r="483" spans="5:6" x14ac:dyDescent="0.3">
      <c r="E483">
        <f ca="1"/>
        <v>8.8898429212837939</v>
      </c>
      <c r="F483">
        <f ca="1"/>
        <v>4.9388803595552755E-2</v>
      </c>
    </row>
    <row r="484" spans="5:6" x14ac:dyDescent="0.3">
      <c r="E484">
        <f ca="1"/>
        <v>7.627333321872058</v>
      </c>
      <c r="F484">
        <f ca="1"/>
        <v>4.7287591937882713E-2</v>
      </c>
    </row>
    <row r="485" spans="5:6" x14ac:dyDescent="0.3">
      <c r="E485">
        <f ca="1"/>
        <v>12.18015388602775</v>
      </c>
      <c r="F485">
        <f ca="1"/>
        <v>4.769679091418335E-2</v>
      </c>
    </row>
    <row r="486" spans="5:6" x14ac:dyDescent="0.3">
      <c r="E486">
        <f ca="1"/>
        <v>-7.9921079019183381</v>
      </c>
      <c r="F486">
        <f ca="1"/>
        <v>5.1856623301266653E-3</v>
      </c>
    </row>
    <row r="487" spans="5:6" x14ac:dyDescent="0.3">
      <c r="E487">
        <f ca="1"/>
        <v>11.637262405960875</v>
      </c>
      <c r="F487">
        <f ca="1"/>
        <v>4.8683279635415598E-2</v>
      </c>
    </row>
    <row r="488" spans="5:6" x14ac:dyDescent="0.3">
      <c r="E488">
        <f ca="1"/>
        <v>26.409425749012005</v>
      </c>
      <c r="F488">
        <f ca="1"/>
        <v>6.9775206413072192E-3</v>
      </c>
    </row>
    <row r="489" spans="5:6" x14ac:dyDescent="0.3">
      <c r="E489">
        <f ca="1"/>
        <v>14.612045839440867</v>
      </c>
      <c r="F489">
        <f ca="1"/>
        <v>4.0709127955855337E-2</v>
      </c>
    </row>
    <row r="490" spans="5:6" x14ac:dyDescent="0.3">
      <c r="E490">
        <f ca="1"/>
        <v>28.315456210558878</v>
      </c>
      <c r="F490">
        <f ca="1"/>
        <v>4.8771790191516253E-3</v>
      </c>
    </row>
    <row r="491" spans="5:6" x14ac:dyDescent="0.3">
      <c r="E491">
        <f ca="1"/>
        <v>-13.596465052566526</v>
      </c>
      <c r="F491">
        <f ca="1"/>
        <v>1.7528806340415739E-3</v>
      </c>
    </row>
    <row r="492" spans="5:6" x14ac:dyDescent="0.3">
      <c r="E492">
        <f ca="1"/>
        <v>-4.3157466439285113</v>
      </c>
      <c r="F492">
        <f ca="1"/>
        <v>1.0217795166551299E-2</v>
      </c>
    </row>
    <row r="493" spans="5:6" x14ac:dyDescent="0.3">
      <c r="E493">
        <f ca="1"/>
        <v>5.9253008517371129</v>
      </c>
      <c r="F493">
        <f ca="1"/>
        <v>4.2537753877977362E-2</v>
      </c>
    </row>
    <row r="494" spans="5:6" x14ac:dyDescent="0.3">
      <c r="E494">
        <f ca="1"/>
        <v>1.0931069575107415</v>
      </c>
      <c r="F494">
        <f ca="1"/>
        <v>2.4671733859160466E-2</v>
      </c>
    </row>
    <row r="495" spans="5:6" x14ac:dyDescent="0.3">
      <c r="E495">
        <f ca="1"/>
        <v>1.6658636682277486</v>
      </c>
      <c r="F495">
        <f ca="1"/>
        <v>2.672301415831884E-2</v>
      </c>
    </row>
    <row r="496" spans="5:6" x14ac:dyDescent="0.3">
      <c r="E496">
        <f ca="1"/>
        <v>27.945355035317082</v>
      </c>
      <c r="F496">
        <f ca="1"/>
        <v>5.2317598545323874E-3</v>
      </c>
    </row>
    <row r="497" spans="5:6" x14ac:dyDescent="0.3">
      <c r="E497">
        <f ca="1"/>
        <v>11.481422620626548</v>
      </c>
      <c r="F497">
        <f ca="1"/>
        <v>4.8918550533297758E-2</v>
      </c>
    </row>
    <row r="498" spans="5:6" x14ac:dyDescent="0.3">
      <c r="E498">
        <f ca="1"/>
        <v>2.5236114555688607</v>
      </c>
      <c r="F498">
        <f ca="1"/>
        <v>2.9918793842395923E-2</v>
      </c>
    </row>
    <row r="499" spans="5:6" x14ac:dyDescent="0.3">
      <c r="E499">
        <f ca="1"/>
        <v>16.127984263090639</v>
      </c>
      <c r="F499">
        <f ca="1"/>
        <v>3.5089068089565918E-2</v>
      </c>
    </row>
    <row r="500" spans="5:6" x14ac:dyDescent="0.3">
      <c r="E500">
        <f ca="1"/>
        <v>12.157263380817083</v>
      </c>
      <c r="F500">
        <f ca="1"/>
        <v>4.7743441046964125E-2</v>
      </c>
    </row>
    <row r="501" spans="5:6" x14ac:dyDescent="0.3">
      <c r="E501">
        <f ca="1"/>
        <v>-1.4134659019035745</v>
      </c>
      <c r="F501">
        <f ca="1"/>
        <v>1.6799585873523218E-2</v>
      </c>
    </row>
    <row r="502" spans="5:6" x14ac:dyDescent="0.3">
      <c r="E502">
        <f ca="1"/>
        <v>4.4083962796170493</v>
      </c>
      <c r="F502">
        <f ca="1"/>
        <v>3.7129585900514316E-2</v>
      </c>
    </row>
    <row r="503" spans="5:6" x14ac:dyDescent="0.3">
      <c r="E503">
        <f ca="1"/>
        <v>14.595658617183926</v>
      </c>
      <c r="F503">
        <f ca="1"/>
        <v>4.0766593004311263E-2</v>
      </c>
    </row>
    <row r="504" spans="5:6" x14ac:dyDescent="0.3">
      <c r="E504">
        <f ca="1"/>
        <v>6.4080458160239253</v>
      </c>
      <c r="F504">
        <f ca="1"/>
        <v>4.4065810426565488E-2</v>
      </c>
    </row>
    <row r="505" spans="5:6" x14ac:dyDescent="0.3">
      <c r="E505">
        <f ca="1"/>
        <v>12.819902512141326</v>
      </c>
      <c r="F505">
        <f ca="1"/>
        <v>4.6225728996713351E-2</v>
      </c>
    </row>
    <row r="506" spans="5:6" x14ac:dyDescent="0.3">
      <c r="E506">
        <f ca="1"/>
        <v>8.0425283828441607E-2</v>
      </c>
      <c r="F506">
        <f ca="1"/>
        <v>2.1256959628087095E-2</v>
      </c>
    </row>
    <row r="507" spans="5:6" x14ac:dyDescent="0.3">
      <c r="E507">
        <f ca="1"/>
        <v>18.990195317941328</v>
      </c>
      <c r="F507">
        <f ca="1"/>
        <v>2.4380077229050799E-2</v>
      </c>
    </row>
    <row r="508" spans="5:6" x14ac:dyDescent="0.3">
      <c r="E508">
        <f ca="1"/>
        <v>2.2128732441986552</v>
      </c>
      <c r="F508">
        <f ca="1"/>
        <v>2.874693887721615E-2</v>
      </c>
    </row>
    <row r="509" spans="5:6" x14ac:dyDescent="0.3">
      <c r="E509">
        <f ca="1"/>
        <v>11.542471322536862</v>
      </c>
      <c r="F509">
        <f ca="1"/>
        <v>4.8829008755204351E-2</v>
      </c>
    </row>
    <row r="510" spans="5:6" x14ac:dyDescent="0.3">
      <c r="E510">
        <f ca="1"/>
        <v>9.3546151702832443</v>
      </c>
      <c r="F510">
        <f ca="1"/>
        <v>4.9792316149535873E-2</v>
      </c>
    </row>
    <row r="511" spans="5:6" x14ac:dyDescent="0.3">
      <c r="E511">
        <f ca="1"/>
        <v>3.2109379455462781</v>
      </c>
      <c r="F511">
        <f ca="1"/>
        <v>3.2547303967678964E-2</v>
      </c>
    </row>
    <row r="512" spans="5:6" x14ac:dyDescent="0.3">
      <c r="E512">
        <f ca="1"/>
        <v>5.6481454615872471</v>
      </c>
      <c r="F512">
        <f ca="1"/>
        <v>4.1609518359582306E-2</v>
      </c>
    </row>
    <row r="513" spans="5:6" x14ac:dyDescent="0.3">
      <c r="E513">
        <f ca="1"/>
        <v>21.045102266026543</v>
      </c>
      <c r="F513">
        <f ca="1"/>
        <v>1.7830715742812649E-2</v>
      </c>
    </row>
    <row r="514" spans="5:6" x14ac:dyDescent="0.3">
      <c r="E514">
        <f ca="1"/>
        <v>12.706273692405883</v>
      </c>
      <c r="F514">
        <f ca="1"/>
        <v>4.6509693237177081E-2</v>
      </c>
    </row>
    <row r="515" spans="5:6" x14ac:dyDescent="0.3">
      <c r="E515">
        <f ca="1"/>
        <v>21.950476087965825</v>
      </c>
      <c r="F515">
        <f ca="1"/>
        <v>1.5377335861840957E-2</v>
      </c>
    </row>
    <row r="516" spans="5:6" x14ac:dyDescent="0.3">
      <c r="E516">
        <f ca="1"/>
        <v>11.941848907102855</v>
      </c>
      <c r="F516">
        <f ca="1"/>
        <v>4.8161014068317229E-2</v>
      </c>
    </row>
    <row r="517" spans="5:6" x14ac:dyDescent="0.3">
      <c r="E517">
        <f ca="1"/>
        <v>0.26029031775456168</v>
      </c>
      <c r="F517">
        <f ca="1"/>
        <v>2.1841681516138967E-2</v>
      </c>
    </row>
    <row r="518" spans="5:6" x14ac:dyDescent="0.3">
      <c r="E518">
        <f ca="1"/>
        <v>5.7348451742129747</v>
      </c>
      <c r="F518">
        <f ca="1"/>
        <v>4.1903505179878967E-2</v>
      </c>
    </row>
    <row r="519" spans="5:6" x14ac:dyDescent="0.3">
      <c r="E519">
        <f ca="1"/>
        <v>14.596691382934136</v>
      </c>
      <c r="F519">
        <f ca="1"/>
        <v>4.076297428000502E-2</v>
      </c>
    </row>
    <row r="520" spans="5:6" x14ac:dyDescent="0.3">
      <c r="E520">
        <f ca="1"/>
        <v>11.467189309134053</v>
      </c>
      <c r="F520">
        <f ca="1"/>
        <v>4.8938937698764728E-2</v>
      </c>
    </row>
    <row r="521" spans="5:6" x14ac:dyDescent="0.3">
      <c r="E521">
        <f ca="1"/>
        <v>18.901120165866786</v>
      </c>
      <c r="F521">
        <f ca="1"/>
        <v>2.4692012140703833E-2</v>
      </c>
    </row>
    <row r="522" spans="5:6" x14ac:dyDescent="0.3">
      <c r="E522">
        <f ca="1"/>
        <v>26.555643646456545</v>
      </c>
      <c r="F522">
        <f ca="1"/>
        <v>6.7905885018058739E-3</v>
      </c>
    </row>
    <row r="523" spans="5:6" x14ac:dyDescent="0.3">
      <c r="E523">
        <f ca="1"/>
        <v>3.1209631455363276</v>
      </c>
      <c r="F523">
        <f ca="1"/>
        <v>3.2201417190495213E-2</v>
      </c>
    </row>
    <row r="524" spans="5:6" x14ac:dyDescent="0.3">
      <c r="E524">
        <f ca="1"/>
        <v>13.364993063805219</v>
      </c>
      <c r="F524">
        <f ca="1"/>
        <v>4.4739901019036105E-2</v>
      </c>
    </row>
    <row r="525" spans="5:6" x14ac:dyDescent="0.3">
      <c r="E525">
        <f ca="1"/>
        <v>5.0185318455153869</v>
      </c>
      <c r="F525">
        <f ca="1"/>
        <v>3.9389688380997323E-2</v>
      </c>
    </row>
    <row r="526" spans="5:6" x14ac:dyDescent="0.3">
      <c r="E526">
        <f ca="1"/>
        <v>7.6822447268443694</v>
      </c>
      <c r="F526">
        <f ca="1"/>
        <v>4.7407351041209488E-2</v>
      </c>
    </row>
    <row r="527" spans="5:6" x14ac:dyDescent="0.3">
      <c r="E527">
        <f ca="1"/>
        <v>6.8147977960516837</v>
      </c>
      <c r="F527">
        <f ca="1"/>
        <v>4.5251615428065259E-2</v>
      </c>
    </row>
    <row r="528" spans="5:6" x14ac:dyDescent="0.3">
      <c r="E528">
        <f ca="1"/>
        <v>9.736738651055175</v>
      </c>
      <c r="F528">
        <f ca="1"/>
        <v>4.9965362736110519E-2</v>
      </c>
    </row>
    <row r="529" spans="5:6" x14ac:dyDescent="0.3">
      <c r="E529">
        <f ca="1"/>
        <v>9.2774044777774503</v>
      </c>
      <c r="F529">
        <f ca="1"/>
        <v>4.9739833956201476E-2</v>
      </c>
    </row>
    <row r="530" spans="5:6" x14ac:dyDescent="0.3">
      <c r="E530">
        <f ca="1"/>
        <v>8.7625456864922331</v>
      </c>
      <c r="F530">
        <f ca="1"/>
        <v>4.9242102320318504E-2</v>
      </c>
    </row>
    <row r="531" spans="5:6" x14ac:dyDescent="0.3">
      <c r="E531">
        <f ca="1"/>
        <v>-1.5436283099743768</v>
      </c>
      <c r="F531">
        <f ca="1"/>
        <v>1.644603970815511E-2</v>
      </c>
    </row>
    <row r="532" spans="5:6" x14ac:dyDescent="0.3">
      <c r="E532">
        <f ca="1"/>
        <v>15.783404992422206</v>
      </c>
      <c r="F532">
        <f ca="1"/>
        <v>3.6404066033298481E-2</v>
      </c>
    </row>
    <row r="533" spans="5:6" x14ac:dyDescent="0.3">
      <c r="E533">
        <f ca="1"/>
        <v>14.632682852606024</v>
      </c>
      <c r="F533">
        <f ca="1"/>
        <v>4.0636622628578374E-2</v>
      </c>
    </row>
    <row r="534" spans="5:6" x14ac:dyDescent="0.3">
      <c r="E534">
        <f ca="1"/>
        <v>31.456306571472776</v>
      </c>
      <c r="F534">
        <f ca="1"/>
        <v>2.6641003258418474E-3</v>
      </c>
    </row>
    <row r="535" spans="5:6" x14ac:dyDescent="0.3">
      <c r="E535">
        <f ca="1"/>
        <v>6.3724384618642631</v>
      </c>
      <c r="F535">
        <f ca="1"/>
        <v>4.3957341830002515E-2</v>
      </c>
    </row>
    <row r="536" spans="5:6" x14ac:dyDescent="0.3">
      <c r="E536">
        <f ca="1"/>
        <v>0.38678930692106661</v>
      </c>
      <c r="F536">
        <f ca="1"/>
        <v>2.2258765343139628E-2</v>
      </c>
    </row>
    <row r="537" spans="5:6" x14ac:dyDescent="0.3">
      <c r="E537">
        <f ca="1"/>
        <v>3.7259726877567703</v>
      </c>
      <c r="F537">
        <f ca="1"/>
        <v>3.4528673743712525E-2</v>
      </c>
    </row>
    <row r="538" spans="5:6" x14ac:dyDescent="0.3">
      <c r="E538">
        <f ca="1"/>
        <v>26.256751314618093</v>
      </c>
      <c r="F538">
        <f ca="1"/>
        <v>7.1777437805534573E-3</v>
      </c>
    </row>
    <row r="539" spans="5:6" x14ac:dyDescent="0.3">
      <c r="E539">
        <f ca="1"/>
        <v>41.71173410309558</v>
      </c>
      <c r="F539">
        <f ca="1"/>
        <v>3.5079730789653257E-4</v>
      </c>
    </row>
    <row r="540" spans="5:6" x14ac:dyDescent="0.3">
      <c r="E540">
        <f ca="1"/>
        <v>6.0187488921788965</v>
      </c>
      <c r="F540">
        <f ca="1"/>
        <v>4.2842806297032916E-2</v>
      </c>
    </row>
    <row r="541" spans="5:6" x14ac:dyDescent="0.3">
      <c r="E541">
        <f ca="1"/>
        <v>15.135243792314991</v>
      </c>
      <c r="F541">
        <f ca="1"/>
        <v>3.8828365487930845E-2</v>
      </c>
    </row>
    <row r="542" spans="5:6" x14ac:dyDescent="0.3">
      <c r="E542">
        <f ca="1"/>
        <v>17.564847573570887</v>
      </c>
      <c r="F542">
        <f ca="1"/>
        <v>2.9583838573300499E-2</v>
      </c>
    </row>
    <row r="543" spans="5:6" x14ac:dyDescent="0.3">
      <c r="E543">
        <f ca="1"/>
        <v>21.702300818290141</v>
      </c>
      <c r="F543">
        <f ca="1"/>
        <v>1.6022690627214724E-2</v>
      </c>
    </row>
    <row r="544" spans="5:6" x14ac:dyDescent="0.3">
      <c r="E544">
        <f ca="1"/>
        <v>21.36650677882286</v>
      </c>
      <c r="F544">
        <f ca="1"/>
        <v>1.6928522071448723E-2</v>
      </c>
    </row>
    <row r="545" spans="5:6" x14ac:dyDescent="0.3">
      <c r="E545">
        <f ca="1"/>
        <v>-7.648618611712191</v>
      </c>
      <c r="F545">
        <f ca="1"/>
        <v>5.533444183061848E-3</v>
      </c>
    </row>
    <row r="546" spans="5:6" x14ac:dyDescent="0.3">
      <c r="E546">
        <f ca="1"/>
        <v>13.901206132759771</v>
      </c>
      <c r="F546">
        <f ca="1"/>
        <v>4.3100717297871863E-2</v>
      </c>
    </row>
    <row r="547" spans="5:6" x14ac:dyDescent="0.3">
      <c r="E547">
        <f ca="1"/>
        <v>10.306696466811781</v>
      </c>
      <c r="F547">
        <f ca="1"/>
        <v>4.9952998115562759E-2</v>
      </c>
    </row>
    <row r="548" spans="5:6" x14ac:dyDescent="0.3">
      <c r="E548">
        <f ca="1"/>
        <v>-12.726351459987878</v>
      </c>
      <c r="F548">
        <f ca="1"/>
        <v>2.0790777478836599E-3</v>
      </c>
    </row>
    <row r="549" spans="5:6" x14ac:dyDescent="0.3">
      <c r="E549">
        <f ca="1"/>
        <v>15.90260846921036</v>
      </c>
      <c r="F549">
        <f ca="1"/>
        <v>3.5950590823658896E-2</v>
      </c>
    </row>
    <row r="550" spans="5:6" x14ac:dyDescent="0.3">
      <c r="E550">
        <f ca="1"/>
        <v>8.2402043867970534</v>
      </c>
      <c r="F550">
        <f ca="1"/>
        <v>4.8482976491436111E-2</v>
      </c>
    </row>
    <row r="551" spans="5:6" x14ac:dyDescent="0.3">
      <c r="E551">
        <f ca="1"/>
        <v>18.899466835429095</v>
      </c>
      <c r="F551">
        <f ca="1"/>
        <v>2.4697821337704307E-2</v>
      </c>
    </row>
    <row r="552" spans="5:6" x14ac:dyDescent="0.3">
      <c r="E552">
        <f ca="1"/>
        <v>11.975067986676912</v>
      </c>
      <c r="F552">
        <f ca="1"/>
        <v>4.80991775745086E-2</v>
      </c>
    </row>
    <row r="553" spans="5:6" x14ac:dyDescent="0.3">
      <c r="E553">
        <f ca="1"/>
        <v>18.461513446417413</v>
      </c>
      <c r="F553">
        <f ca="1"/>
        <v>2.6260264266243991E-2</v>
      </c>
    </row>
    <row r="554" spans="5:6" x14ac:dyDescent="0.3">
      <c r="E554">
        <f ca="1"/>
        <v>-0.35216319055654566</v>
      </c>
      <c r="F554">
        <f ca="1"/>
        <v>1.9891821034869996E-2</v>
      </c>
    </row>
    <row r="555" spans="5:6" x14ac:dyDescent="0.3">
      <c r="E555">
        <f ca="1"/>
        <v>12.788787187951929</v>
      </c>
      <c r="F555">
        <f ca="1"/>
        <v>4.6304416933035566E-2</v>
      </c>
    </row>
    <row r="556" spans="5:6" x14ac:dyDescent="0.3">
      <c r="E556">
        <f ca="1"/>
        <v>16.575908768076903</v>
      </c>
      <c r="F556">
        <f ca="1"/>
        <v>3.3367515209279351E-2</v>
      </c>
    </row>
    <row r="557" spans="5:6" x14ac:dyDescent="0.3">
      <c r="E557">
        <f ca="1"/>
        <v>14.109725795008096</v>
      </c>
      <c r="F557">
        <f ca="1"/>
        <v>4.2422346562649496E-2</v>
      </c>
    </row>
    <row r="558" spans="5:6" x14ac:dyDescent="0.3">
      <c r="E558">
        <f ca="1"/>
        <v>3.3743677602170159</v>
      </c>
      <c r="F558">
        <f ca="1"/>
        <v>3.3176131239545784E-2</v>
      </c>
    </row>
    <row r="559" spans="5:6" x14ac:dyDescent="0.3">
      <c r="E559">
        <f ca="1"/>
        <v>-2.8815738982144428</v>
      </c>
      <c r="F559">
        <f ca="1"/>
        <v>1.3136593521643952E-2</v>
      </c>
    </row>
    <row r="560" spans="5:6" x14ac:dyDescent="0.3">
      <c r="E560">
        <f ca="1"/>
        <v>14.445472694093199</v>
      </c>
      <c r="F560">
        <f ca="1"/>
        <v>4.1288588030872507E-2</v>
      </c>
    </row>
    <row r="561" spans="5:6" x14ac:dyDescent="0.3">
      <c r="E561">
        <f ca="1"/>
        <v>15.088676010022606</v>
      </c>
      <c r="F561">
        <f ca="1"/>
        <v>3.8999022347693681E-2</v>
      </c>
    </row>
    <row r="562" spans="5:6" x14ac:dyDescent="0.3">
      <c r="E562">
        <f ca="1"/>
        <v>16.024205917427423</v>
      </c>
      <c r="F562">
        <f ca="1"/>
        <v>3.5486356925930537E-2</v>
      </c>
    </row>
    <row r="563" spans="5:6" x14ac:dyDescent="0.3">
      <c r="E563">
        <f ca="1"/>
        <v>9.5505153522236821</v>
      </c>
      <c r="F563">
        <f ca="1"/>
        <v>4.9899117682518139E-2</v>
      </c>
    </row>
    <row r="564" spans="5:6" x14ac:dyDescent="0.3">
      <c r="E564">
        <f ca="1"/>
        <v>21.278121624682427</v>
      </c>
      <c r="F564">
        <f ca="1"/>
        <v>1.7173195241957415E-2</v>
      </c>
    </row>
    <row r="565" spans="5:6" x14ac:dyDescent="0.3">
      <c r="E565">
        <f ca="1"/>
        <v>13.015611572331331</v>
      </c>
      <c r="F565">
        <f ca="1"/>
        <v>4.5715146044573107E-2</v>
      </c>
    </row>
    <row r="566" spans="5:6" x14ac:dyDescent="0.3">
      <c r="E566">
        <f ca="1"/>
        <v>14.619627901815893</v>
      </c>
      <c r="F566">
        <f ca="1"/>
        <v>4.0682507153549992E-2</v>
      </c>
    </row>
    <row r="567" spans="5:6" x14ac:dyDescent="0.3">
      <c r="E567">
        <f ca="1"/>
        <v>17.11965579622489</v>
      </c>
      <c r="F567">
        <f ca="1"/>
        <v>3.1278435054787598E-2</v>
      </c>
    </row>
    <row r="568" spans="5:6" x14ac:dyDescent="0.3">
      <c r="E568">
        <f ca="1"/>
        <v>1.8361041233655762</v>
      </c>
      <c r="F568">
        <f ca="1"/>
        <v>2.7346819187199448E-2</v>
      </c>
    </row>
    <row r="569" spans="5:6" x14ac:dyDescent="0.3">
      <c r="E569">
        <f ca="1"/>
        <v>27.488703109760834</v>
      </c>
      <c r="F569">
        <f ca="1"/>
        <v>5.7027203072450563E-3</v>
      </c>
    </row>
    <row r="570" spans="5:6" x14ac:dyDescent="0.3">
      <c r="E570">
        <f ca="1"/>
        <v>9.0688894950942753</v>
      </c>
      <c r="F570">
        <f ca="1"/>
        <v>4.9569009798390504E-2</v>
      </c>
    </row>
    <row r="571" spans="5:6" x14ac:dyDescent="0.3">
      <c r="E571">
        <f ca="1"/>
        <v>8.2305858249541419</v>
      </c>
      <c r="F571">
        <f ca="1"/>
        <v>4.8466689958576094E-2</v>
      </c>
    </row>
    <row r="572" spans="5:6" x14ac:dyDescent="0.3">
      <c r="E572">
        <f ca="1"/>
        <v>9.1317526534350346</v>
      </c>
      <c r="F572">
        <f ca="1"/>
        <v>4.9624959528816577E-2</v>
      </c>
    </row>
    <row r="573" spans="5:6" x14ac:dyDescent="0.3">
      <c r="E573">
        <f ca="1"/>
        <v>16.543755132618855</v>
      </c>
      <c r="F573">
        <f ca="1"/>
        <v>3.3491272850684581E-2</v>
      </c>
    </row>
    <row r="574" spans="5:6" x14ac:dyDescent="0.3">
      <c r="E574">
        <f ca="1"/>
        <v>13.907742509187187</v>
      </c>
      <c r="F574">
        <f ca="1"/>
        <v>4.3079776549957677E-2</v>
      </c>
    </row>
    <row r="575" spans="5:6" x14ac:dyDescent="0.3">
      <c r="E575">
        <f ca="1"/>
        <v>12.996166178749556</v>
      </c>
      <c r="F575">
        <f ca="1"/>
        <v>4.5767063696452698E-2</v>
      </c>
    </row>
    <row r="576" spans="5:6" x14ac:dyDescent="0.3">
      <c r="E576">
        <f ca="1"/>
        <v>11.895766963793086</v>
      </c>
      <c r="F576">
        <f ca="1"/>
        <v>4.824522760897406E-2</v>
      </c>
    </row>
    <row r="577" spans="5:6" x14ac:dyDescent="0.3">
      <c r="E577">
        <f ca="1"/>
        <v>-2.6375183446562076</v>
      </c>
      <c r="F577">
        <f ca="1"/>
        <v>1.3696692303272842E-2</v>
      </c>
    </row>
    <row r="578" spans="5:6" x14ac:dyDescent="0.3">
      <c r="E578">
        <f ca="1"/>
        <v>14.855746949526793</v>
      </c>
      <c r="F578">
        <f ca="1"/>
        <v>3.9843607438431732E-2</v>
      </c>
    </row>
    <row r="579" spans="5:6" x14ac:dyDescent="0.3">
      <c r="E579">
        <f ca="1"/>
        <v>4.4828843623747394</v>
      </c>
      <c r="F579">
        <f ca="1"/>
        <v>3.7409742961874819E-2</v>
      </c>
    </row>
    <row r="580" spans="5:6" x14ac:dyDescent="0.3">
      <c r="E580">
        <f ca="1"/>
        <v>20.095505549361956</v>
      </c>
      <c r="F580">
        <f ca="1"/>
        <v>2.0694664821779743E-2</v>
      </c>
    </row>
    <row r="581" spans="5:6" x14ac:dyDescent="0.3">
      <c r="E581">
        <f ca="1"/>
        <v>5.2737221243283985</v>
      </c>
      <c r="F581">
        <f ca="1"/>
        <v>4.030591174117712E-2</v>
      </c>
    </row>
    <row r="582" spans="5:6" x14ac:dyDescent="0.3">
      <c r="E582">
        <f ca="1"/>
        <v>7.1804645891280421</v>
      </c>
      <c r="F582">
        <f ca="1"/>
        <v>4.6226661410623551E-2</v>
      </c>
    </row>
    <row r="583" spans="5:6" x14ac:dyDescent="0.3">
      <c r="E583">
        <f ca="1"/>
        <v>15.619566353912946</v>
      </c>
      <c r="F583">
        <f ca="1"/>
        <v>3.7024169260235218E-2</v>
      </c>
    </row>
    <row r="584" spans="5:6" x14ac:dyDescent="0.3">
      <c r="E584">
        <f ca="1"/>
        <v>1.6697506367660147</v>
      </c>
      <c r="F584">
        <f ca="1"/>
        <v>2.6737190163603569E-2</v>
      </c>
    </row>
    <row r="585" spans="5:6" x14ac:dyDescent="0.3">
      <c r="E585">
        <f ca="1"/>
        <v>3.1627942439501862</v>
      </c>
      <c r="F585">
        <f ca="1"/>
        <v>3.236218926324895E-2</v>
      </c>
    </row>
    <row r="586" spans="5:6" x14ac:dyDescent="0.3">
      <c r="E586">
        <f ca="1"/>
        <v>19.005077918569377</v>
      </c>
      <c r="F586">
        <f ca="1"/>
        <v>2.4328160787862377E-2</v>
      </c>
    </row>
    <row r="587" spans="5:6" x14ac:dyDescent="0.3">
      <c r="E587">
        <f ca="1"/>
        <v>-3.8700025825776923</v>
      </c>
      <c r="F587">
        <f ca="1"/>
        <v>1.105887850039209E-2</v>
      </c>
    </row>
    <row r="588" spans="5:6" x14ac:dyDescent="0.3">
      <c r="E588">
        <f ca="1"/>
        <v>1.4799800130337051</v>
      </c>
      <c r="F588">
        <f ca="1"/>
        <v>2.6048916532184864E-2</v>
      </c>
    </row>
    <row r="589" spans="5:6" x14ac:dyDescent="0.3">
      <c r="E589">
        <f ca="1"/>
        <v>5.0217633111331264</v>
      </c>
      <c r="F589">
        <f ca="1"/>
        <v>3.9401413999233185E-2</v>
      </c>
    </row>
    <row r="590" spans="5:6" x14ac:dyDescent="0.3">
      <c r="E590">
        <f ca="1"/>
        <v>16.213597407895858</v>
      </c>
      <c r="F590">
        <f ca="1"/>
        <v>3.4760712205749174E-2</v>
      </c>
    </row>
    <row r="591" spans="5:6" x14ac:dyDescent="0.3">
      <c r="E591">
        <f ca="1"/>
        <v>4.8142177055786828</v>
      </c>
      <c r="F591">
        <f ca="1"/>
        <v>3.8642529502835983E-2</v>
      </c>
    </row>
    <row r="592" spans="5:6" x14ac:dyDescent="0.3">
      <c r="E592">
        <f ca="1"/>
        <v>8.938856229271968</v>
      </c>
      <c r="F592">
        <f ca="1"/>
        <v>4.9441186587345462E-2</v>
      </c>
    </row>
    <row r="593" spans="5:6" x14ac:dyDescent="0.3">
      <c r="E593">
        <f ca="1"/>
        <v>-4.0294170296656588</v>
      </c>
      <c r="F593">
        <f ca="1"/>
        <v>1.0751453595040187E-2</v>
      </c>
    </row>
    <row r="594" spans="5:6" x14ac:dyDescent="0.3">
      <c r="E594">
        <f ca="1"/>
        <v>-3.6761061965766846</v>
      </c>
      <c r="F594">
        <f ca="1"/>
        <v>1.1442935447425489E-2</v>
      </c>
    </row>
    <row r="595" spans="5:6" x14ac:dyDescent="0.3">
      <c r="E595">
        <f ca="1"/>
        <v>-0.33283299927641963</v>
      </c>
      <c r="F595">
        <f ca="1"/>
        <v>1.9951556706466284E-2</v>
      </c>
    </row>
    <row r="596" spans="5:6" x14ac:dyDescent="0.3">
      <c r="E596">
        <f ca="1"/>
        <v>9.1564019155968097</v>
      </c>
      <c r="F596">
        <f ca="1"/>
        <v>4.9645852542216568E-2</v>
      </c>
    </row>
    <row r="597" spans="5:6" x14ac:dyDescent="0.3">
      <c r="E597">
        <f ca="1"/>
        <v>11.708882496364403</v>
      </c>
      <c r="F597">
        <f ca="1"/>
        <v>4.8567823720982201E-2</v>
      </c>
    </row>
    <row r="598" spans="5:6" x14ac:dyDescent="0.3">
      <c r="E598">
        <f ca="1"/>
        <v>-4.9983769944071419</v>
      </c>
      <c r="F598">
        <f ca="1"/>
        <v>9.0379869833599955E-3</v>
      </c>
    </row>
    <row r="599" spans="5:6" x14ac:dyDescent="0.3">
      <c r="E599">
        <f ca="1"/>
        <v>4.046176935221113</v>
      </c>
      <c r="F599">
        <f ca="1"/>
        <v>3.5755249387262038E-2</v>
      </c>
    </row>
    <row r="600" spans="5:6" x14ac:dyDescent="0.3">
      <c r="E600">
        <f ca="1"/>
        <v>13.937988694861598</v>
      </c>
      <c r="F600">
        <f ca="1"/>
        <v>4.2982596729450331E-2</v>
      </c>
    </row>
    <row r="601" spans="5:6" x14ac:dyDescent="0.3">
      <c r="E601">
        <f ca="1"/>
        <v>8.4958210883963776</v>
      </c>
      <c r="F601">
        <f ca="1"/>
        <v>4.8885570511788157E-2</v>
      </c>
    </row>
    <row r="602" spans="5:6" x14ac:dyDescent="0.3">
      <c r="E602">
        <f ca="1"/>
        <v>3.9510578747695053</v>
      </c>
      <c r="F602">
        <f ca="1"/>
        <v>3.5391743117603333E-2</v>
      </c>
    </row>
    <row r="603" spans="5:6" x14ac:dyDescent="0.3">
      <c r="E603">
        <f ca="1"/>
        <v>15.424329087488969</v>
      </c>
      <c r="F603">
        <f ca="1"/>
        <v>3.7757293277235725E-2</v>
      </c>
    </row>
    <row r="604" spans="5:6" x14ac:dyDescent="0.3">
      <c r="E604">
        <f ca="1"/>
        <v>16.515165834297157</v>
      </c>
      <c r="F604">
        <f ca="1"/>
        <v>3.3601306193475573E-2</v>
      </c>
    </row>
    <row r="605" spans="5:6" x14ac:dyDescent="0.3">
      <c r="E605">
        <f ca="1"/>
        <v>11.441219526194187</v>
      </c>
      <c r="F605">
        <f ca="1"/>
        <v>4.8975657017089877E-2</v>
      </c>
    </row>
    <row r="606" spans="5:6" x14ac:dyDescent="0.3">
      <c r="E606">
        <f ca="1"/>
        <v>21.311856087921107</v>
      </c>
      <c r="F606">
        <f ca="1"/>
        <v>1.7079502350340173E-2</v>
      </c>
    </row>
    <row r="607" spans="5:6" x14ac:dyDescent="0.3">
      <c r="E607">
        <f ca="1"/>
        <v>15.592468627526319</v>
      </c>
      <c r="F607">
        <f ca="1"/>
        <v>3.7126327238843536E-2</v>
      </c>
    </row>
    <row r="608" spans="5:6" x14ac:dyDescent="0.3">
      <c r="E608">
        <f ca="1"/>
        <v>10.929749550826106</v>
      </c>
      <c r="F608">
        <f ca="1"/>
        <v>4.9570261561671568E-2</v>
      </c>
    </row>
    <row r="609" spans="5:6" x14ac:dyDescent="0.3">
      <c r="E609">
        <f ca="1"/>
        <v>2.3732721511206893</v>
      </c>
      <c r="F609">
        <f ca="1"/>
        <v>2.9350139542775655E-2</v>
      </c>
    </row>
    <row r="610" spans="5:6" x14ac:dyDescent="0.3">
      <c r="E610">
        <f ca="1"/>
        <v>10.019591756957116</v>
      </c>
      <c r="F610">
        <f ca="1"/>
        <v>4.9999808082020779E-2</v>
      </c>
    </row>
    <row r="611" spans="5:6" x14ac:dyDescent="0.3">
      <c r="E611">
        <f ca="1"/>
        <v>7.0432479646304307</v>
      </c>
      <c r="F611">
        <f ca="1"/>
        <v>4.5871502796680286E-2</v>
      </c>
    </row>
    <row r="612" spans="5:6" x14ac:dyDescent="0.3">
      <c r="E612">
        <f ca="1"/>
        <v>1.3305084602653405</v>
      </c>
      <c r="F612">
        <f ca="1"/>
        <v>2.5512545520987466E-2</v>
      </c>
    </row>
    <row r="613" spans="5:6" x14ac:dyDescent="0.3">
      <c r="E613">
        <f ca="1"/>
        <v>16.248910238120793</v>
      </c>
      <c r="F613">
        <f ca="1"/>
        <v>3.4625142220871118E-2</v>
      </c>
    </row>
    <row r="614" spans="5:6" x14ac:dyDescent="0.3">
      <c r="E614">
        <f ca="1"/>
        <v>10.845820722713423</v>
      </c>
      <c r="F614">
        <f ca="1"/>
        <v>4.9643992812943252E-2</v>
      </c>
    </row>
    <row r="615" spans="5:6" x14ac:dyDescent="0.3">
      <c r="E615">
        <f ca="1"/>
        <v>-0.85704279352498958</v>
      </c>
      <c r="F615">
        <f ca="1"/>
        <v>1.8374506292890044E-2</v>
      </c>
    </row>
    <row r="616" spans="5:6" x14ac:dyDescent="0.3">
      <c r="E616">
        <f ca="1"/>
        <v>23.290822177155555</v>
      </c>
      <c r="F616">
        <f ca="1"/>
        <v>1.2239791113242597E-2</v>
      </c>
    </row>
    <row r="617" spans="5:6" x14ac:dyDescent="0.3">
      <c r="E617">
        <f ca="1"/>
        <v>5.954875638804892</v>
      </c>
      <c r="F617">
        <f ca="1"/>
        <v>4.2634749689751728E-2</v>
      </c>
    </row>
    <row r="618" spans="5:6" x14ac:dyDescent="0.3">
      <c r="E618">
        <f ca="1"/>
        <v>16.863989413049314</v>
      </c>
      <c r="F618">
        <f ca="1"/>
        <v>3.2259241696709823E-2</v>
      </c>
    </row>
    <row r="619" spans="5:6" x14ac:dyDescent="0.3">
      <c r="E619">
        <f ca="1"/>
        <v>4.0572516223905817</v>
      </c>
      <c r="F619">
        <f ca="1"/>
        <v>3.5797514089531565E-2</v>
      </c>
    </row>
    <row r="620" spans="5:6" x14ac:dyDescent="0.3">
      <c r="E620">
        <f ca="1"/>
        <v>24.144505853420654</v>
      </c>
      <c r="F620">
        <f ca="1"/>
        <v>1.0534117347784847E-2</v>
      </c>
    </row>
    <row r="621" spans="5:6" x14ac:dyDescent="0.3">
      <c r="E621">
        <f ca="1"/>
        <v>8.1564676833564018</v>
      </c>
      <c r="F621">
        <f ca="1"/>
        <v>4.8338467576271082E-2</v>
      </c>
    </row>
    <row r="622" spans="5:6" x14ac:dyDescent="0.3">
      <c r="E622">
        <f ca="1"/>
        <v>1.9356081625698334</v>
      </c>
      <c r="F622">
        <f ca="1"/>
        <v>2.7714093130682214E-2</v>
      </c>
    </row>
    <row r="623" spans="5:6" x14ac:dyDescent="0.3">
      <c r="E623">
        <f ca="1"/>
        <v>9.8715958748335222</v>
      </c>
      <c r="F623">
        <f ca="1"/>
        <v>4.9991757096374094E-2</v>
      </c>
    </row>
    <row r="624" spans="5:6" x14ac:dyDescent="0.3">
      <c r="E624">
        <f ca="1"/>
        <v>10.661186654083625</v>
      </c>
      <c r="F624">
        <f ca="1"/>
        <v>4.9782051581918015E-2</v>
      </c>
    </row>
    <row r="625" spans="5:6" x14ac:dyDescent="0.3">
      <c r="E625">
        <f ca="1"/>
        <v>15.539443675438029</v>
      </c>
      <c r="F625">
        <f ca="1"/>
        <v>3.7325868057666522E-2</v>
      </c>
    </row>
    <row r="626" spans="5:6" x14ac:dyDescent="0.3">
      <c r="E626">
        <f ca="1"/>
        <v>3.6705205914058734</v>
      </c>
      <c r="F626">
        <f ca="1"/>
        <v>3.4315589005683954E-2</v>
      </c>
    </row>
    <row r="627" spans="5:6" x14ac:dyDescent="0.3">
      <c r="E627">
        <f ca="1"/>
        <v>-15.470151181440951</v>
      </c>
      <c r="F627">
        <f ca="1"/>
        <v>1.2117409059391509E-3</v>
      </c>
    </row>
    <row r="628" spans="5:6" x14ac:dyDescent="0.3">
      <c r="E628">
        <f ca="1"/>
        <v>8.1150010696651478</v>
      </c>
      <c r="F628">
        <f ca="1"/>
        <v>4.8264642159367287E-2</v>
      </c>
    </row>
    <row r="629" spans="5:6" x14ac:dyDescent="0.3">
      <c r="E629">
        <f ca="1"/>
        <v>19.186880943853627</v>
      </c>
      <c r="F629">
        <f ca="1"/>
        <v>2.3698721934914221E-2</v>
      </c>
    </row>
    <row r="630" spans="5:6" x14ac:dyDescent="0.3">
      <c r="E630">
        <f ca="1"/>
        <v>17.043670919862201</v>
      </c>
      <c r="F630">
        <f ca="1"/>
        <v>3.1569510689438543E-2</v>
      </c>
    </row>
    <row r="631" spans="5:6" x14ac:dyDescent="0.3">
      <c r="E631">
        <f ca="1"/>
        <v>10.16374864349801</v>
      </c>
      <c r="F631">
        <f ca="1"/>
        <v>4.9986595587079269E-2</v>
      </c>
    </row>
    <row r="632" spans="5:6" x14ac:dyDescent="0.3">
      <c r="E632">
        <f ca="1"/>
        <v>-5.0631095946099514</v>
      </c>
      <c r="F632">
        <f ca="1"/>
        <v>8.9326292964844092E-3</v>
      </c>
    </row>
    <row r="633" spans="5:6" x14ac:dyDescent="0.3">
      <c r="E633">
        <f ca="1"/>
        <v>4.4081561225275383</v>
      </c>
      <c r="F633">
        <f ca="1"/>
        <v>3.7128681086930404E-2</v>
      </c>
    </row>
    <row r="634" spans="5:6" x14ac:dyDescent="0.3">
      <c r="E634">
        <f ca="1"/>
        <v>8.42135429554639</v>
      </c>
      <c r="F634">
        <f ca="1"/>
        <v>4.8774352506512263E-2</v>
      </c>
    </row>
    <row r="635" spans="5:6" x14ac:dyDescent="0.3">
      <c r="E635">
        <f ca="1"/>
        <v>22.669403689629</v>
      </c>
      <c r="F635">
        <f ca="1"/>
        <v>1.3622430238212366E-2</v>
      </c>
    </row>
    <row r="636" spans="5:6" x14ac:dyDescent="0.3">
      <c r="E636">
        <f ca="1"/>
        <v>15.620849630696316</v>
      </c>
      <c r="F636">
        <f ca="1"/>
        <v>3.7019328313024367E-2</v>
      </c>
    </row>
    <row r="637" spans="5:6" x14ac:dyDescent="0.3">
      <c r="E637">
        <f ca="1"/>
        <v>15.362341224890294</v>
      </c>
      <c r="F637">
        <f ca="1"/>
        <v>3.7988528744645811E-2</v>
      </c>
    </row>
    <row r="638" spans="5:6" x14ac:dyDescent="0.3">
      <c r="E638">
        <f ca="1"/>
        <v>-1.0448718793990786</v>
      </c>
      <c r="F638">
        <f ca="1"/>
        <v>1.7831374761208791E-2</v>
      </c>
    </row>
    <row r="639" spans="5:6" x14ac:dyDescent="0.3">
      <c r="E639">
        <f ca="1"/>
        <v>8.6339777317065902</v>
      </c>
      <c r="F639">
        <f ca="1"/>
        <v>4.9078476762326809E-2</v>
      </c>
    </row>
    <row r="640" spans="5:6" x14ac:dyDescent="0.3">
      <c r="E640">
        <f ca="1"/>
        <v>3.051479473612309</v>
      </c>
      <c r="F640">
        <f ca="1"/>
        <v>3.1934540469617939E-2</v>
      </c>
    </row>
    <row r="641" spans="5:6" x14ac:dyDescent="0.3">
      <c r="E641">
        <f ca="1"/>
        <v>10.020507433618365</v>
      </c>
      <c r="F641">
        <f ca="1"/>
        <v>4.9999789723172747E-2</v>
      </c>
    </row>
    <row r="642" spans="5:6" x14ac:dyDescent="0.3">
      <c r="E642">
        <f ca="1"/>
        <v>4.4883305528973994</v>
      </c>
      <c r="F642">
        <f ca="1"/>
        <v>3.7430187725450099E-2</v>
      </c>
    </row>
    <row r="643" spans="5:6" x14ac:dyDescent="0.3">
      <c r="E643">
        <f ca="1"/>
        <v>11.351872031137125</v>
      </c>
      <c r="F643">
        <f ca="1"/>
        <v>4.9097240023527819E-2</v>
      </c>
    </row>
    <row r="644" spans="5:6" x14ac:dyDescent="0.3">
      <c r="E644">
        <f ca="1"/>
        <v>17.044816671306158</v>
      </c>
      <c r="F644">
        <f ca="1"/>
        <v>3.1565118638687072E-2</v>
      </c>
    </row>
    <row r="645" spans="5:6" x14ac:dyDescent="0.3">
      <c r="E645">
        <f ca="1"/>
        <v>17.351788955999986</v>
      </c>
      <c r="F645">
        <f ca="1"/>
        <v>3.0392204844306169E-2</v>
      </c>
    </row>
    <row r="646" spans="5:6" x14ac:dyDescent="0.3">
      <c r="E646">
        <f ca="1"/>
        <v>24.56932445303875</v>
      </c>
      <c r="F646">
        <f ca="1"/>
        <v>9.7646006433825729E-3</v>
      </c>
    </row>
    <row r="647" spans="5:6" x14ac:dyDescent="0.3">
      <c r="E647">
        <f ca="1"/>
        <v>16.568780005169963</v>
      </c>
      <c r="F647">
        <f ca="1"/>
        <v>3.3394953743095222E-2</v>
      </c>
    </row>
    <row r="648" spans="5:6" x14ac:dyDescent="0.3">
      <c r="E648">
        <f ca="1"/>
        <v>9.8448600278096698</v>
      </c>
      <c r="F648">
        <f ca="1"/>
        <v>4.9987967725212412E-2</v>
      </c>
    </row>
    <row r="649" spans="5:6" x14ac:dyDescent="0.3">
      <c r="E649">
        <f ca="1"/>
        <v>-0.41492579231554849</v>
      </c>
      <c r="F649">
        <f ca="1"/>
        <v>1.969869457043372E-2</v>
      </c>
    </row>
    <row r="650" spans="5:6" x14ac:dyDescent="0.3">
      <c r="E650">
        <f ca="1"/>
        <v>9.4749970732912985</v>
      </c>
      <c r="F650">
        <f ca="1"/>
        <v>4.9862438804628803E-2</v>
      </c>
    </row>
    <row r="651" spans="5:6" x14ac:dyDescent="0.3">
      <c r="E651">
        <f ca="1"/>
        <v>9.0634470034954937</v>
      </c>
      <c r="F651">
        <f ca="1"/>
        <v>4.9563986085903955E-2</v>
      </c>
    </row>
    <row r="652" spans="5:6" x14ac:dyDescent="0.3">
      <c r="E652">
        <f ca="1"/>
        <v>8.3562393870994374</v>
      </c>
      <c r="F652">
        <f ca="1"/>
        <v>4.8672993197719769E-2</v>
      </c>
    </row>
    <row r="653" spans="5:6" x14ac:dyDescent="0.3">
      <c r="E653">
        <f ca="1"/>
        <v>10.573325471676267</v>
      </c>
      <c r="F653">
        <f ca="1"/>
        <v>4.9836008432305887E-2</v>
      </c>
    </row>
    <row r="654" spans="5:6" x14ac:dyDescent="0.3">
      <c r="E654">
        <f ca="1"/>
        <v>-6.222797351954199</v>
      </c>
      <c r="F654">
        <f ca="1"/>
        <v>7.222982319872711E-3</v>
      </c>
    </row>
    <row r="655" spans="5:6" x14ac:dyDescent="0.3">
      <c r="E655">
        <f ca="1"/>
        <v>16.589149026553347</v>
      </c>
      <c r="F655">
        <f ca="1"/>
        <v>3.331655345074952E-2</v>
      </c>
    </row>
    <row r="656" spans="5:6" x14ac:dyDescent="0.3">
      <c r="E656">
        <f ca="1"/>
        <v>8.5188779577880016</v>
      </c>
      <c r="F656">
        <f ca="1"/>
        <v>4.8918982985362645E-2</v>
      </c>
    </row>
    <row r="657" spans="5:6" x14ac:dyDescent="0.3">
      <c r="E657">
        <f ca="1"/>
        <v>-7.5467753986401682</v>
      </c>
      <c r="F657">
        <f ca="1"/>
        <v>5.6406956716630562E-3</v>
      </c>
    </row>
    <row r="658" spans="5:6" x14ac:dyDescent="0.3">
      <c r="E658">
        <f ca="1"/>
        <v>6.8576641582066511</v>
      </c>
      <c r="F658">
        <f ca="1"/>
        <v>4.5370573559920843E-2</v>
      </c>
    </row>
    <row r="659" spans="5:6" x14ac:dyDescent="0.3">
      <c r="E659">
        <f ca="1"/>
        <v>11.253853920104847</v>
      </c>
      <c r="F659">
        <f ca="1"/>
        <v>4.9222091219871596E-2</v>
      </c>
    </row>
    <row r="660" spans="5:6" x14ac:dyDescent="0.3">
      <c r="E660">
        <f ca="1"/>
        <v>17.419663781756803</v>
      </c>
      <c r="F660">
        <f ca="1"/>
        <v>3.0134095434951189E-2</v>
      </c>
    </row>
    <row r="661" spans="5:6" x14ac:dyDescent="0.3">
      <c r="E661">
        <f ca="1"/>
        <v>-9.4514479525976896</v>
      </c>
      <c r="F661">
        <f ca="1"/>
        <v>3.9257644128691521E-3</v>
      </c>
    </row>
    <row r="662" spans="5:6" x14ac:dyDescent="0.3">
      <c r="E662">
        <f ca="1"/>
        <v>12.441602017826288</v>
      </c>
      <c r="F662">
        <f ca="1"/>
        <v>4.71338704941155E-2</v>
      </c>
    </row>
    <row r="663" spans="5:6" x14ac:dyDescent="0.3">
      <c r="E663">
        <f ca="1"/>
        <v>16.208251171747285</v>
      </c>
      <c r="F663">
        <f ca="1"/>
        <v>3.4781230725823981E-2</v>
      </c>
    </row>
    <row r="664" spans="5:6" x14ac:dyDescent="0.3">
      <c r="E664">
        <f ca="1"/>
        <v>14.566887333189374</v>
      </c>
      <c r="F664">
        <f ca="1"/>
        <v>4.0867248450997665E-2</v>
      </c>
    </row>
    <row r="665" spans="5:6" x14ac:dyDescent="0.3">
      <c r="E665">
        <f ca="1"/>
        <v>9.4880533891985586</v>
      </c>
      <c r="F665">
        <f ca="1"/>
        <v>4.9869183963642774E-2</v>
      </c>
    </row>
    <row r="666" spans="5:6" x14ac:dyDescent="0.3">
      <c r="E666">
        <f ca="1"/>
        <v>-3.3716559914296305</v>
      </c>
      <c r="F666">
        <f ca="1"/>
        <v>1.2068840573297284E-2</v>
      </c>
    </row>
    <row r="667" spans="5:6" x14ac:dyDescent="0.3">
      <c r="E667">
        <f ca="1"/>
        <v>10.298886615511632</v>
      </c>
      <c r="F667">
        <f ca="1"/>
        <v>4.9955359983481461E-2</v>
      </c>
    </row>
    <row r="668" spans="5:6" x14ac:dyDescent="0.3">
      <c r="E668">
        <f ca="1"/>
        <v>14.753183041820524</v>
      </c>
      <c r="F668">
        <f ca="1"/>
        <v>4.0210290433776115E-2</v>
      </c>
    </row>
    <row r="669" spans="5:6" x14ac:dyDescent="0.3">
      <c r="E669">
        <f ca="1"/>
        <v>16.2549251058742</v>
      </c>
      <c r="F669">
        <f ca="1"/>
        <v>3.4602043584660215E-2</v>
      </c>
    </row>
    <row r="670" spans="5:6" x14ac:dyDescent="0.3">
      <c r="E670">
        <f ca="1"/>
        <v>13.296132191994271</v>
      </c>
      <c r="F670">
        <f ca="1"/>
        <v>4.4938290920429065E-2</v>
      </c>
    </row>
    <row r="671" spans="5:6" x14ac:dyDescent="0.3">
      <c r="E671">
        <f ca="1"/>
        <v>8.6693510251745636</v>
      </c>
      <c r="F671">
        <f ca="1"/>
        <v>4.9125033153494785E-2</v>
      </c>
    </row>
    <row r="672" spans="5:6" x14ac:dyDescent="0.3">
      <c r="E672">
        <f ca="1"/>
        <v>21.499097112983453</v>
      </c>
      <c r="F672">
        <f ca="1"/>
        <v>1.6566359492449535E-2</v>
      </c>
    </row>
    <row r="673" spans="5:6" x14ac:dyDescent="0.3">
      <c r="E673">
        <f ca="1"/>
        <v>11.490801304386066</v>
      </c>
      <c r="F673">
        <f ca="1"/>
        <v>4.8905015601228348E-2</v>
      </c>
    </row>
    <row r="674" spans="5:6" x14ac:dyDescent="0.3">
      <c r="E674">
        <f ca="1"/>
        <v>13.137251736639772</v>
      </c>
      <c r="F674">
        <f ca="1"/>
        <v>4.5384602831833945E-2</v>
      </c>
    </row>
    <row r="675" spans="5:6" x14ac:dyDescent="0.3">
      <c r="E675">
        <f ca="1"/>
        <v>-5.0278208780274181</v>
      </c>
      <c r="F675">
        <f ca="1"/>
        <v>8.9899282129660557E-3</v>
      </c>
    </row>
    <row r="676" spans="5:6" x14ac:dyDescent="0.3">
      <c r="E676">
        <f ca="1"/>
        <v>3.9060197528904954</v>
      </c>
      <c r="F676">
        <f ca="1"/>
        <v>3.5219340744299922E-2</v>
      </c>
    </row>
    <row r="677" spans="5:6" x14ac:dyDescent="0.3">
      <c r="E677">
        <f ca="1"/>
        <v>-12.555890006171403</v>
      </c>
      <c r="F677">
        <f ca="1"/>
        <v>2.1496136900677051E-3</v>
      </c>
    </row>
    <row r="678" spans="5:6" x14ac:dyDescent="0.3">
      <c r="E678">
        <f ca="1"/>
        <v>6.2936788975587783</v>
      </c>
      <c r="F678">
        <f ca="1"/>
        <v>4.3714910261065235E-2</v>
      </c>
    </row>
    <row r="679" spans="5:6" x14ac:dyDescent="0.3">
      <c r="E679">
        <f ca="1"/>
        <v>6.3648881453818902</v>
      </c>
      <c r="F679">
        <f ca="1"/>
        <v>4.3934250133568324E-2</v>
      </c>
    </row>
    <row r="680" spans="5:6" x14ac:dyDescent="0.3">
      <c r="E680">
        <f ca="1"/>
        <v>4.3180659987142995</v>
      </c>
      <c r="F680">
        <f ca="1"/>
        <v>3.6788592808455992E-2</v>
      </c>
    </row>
    <row r="681" spans="5:6" x14ac:dyDescent="0.3">
      <c r="E681">
        <f ca="1"/>
        <v>32.264892574359337</v>
      </c>
      <c r="F681">
        <f ca="1"/>
        <v>2.275467940396052E-3</v>
      </c>
    </row>
    <row r="682" spans="5:6" x14ac:dyDescent="0.3">
      <c r="E682">
        <f ca="1"/>
        <v>-0.8800216524093063</v>
      </c>
      <c r="F682">
        <f ca="1"/>
        <v>1.8307433845925612E-2</v>
      </c>
    </row>
    <row r="683" spans="5:6" x14ac:dyDescent="0.3">
      <c r="E683">
        <f ca="1"/>
        <v>3.169207691364381</v>
      </c>
      <c r="F683">
        <f ca="1"/>
        <v>3.2386844564575121E-2</v>
      </c>
    </row>
    <row r="684" spans="5:6" x14ac:dyDescent="0.3">
      <c r="E684">
        <f ca="1"/>
        <v>7.9842315123716254</v>
      </c>
      <c r="F684">
        <f ca="1"/>
        <v>4.8022133086431447E-2</v>
      </c>
    </row>
    <row r="685" spans="5:6" x14ac:dyDescent="0.3">
      <c r="E685">
        <f ca="1"/>
        <v>7.2672270441036932</v>
      </c>
      <c r="F685">
        <f ca="1"/>
        <v>4.6444309632959951E-2</v>
      </c>
    </row>
    <row r="686" spans="5:6" x14ac:dyDescent="0.3">
      <c r="E686">
        <f ca="1"/>
        <v>5.5059861731244411</v>
      </c>
      <c r="F686">
        <f ca="1"/>
        <v>4.112081473617011E-2</v>
      </c>
    </row>
    <row r="687" spans="5:6" x14ac:dyDescent="0.3">
      <c r="E687">
        <f ca="1"/>
        <v>11.669919295588734</v>
      </c>
      <c r="F687">
        <f ca="1"/>
        <v>4.8631202557761669E-2</v>
      </c>
    </row>
    <row r="688" spans="5:6" x14ac:dyDescent="0.3">
      <c r="E688">
        <f ca="1"/>
        <v>17.01703719732992</v>
      </c>
      <c r="F688">
        <f ca="1"/>
        <v>3.1671630995555228E-2</v>
      </c>
    </row>
    <row r="689" spans="5:6" x14ac:dyDescent="0.3">
      <c r="E689">
        <f ca="1"/>
        <v>5.6761849378089551</v>
      </c>
      <c r="F689">
        <f ca="1"/>
        <v>4.1704942644592194E-2</v>
      </c>
    </row>
    <row r="690" spans="5:6" x14ac:dyDescent="0.3">
      <c r="E690">
        <f ca="1"/>
        <v>34.969395527205421</v>
      </c>
      <c r="F690">
        <f ca="1"/>
        <v>1.3376647664704296E-3</v>
      </c>
    </row>
    <row r="691" spans="5:6" x14ac:dyDescent="0.3">
      <c r="E691">
        <f ca="1"/>
        <v>12.448649276252446</v>
      </c>
      <c r="F691">
        <f ca="1"/>
        <v>4.7117945661985336E-2</v>
      </c>
    </row>
    <row r="692" spans="5:6" x14ac:dyDescent="0.3">
      <c r="E692">
        <f ca="1"/>
        <v>10.102082739658988</v>
      </c>
      <c r="F692">
        <f ca="1"/>
        <v>4.9994789919093355E-2</v>
      </c>
    </row>
    <row r="693" spans="5:6" x14ac:dyDescent="0.3">
      <c r="E693">
        <f ca="1"/>
        <v>5.282393191400538</v>
      </c>
      <c r="F693">
        <f ca="1"/>
        <v>4.0336676996988167E-2</v>
      </c>
    </row>
    <row r="694" spans="5:6" x14ac:dyDescent="0.3">
      <c r="E694">
        <f ca="1"/>
        <v>13.879644480838314</v>
      </c>
      <c r="F694">
        <f ca="1"/>
        <v>4.3169641549337133E-2</v>
      </c>
    </row>
    <row r="695" spans="5:6" x14ac:dyDescent="0.3">
      <c r="E695">
        <f ca="1"/>
        <v>14.72909932710094</v>
      </c>
      <c r="F695">
        <f ca="1"/>
        <v>4.0295895656665068E-2</v>
      </c>
    </row>
    <row r="696" spans="5:6" x14ac:dyDescent="0.3">
      <c r="E696">
        <f ca="1"/>
        <v>8.6334202369840281</v>
      </c>
      <c r="F696">
        <f ca="1"/>
        <v>4.9077733718883784E-2</v>
      </c>
    </row>
    <row r="697" spans="5:6" x14ac:dyDescent="0.3">
      <c r="E697">
        <f ca="1"/>
        <v>-16.824161241264942</v>
      </c>
      <c r="F697">
        <f ca="1"/>
        <v>9.2695565314921151E-4</v>
      </c>
    </row>
    <row r="698" spans="5:6" x14ac:dyDescent="0.3">
      <c r="E698">
        <f ca="1"/>
        <v>11.424106590102477</v>
      </c>
      <c r="F698">
        <f ca="1"/>
        <v>4.8999514648709219E-2</v>
      </c>
    </row>
    <row r="699" spans="5:6" x14ac:dyDescent="0.3">
      <c r="E699">
        <f ca="1"/>
        <v>11.529097809224965</v>
      </c>
      <c r="F699">
        <f ca="1"/>
        <v>4.884891440484801E-2</v>
      </c>
    </row>
    <row r="700" spans="5:6" x14ac:dyDescent="0.3">
      <c r="E700">
        <f ca="1"/>
        <v>-5.287735035794503</v>
      </c>
      <c r="F700">
        <f ca="1"/>
        <v>8.5754806886994047E-3</v>
      </c>
    </row>
    <row r="701" spans="5:6" x14ac:dyDescent="0.3">
      <c r="E701">
        <f ca="1"/>
        <v>20.043237482548001</v>
      </c>
      <c r="F701">
        <f ca="1"/>
        <v>2.0860712964556362E-2</v>
      </c>
    </row>
    <row r="702" spans="5:6" x14ac:dyDescent="0.3">
      <c r="E702">
        <f ca="1"/>
        <v>-15.022408475926319</v>
      </c>
      <c r="F702">
        <f ca="1"/>
        <v>1.3237449879650578E-3</v>
      </c>
    </row>
    <row r="703" spans="5:6" x14ac:dyDescent="0.3">
      <c r="E703">
        <f ca="1"/>
        <v>4.9170135592744657</v>
      </c>
      <c r="F703">
        <f ca="1"/>
        <v>3.9019833880755243E-2</v>
      </c>
    </row>
    <row r="704" spans="5:6" x14ac:dyDescent="0.3">
      <c r="E704">
        <f ca="1"/>
        <v>0.63584387405523124</v>
      </c>
      <c r="F704">
        <f ca="1"/>
        <v>2.3093674402045485E-2</v>
      </c>
    </row>
    <row r="705" spans="5:6" x14ac:dyDescent="0.3">
      <c r="E705">
        <f ca="1"/>
        <v>3.1314431019445941</v>
      </c>
      <c r="F705">
        <f ca="1"/>
        <v>3.2241688687502081E-2</v>
      </c>
    </row>
    <row r="706" spans="5:6" x14ac:dyDescent="0.3">
      <c r="E706">
        <f ca="1"/>
        <v>15.168244401273009</v>
      </c>
      <c r="F706">
        <f ca="1"/>
        <v>3.8707090908739639E-2</v>
      </c>
    </row>
    <row r="707" spans="5:6" x14ac:dyDescent="0.3">
      <c r="E707">
        <f ca="1"/>
        <v>3.0258270414221808</v>
      </c>
      <c r="F707">
        <f ca="1"/>
        <v>3.1836076079917147E-2</v>
      </c>
    </row>
    <row r="708" spans="5:6" x14ac:dyDescent="0.3">
      <c r="E708">
        <f ca="1"/>
        <v>5.3955875209898663</v>
      </c>
      <c r="F708">
        <f ca="1"/>
        <v>4.0735907942322645E-2</v>
      </c>
    </row>
    <row r="709" spans="5:6" x14ac:dyDescent="0.3">
      <c r="E709">
        <f ca="1"/>
        <v>16.720307013050402</v>
      </c>
      <c r="F709">
        <f ca="1"/>
        <v>3.2811789483383445E-2</v>
      </c>
    </row>
    <row r="710" spans="5:6" x14ac:dyDescent="0.3">
      <c r="E710">
        <f ca="1"/>
        <v>4.1987711373577339</v>
      </c>
      <c r="F710">
        <f ca="1"/>
        <v>3.6336374077415218E-2</v>
      </c>
    </row>
    <row r="711" spans="5:6" x14ac:dyDescent="0.3">
      <c r="E711">
        <f ca="1"/>
        <v>11.202258826685215</v>
      </c>
      <c r="F711">
        <f ca="1"/>
        <v>4.9284194431906687E-2</v>
      </c>
    </row>
    <row r="712" spans="5:6" x14ac:dyDescent="0.3">
      <c r="E712">
        <f ca="1"/>
        <v>13.248663449193039</v>
      </c>
      <c r="F712">
        <f ca="1"/>
        <v>4.5073325536990998E-2</v>
      </c>
    </row>
    <row r="713" spans="5:6" x14ac:dyDescent="0.3">
      <c r="E713">
        <f ca="1"/>
        <v>18.686848410501881</v>
      </c>
      <c r="F713">
        <f ca="1"/>
        <v>2.5450603013730512E-2</v>
      </c>
    </row>
    <row r="714" spans="5:6" x14ac:dyDescent="0.3">
      <c r="E714">
        <f ca="1"/>
        <v>28.295323442929497</v>
      </c>
      <c r="F714">
        <f ca="1"/>
        <v>4.895868667918424E-3</v>
      </c>
    </row>
    <row r="715" spans="5:6" x14ac:dyDescent="0.3">
      <c r="E715">
        <f ca="1"/>
        <v>8.6595055204775591</v>
      </c>
      <c r="F715">
        <f ca="1"/>
        <v>4.9112191832615698E-2</v>
      </c>
    </row>
    <row r="716" spans="5:6" x14ac:dyDescent="0.3">
      <c r="E716">
        <f ca="1"/>
        <v>-1.7835355212253248</v>
      </c>
      <c r="F716">
        <f ca="1"/>
        <v>1.5809194953857429E-2</v>
      </c>
    </row>
    <row r="717" spans="5:6" x14ac:dyDescent="0.3">
      <c r="E717">
        <f ca="1"/>
        <v>6.1217119791972259</v>
      </c>
      <c r="F717">
        <f ca="1"/>
        <v>4.3173969727626979E-2</v>
      </c>
    </row>
    <row r="718" spans="5:6" x14ac:dyDescent="0.3">
      <c r="E718">
        <f ca="1"/>
        <v>2.6667362299138961</v>
      </c>
      <c r="F718">
        <f ca="1"/>
        <v>3.0462738546702704E-2</v>
      </c>
    </row>
    <row r="719" spans="5:6" x14ac:dyDescent="0.3">
      <c r="E719">
        <f ca="1"/>
        <v>5.8500213391797438</v>
      </c>
      <c r="F719">
        <f ca="1"/>
        <v>4.2289019183848232E-2</v>
      </c>
    </row>
    <row r="720" spans="5:6" x14ac:dyDescent="0.3">
      <c r="E720">
        <f ca="1"/>
        <v>4.0939562289774223</v>
      </c>
      <c r="F720">
        <f ca="1"/>
        <v>3.5937496984146632E-2</v>
      </c>
    </row>
    <row r="721" spans="5:6" x14ac:dyDescent="0.3">
      <c r="E721">
        <f ca="1"/>
        <v>7.8757753095036556</v>
      </c>
      <c r="F721">
        <f ca="1"/>
        <v>4.781000962379385E-2</v>
      </c>
    </row>
    <row r="722" spans="5:6" x14ac:dyDescent="0.3">
      <c r="E722">
        <f ca="1"/>
        <v>17.182939215003724</v>
      </c>
      <c r="F722">
        <f ca="1"/>
        <v>3.1036352264247682E-2</v>
      </c>
    </row>
    <row r="723" spans="5:6" x14ac:dyDescent="0.3">
      <c r="E723">
        <f ca="1"/>
        <v>21.516466718244907</v>
      </c>
      <c r="F723">
        <f ca="1"/>
        <v>1.6519349564167927E-2</v>
      </c>
    </row>
    <row r="724" spans="5:6" x14ac:dyDescent="0.3">
      <c r="E724">
        <f ca="1"/>
        <v>7.1318874379616366</v>
      </c>
      <c r="F724">
        <f ca="1"/>
        <v>4.6102444494340103E-2</v>
      </c>
    </row>
    <row r="725" spans="5:6" x14ac:dyDescent="0.3">
      <c r="E725">
        <f ca="1"/>
        <v>19.247309297106192</v>
      </c>
      <c r="F725">
        <f ca="1"/>
        <v>2.3491494361575611E-2</v>
      </c>
    </row>
    <row r="726" spans="5:6" x14ac:dyDescent="0.3">
      <c r="E726">
        <f ca="1"/>
        <v>3.8965275881718959</v>
      </c>
      <c r="F726">
        <f ca="1"/>
        <v>3.5182984334374147E-2</v>
      </c>
    </row>
    <row r="727" spans="5:6" x14ac:dyDescent="0.3">
      <c r="E727">
        <f ca="1"/>
        <v>15.269252971663878</v>
      </c>
      <c r="F727">
        <f ca="1"/>
        <v>3.8334232998386612E-2</v>
      </c>
    </row>
    <row r="728" spans="5:6" x14ac:dyDescent="0.3">
      <c r="E728">
        <f ca="1"/>
        <v>2.2132002001717597</v>
      </c>
      <c r="F728">
        <f ca="1"/>
        <v>2.8748164451436044E-2</v>
      </c>
    </row>
    <row r="729" spans="5:6" x14ac:dyDescent="0.3">
      <c r="E729">
        <f ca="1"/>
        <v>3.9495065799486593</v>
      </c>
      <c r="F729">
        <f ca="1"/>
        <v>3.5385807742416495E-2</v>
      </c>
    </row>
    <row r="730" spans="5:6" x14ac:dyDescent="0.3">
      <c r="E730">
        <f ca="1"/>
        <v>14.789215860032408</v>
      </c>
      <c r="F730">
        <f ca="1"/>
        <v>4.0081853759042219E-2</v>
      </c>
    </row>
    <row r="731" spans="5:6" x14ac:dyDescent="0.3">
      <c r="E731">
        <f ca="1"/>
        <v>21.881762181099703</v>
      </c>
      <c r="F731">
        <f ca="1"/>
        <v>1.5553971984360997E-2</v>
      </c>
    </row>
    <row r="732" spans="5:6" x14ac:dyDescent="0.3">
      <c r="E732">
        <f ca="1"/>
        <v>4.8812879024490066</v>
      </c>
      <c r="F732">
        <f ca="1"/>
        <v>3.8889013744782916E-2</v>
      </c>
    </row>
    <row r="733" spans="5:6" x14ac:dyDescent="0.3">
      <c r="E733">
        <f ca="1"/>
        <v>42.711817950140109</v>
      </c>
      <c r="F733">
        <f ca="1"/>
        <v>2.8738677986580896E-4</v>
      </c>
    </row>
    <row r="734" spans="5:6" x14ac:dyDescent="0.3">
      <c r="E734">
        <f ca="1"/>
        <v>5.931561789550531</v>
      </c>
      <c r="F734">
        <f ca="1"/>
        <v>4.2558322213557188E-2</v>
      </c>
    </row>
    <row r="735" spans="5:6" x14ac:dyDescent="0.3">
      <c r="E735">
        <f ca="1"/>
        <v>22.819146338228411</v>
      </c>
      <c r="F735">
        <f ca="1"/>
        <v>1.3278046847882433E-2</v>
      </c>
    </row>
    <row r="736" spans="5:6" x14ac:dyDescent="0.3">
      <c r="E736">
        <f ca="1"/>
        <v>4.0797268778826199</v>
      </c>
      <c r="F736">
        <f ca="1"/>
        <v>3.5883247004731077E-2</v>
      </c>
    </row>
    <row r="737" spans="5:6" x14ac:dyDescent="0.3">
      <c r="E737">
        <f ca="1"/>
        <v>6.0477181234157662</v>
      </c>
      <c r="F737">
        <f ca="1"/>
        <v>4.2936514526859038E-2</v>
      </c>
    </row>
    <row r="738" spans="5:6" x14ac:dyDescent="0.3">
      <c r="E738">
        <f ca="1"/>
        <v>17.81673662424085</v>
      </c>
      <c r="F738">
        <f ca="1"/>
        <v>2.8636018710107587E-2</v>
      </c>
    </row>
    <row r="739" spans="5:6" x14ac:dyDescent="0.3">
      <c r="E739">
        <f ca="1"/>
        <v>14.275941308285077</v>
      </c>
      <c r="F739">
        <f ca="1"/>
        <v>4.186710341828933E-2</v>
      </c>
    </row>
    <row r="740" spans="5:6" x14ac:dyDescent="0.3">
      <c r="E740">
        <f ca="1"/>
        <v>0.46153864980537307</v>
      </c>
      <c r="F740">
        <f ca="1"/>
        <v>2.2507454257660712E-2</v>
      </c>
    </row>
    <row r="741" spans="5:6" x14ac:dyDescent="0.3">
      <c r="E741">
        <f ca="1"/>
        <v>11.728631358311254</v>
      </c>
      <c r="F741">
        <f ca="1"/>
        <v>4.853518435104423E-2</v>
      </c>
    </row>
    <row r="742" spans="5:6" x14ac:dyDescent="0.3">
      <c r="E742">
        <f ca="1"/>
        <v>3.9753295491020824</v>
      </c>
      <c r="F742">
        <f ca="1"/>
        <v>3.5484580635164048E-2</v>
      </c>
    </row>
    <row r="743" spans="5:6" x14ac:dyDescent="0.3">
      <c r="E743">
        <f ca="1"/>
        <v>13.630483222334206</v>
      </c>
      <c r="F743">
        <f ca="1"/>
        <v>4.3948410009708824E-2</v>
      </c>
    </row>
    <row r="744" spans="5:6" x14ac:dyDescent="0.3">
      <c r="E744">
        <f ca="1"/>
        <v>13.444593368372949</v>
      </c>
      <c r="F744">
        <f ca="1"/>
        <v>4.4506956233461278E-2</v>
      </c>
    </row>
    <row r="745" spans="5:6" x14ac:dyDescent="0.3">
      <c r="E745">
        <f ca="1"/>
        <v>-6.1415893090123106</v>
      </c>
      <c r="F745">
        <f ca="1"/>
        <v>7.3322402846554315E-3</v>
      </c>
    </row>
    <row r="746" spans="5:6" x14ac:dyDescent="0.3">
      <c r="E746">
        <f ca="1"/>
        <v>15.643567159647347</v>
      </c>
      <c r="F746">
        <f ca="1"/>
        <v>3.6933585950402026E-2</v>
      </c>
    </row>
    <row r="747" spans="5:6" x14ac:dyDescent="0.3">
      <c r="E747">
        <f ca="1"/>
        <v>9.5934361571083464</v>
      </c>
      <c r="F747">
        <f ca="1"/>
        <v>4.9917443909456724E-2</v>
      </c>
    </row>
    <row r="748" spans="5:6" x14ac:dyDescent="0.3">
      <c r="E748">
        <f ca="1"/>
        <v>17.251082300177767</v>
      </c>
      <c r="F748">
        <f ca="1"/>
        <v>3.0776063398740405E-2</v>
      </c>
    </row>
    <row r="749" spans="5:6" x14ac:dyDescent="0.3">
      <c r="E749">
        <f ca="1"/>
        <v>20.854117473645353</v>
      </c>
      <c r="F749">
        <f ca="1"/>
        <v>1.8383057439859338E-2</v>
      </c>
    </row>
    <row r="750" spans="5:6" x14ac:dyDescent="0.3">
      <c r="E750">
        <f ca="1"/>
        <v>11.421014694267528</v>
      </c>
      <c r="F750">
        <f ca="1"/>
        <v>4.9003796391429218E-2</v>
      </c>
    </row>
    <row r="751" spans="5:6" x14ac:dyDescent="0.3">
      <c r="E751">
        <f ca="1"/>
        <v>6.3428192694636287</v>
      </c>
      <c r="F751">
        <f ca="1"/>
        <v>4.3866572896810355E-2</v>
      </c>
    </row>
    <row r="752" spans="5:6" x14ac:dyDescent="0.3">
      <c r="E752">
        <f ca="1"/>
        <v>-3.7600502962167077</v>
      </c>
      <c r="F752">
        <f ca="1"/>
        <v>1.1275288320252378E-2</v>
      </c>
    </row>
    <row r="753" spans="5:6" x14ac:dyDescent="0.3">
      <c r="E753">
        <f ca="1"/>
        <v>17.62548750346598</v>
      </c>
      <c r="F753">
        <f ca="1"/>
        <v>2.935481868646907E-2</v>
      </c>
    </row>
    <row r="754" spans="5:6" x14ac:dyDescent="0.3">
      <c r="E754">
        <f ca="1"/>
        <v>26.981611385243397</v>
      </c>
      <c r="F754">
        <f ca="1"/>
        <v>6.2720307006564561E-3</v>
      </c>
    </row>
    <row r="755" spans="5:6" x14ac:dyDescent="0.3">
      <c r="E755">
        <f ca="1"/>
        <v>26.08249517425531</v>
      </c>
      <c r="F755">
        <f ca="1"/>
        <v>7.4126934835618101E-3</v>
      </c>
    </row>
    <row r="756" spans="5:6" x14ac:dyDescent="0.3">
      <c r="E756">
        <f ca="1"/>
        <v>24.598792837079991</v>
      </c>
      <c r="F756">
        <f ca="1"/>
        <v>9.713095441897494E-3</v>
      </c>
    </row>
    <row r="757" spans="5:6" x14ac:dyDescent="0.3">
      <c r="E757">
        <f ca="1"/>
        <v>9.9731727687988165</v>
      </c>
      <c r="F757">
        <f ca="1"/>
        <v>4.9999640151559596E-2</v>
      </c>
    </row>
    <row r="758" spans="5:6" x14ac:dyDescent="0.3">
      <c r="E758">
        <f ca="1"/>
        <v>9.1759765459045752</v>
      </c>
      <c r="F758">
        <f ca="1"/>
        <v>4.9662023650573525E-2</v>
      </c>
    </row>
    <row r="759" spans="5:6" x14ac:dyDescent="0.3">
      <c r="E759">
        <f ca="1"/>
        <v>12.034432713883533</v>
      </c>
      <c r="F759">
        <f ca="1"/>
        <v>4.798633289959469E-2</v>
      </c>
    </row>
    <row r="760" spans="5:6" x14ac:dyDescent="0.3">
      <c r="E760">
        <f ca="1"/>
        <v>11.622197024504612</v>
      </c>
      <c r="F760">
        <f ca="1"/>
        <v>4.870698189942816E-2</v>
      </c>
    </row>
    <row r="761" spans="5:6" x14ac:dyDescent="0.3">
      <c r="E761">
        <f ca="1"/>
        <v>-2.0090074473190267</v>
      </c>
      <c r="F761">
        <f ca="1"/>
        <v>1.5228108977706541E-2</v>
      </c>
    </row>
    <row r="762" spans="5:6" x14ac:dyDescent="0.3">
      <c r="E762">
        <f ca="1"/>
        <v>14.554580539292379</v>
      </c>
      <c r="F762">
        <f ca="1"/>
        <v>4.0910210279508218E-2</v>
      </c>
    </row>
    <row r="763" spans="5:6" x14ac:dyDescent="0.3">
      <c r="E763">
        <f ca="1"/>
        <v>-0.19592730749129927</v>
      </c>
      <c r="F763">
        <f ca="1"/>
        <v>2.0378049250435026E-2</v>
      </c>
    </row>
    <row r="764" spans="5:6" x14ac:dyDescent="0.3">
      <c r="E764">
        <f ca="1"/>
        <v>12.611640563268708</v>
      </c>
      <c r="F764">
        <f ca="1"/>
        <v>4.6738950853413445E-2</v>
      </c>
    </row>
    <row r="765" spans="5:6" x14ac:dyDescent="0.3">
      <c r="E765">
        <f ca="1"/>
        <v>15.763018766162947</v>
      </c>
      <c r="F765">
        <f ca="1"/>
        <v>3.6481437064522775E-2</v>
      </c>
    </row>
    <row r="766" spans="5:6" x14ac:dyDescent="0.3">
      <c r="E766">
        <f ca="1"/>
        <v>12.011889498463763</v>
      </c>
      <c r="F766">
        <f ca="1"/>
        <v>4.8029536466573611E-2</v>
      </c>
    </row>
    <row r="767" spans="5:6" x14ac:dyDescent="0.3">
      <c r="E767">
        <f ca="1"/>
        <v>7.3334649978421433</v>
      </c>
      <c r="F767">
        <f ca="1"/>
        <v>4.6606774591014845E-2</v>
      </c>
    </row>
    <row r="768" spans="5:6" x14ac:dyDescent="0.3">
      <c r="E768">
        <f ca="1"/>
        <v>9.6722559228320968</v>
      </c>
      <c r="F768">
        <f ca="1"/>
        <v>4.9946330347328843E-2</v>
      </c>
    </row>
    <row r="769" spans="5:6" x14ac:dyDescent="0.3">
      <c r="E769">
        <f ca="1"/>
        <v>6.2259467458056346</v>
      </c>
      <c r="F769">
        <f ca="1"/>
        <v>4.3503716981520196E-2</v>
      </c>
    </row>
    <row r="770" spans="5:6" x14ac:dyDescent="0.3">
      <c r="E770">
        <f ca="1"/>
        <v>-3.8341969018442192</v>
      </c>
      <c r="F770">
        <f ca="1"/>
        <v>1.112895773508738E-2</v>
      </c>
    </row>
    <row r="771" spans="5:6" x14ac:dyDescent="0.3">
      <c r="E771">
        <f ca="1"/>
        <v>17.024470443424097</v>
      </c>
      <c r="F771">
        <f ca="1"/>
        <v>3.1643125465666749E-2</v>
      </c>
    </row>
    <row r="772" spans="5:6" x14ac:dyDescent="0.3">
      <c r="E772">
        <f ca="1"/>
        <v>11.020683126508333</v>
      </c>
      <c r="F772">
        <f ca="1"/>
        <v>4.948269951815381E-2</v>
      </c>
    </row>
    <row r="773" spans="5:6" x14ac:dyDescent="0.3">
      <c r="E773">
        <f ca="1"/>
        <v>12.033852783025626</v>
      </c>
      <c r="F773">
        <f ca="1"/>
        <v>4.7987449704817921E-2</v>
      </c>
    </row>
    <row r="774" spans="5:6" x14ac:dyDescent="0.3">
      <c r="E774">
        <f ca="1"/>
        <v>2.8846620321417413</v>
      </c>
      <c r="F774">
        <f ca="1"/>
        <v>3.1294964006206114E-2</v>
      </c>
    </row>
    <row r="775" spans="5:6" x14ac:dyDescent="0.3">
      <c r="E775">
        <f ca="1"/>
        <v>8.6612366300645718</v>
      </c>
      <c r="F775">
        <f ca="1"/>
        <v>4.9114456222817564E-2</v>
      </c>
    </row>
    <row r="776" spans="5:6" x14ac:dyDescent="0.3">
      <c r="E776">
        <f ca="1"/>
        <v>-1.1495954359967264</v>
      </c>
      <c r="F776">
        <f ca="1"/>
        <v>1.7533630525030472E-2</v>
      </c>
    </row>
    <row r="777" spans="5:6" x14ac:dyDescent="0.3">
      <c r="E777">
        <f ca="1"/>
        <v>11.69607648055317</v>
      </c>
      <c r="F777">
        <f ca="1"/>
        <v>4.8588803481126194E-2</v>
      </c>
    </row>
    <row r="778" spans="5:6" x14ac:dyDescent="0.3">
      <c r="E778">
        <f ca="1"/>
        <v>-2.7697523406145308</v>
      </c>
      <c r="F778">
        <f ca="1"/>
        <v>1.3390849961983493E-2</v>
      </c>
    </row>
    <row r="779" spans="5:6" x14ac:dyDescent="0.3">
      <c r="E779">
        <f ca="1"/>
        <v>12.288344964359721</v>
      </c>
      <c r="F779">
        <f ca="1"/>
        <v>4.7470502401918309E-2</v>
      </c>
    </row>
    <row r="780" spans="5:6" x14ac:dyDescent="0.3">
      <c r="E780">
        <f ca="1"/>
        <v>7.5123152064015892</v>
      </c>
      <c r="F780">
        <f ca="1"/>
        <v>4.7029036884997828E-2</v>
      </c>
    </row>
    <row r="781" spans="5:6" x14ac:dyDescent="0.3">
      <c r="E781">
        <f ca="1"/>
        <v>2.8528271481249687</v>
      </c>
      <c r="F781">
        <f ca="1"/>
        <v>3.1173132061924014E-2</v>
      </c>
    </row>
    <row r="782" spans="5:6" x14ac:dyDescent="0.3">
      <c r="E782">
        <f ca="1"/>
        <v>19.274466011419864</v>
      </c>
      <c r="F782">
        <f ca="1"/>
        <v>2.3398694761851423E-2</v>
      </c>
    </row>
    <row r="783" spans="5:6" x14ac:dyDescent="0.3">
      <c r="E783">
        <f ca="1"/>
        <v>-15.098669280016303</v>
      </c>
      <c r="F783">
        <f ca="1"/>
        <v>1.3039712202243933E-3</v>
      </c>
    </row>
    <row r="784" spans="5:6" x14ac:dyDescent="0.3">
      <c r="E784">
        <f ca="1"/>
        <v>3.9249303343948743</v>
      </c>
      <c r="F784">
        <f ca="1"/>
        <v>3.5291749548304857E-2</v>
      </c>
    </row>
    <row r="785" spans="5:6" x14ac:dyDescent="0.3">
      <c r="E785">
        <f ca="1"/>
        <v>10.251989548723161</v>
      </c>
      <c r="F785">
        <f ca="1"/>
        <v>4.9968264069129402E-2</v>
      </c>
    </row>
    <row r="786" spans="5:6" x14ac:dyDescent="0.3">
      <c r="E786">
        <f ca="1"/>
        <v>3.310691918383867</v>
      </c>
      <c r="F786">
        <f ca="1"/>
        <v>3.2931070186492231E-2</v>
      </c>
    </row>
    <row r="787" spans="5:6" x14ac:dyDescent="0.3">
      <c r="E787">
        <f ca="1"/>
        <v>4.5893698690679443</v>
      </c>
      <c r="F787">
        <f ca="1"/>
        <v>3.7808462847660922E-2</v>
      </c>
    </row>
    <row r="788" spans="5:6" x14ac:dyDescent="0.3">
      <c r="E788">
        <f ca="1"/>
        <v>-0.19118355837204959</v>
      </c>
      <c r="F788">
        <f ca="1"/>
        <v>2.039293395238961E-2</v>
      </c>
    </row>
    <row r="789" spans="5:6" x14ac:dyDescent="0.3">
      <c r="E789">
        <f ca="1"/>
        <v>13.252750332775403</v>
      </c>
      <c r="F789">
        <f ca="1"/>
        <v>4.5061755551503539E-2</v>
      </c>
    </row>
    <row r="790" spans="5:6" x14ac:dyDescent="0.3">
      <c r="E790">
        <f ca="1"/>
        <v>-0.24406737930275035</v>
      </c>
      <c r="F790">
        <f ca="1"/>
        <v>2.022740148152595E-2</v>
      </c>
    </row>
    <row r="791" spans="5:6" x14ac:dyDescent="0.3">
      <c r="E791">
        <f ca="1"/>
        <v>11.737545987251545</v>
      </c>
      <c r="F791">
        <f ca="1"/>
        <v>4.852033777383416E-2</v>
      </c>
    </row>
    <row r="792" spans="5:6" x14ac:dyDescent="0.3">
      <c r="E792">
        <f ca="1"/>
        <v>21.823879532964483</v>
      </c>
      <c r="F792">
        <f ca="1"/>
        <v>1.5703980986114273E-2</v>
      </c>
    </row>
    <row r="793" spans="5:6" x14ac:dyDescent="0.3">
      <c r="E793">
        <f ca="1"/>
        <v>10.993842894993339</v>
      </c>
      <c r="F793">
        <f ca="1"/>
        <v>4.9509372035202191E-2</v>
      </c>
    </row>
    <row r="794" spans="5:6" x14ac:dyDescent="0.3">
      <c r="E794">
        <f ca="1"/>
        <v>-8.8547200434752114</v>
      </c>
      <c r="F794">
        <f ca="1"/>
        <v>4.401014679827335E-3</v>
      </c>
    </row>
    <row r="795" spans="5:6" x14ac:dyDescent="0.3">
      <c r="E795">
        <f ca="1"/>
        <v>-11.998048662305326</v>
      </c>
      <c r="F795">
        <f ca="1"/>
        <v>2.3971798798470187E-3</v>
      </c>
    </row>
    <row r="796" spans="5:6" x14ac:dyDescent="0.3">
      <c r="E796">
        <f ca="1"/>
        <v>2.3308018645989304</v>
      </c>
      <c r="F796">
        <f ca="1"/>
        <v>2.9190054095917843E-2</v>
      </c>
    </row>
    <row r="797" spans="5:6" x14ac:dyDescent="0.3">
      <c r="E797">
        <f ca="1"/>
        <v>6.4867573261443559</v>
      </c>
      <c r="F797">
        <f ca="1"/>
        <v>4.4303018465852995E-2</v>
      </c>
    </row>
    <row r="798" spans="5:6" x14ac:dyDescent="0.3">
      <c r="E798">
        <f ca="1"/>
        <v>13.488475418338995</v>
      </c>
      <c r="F798">
        <f ca="1"/>
        <v>4.4376915278875308E-2</v>
      </c>
    </row>
    <row r="799" spans="5:6" x14ac:dyDescent="0.3">
      <c r="E799">
        <f ca="1"/>
        <v>5.1233050463254335</v>
      </c>
      <c r="F799">
        <f ca="1"/>
        <v>3.9768305122167259E-2</v>
      </c>
    </row>
    <row r="800" spans="5:6" x14ac:dyDescent="0.3">
      <c r="E800">
        <f ca="1"/>
        <v>-4.9478768420432502</v>
      </c>
      <c r="F800">
        <f ca="1"/>
        <v>9.1209464446332152E-3</v>
      </c>
    </row>
    <row r="801" spans="5:6" x14ac:dyDescent="0.3">
      <c r="E801">
        <f ca="1"/>
        <v>25.742387031231985</v>
      </c>
      <c r="F801">
        <f ca="1"/>
        <v>7.8915767763048632E-3</v>
      </c>
    </row>
    <row r="802" spans="5:6" x14ac:dyDescent="0.3">
      <c r="E802">
        <f ca="1"/>
        <v>22.113578970117885</v>
      </c>
      <c r="F802">
        <f ca="1"/>
        <v>1.4964322009911338E-2</v>
      </c>
    </row>
    <row r="803" spans="5:6" x14ac:dyDescent="0.3">
      <c r="E803">
        <f ca="1"/>
        <v>12.833204458117329</v>
      </c>
      <c r="F803">
        <f ca="1"/>
        <v>4.6191877953125279E-2</v>
      </c>
    </row>
    <row r="804" spans="5:6" x14ac:dyDescent="0.3">
      <c r="E804">
        <f ca="1"/>
        <v>7.7797121202709905</v>
      </c>
      <c r="F804">
        <f ca="1"/>
        <v>4.7613960475317553E-2</v>
      </c>
    </row>
    <row r="805" spans="5:6" x14ac:dyDescent="0.3">
      <c r="E805">
        <f ca="1"/>
        <v>3.9900872934308209</v>
      </c>
      <c r="F805">
        <f ca="1"/>
        <v>3.5541001788298346E-2</v>
      </c>
    </row>
    <row r="806" spans="5:6" x14ac:dyDescent="0.3">
      <c r="E806">
        <f ca="1"/>
        <v>9.2024910406213571</v>
      </c>
      <c r="F806">
        <f ca="1"/>
        <v>4.9683333293185028E-2</v>
      </c>
    </row>
    <row r="807" spans="5:6" x14ac:dyDescent="0.3">
      <c r="E807">
        <f ca="1"/>
        <v>-0.56721170185641157</v>
      </c>
      <c r="F807">
        <f ca="1"/>
        <v>1.9235384232392044E-2</v>
      </c>
    </row>
    <row r="808" spans="5:6" x14ac:dyDescent="0.3">
      <c r="E808">
        <f ca="1"/>
        <v>10.468500456061474</v>
      </c>
      <c r="F808">
        <f ca="1"/>
        <v>4.9890414051940578E-2</v>
      </c>
    </row>
    <row r="809" spans="5:6" x14ac:dyDescent="0.3">
      <c r="E809">
        <f ca="1"/>
        <v>9.0154680318004807</v>
      </c>
      <c r="F809">
        <f ca="1"/>
        <v>4.9518463114956973E-2</v>
      </c>
    </row>
    <row r="810" spans="5:6" x14ac:dyDescent="0.3">
      <c r="E810">
        <f ca="1"/>
        <v>19.025076351381852</v>
      </c>
      <c r="F810">
        <f ca="1"/>
        <v>2.4258490016700121E-2</v>
      </c>
    </row>
    <row r="811" spans="5:6" x14ac:dyDescent="0.3">
      <c r="E811">
        <f ca="1"/>
        <v>16.47310633007881</v>
      </c>
      <c r="F811">
        <f ca="1"/>
        <v>3.3763166020651936E-2</v>
      </c>
    </row>
    <row r="812" spans="5:6" x14ac:dyDescent="0.3">
      <c r="E812">
        <f ca="1"/>
        <v>20.971060759030564</v>
      </c>
      <c r="F812">
        <f ca="1"/>
        <v>1.8043416491629202E-2</v>
      </c>
    </row>
    <row r="813" spans="5:6" x14ac:dyDescent="0.3">
      <c r="E813">
        <f ca="1"/>
        <v>18.802106979302607</v>
      </c>
      <c r="F813">
        <f ca="1"/>
        <v>2.5041131223368089E-2</v>
      </c>
    </row>
    <row r="814" spans="5:6" x14ac:dyDescent="0.3">
      <c r="E814">
        <f ca="1"/>
        <v>1.9596834082292265</v>
      </c>
      <c r="F814">
        <f ca="1"/>
        <v>2.7803237592218082E-2</v>
      </c>
    </row>
    <row r="815" spans="5:6" x14ac:dyDescent="0.3">
      <c r="E815">
        <f ca="1"/>
        <v>6.4557197160926201</v>
      </c>
      <c r="F815">
        <f ca="1"/>
        <v>4.4209908416400615E-2</v>
      </c>
    </row>
    <row r="816" spans="5:6" x14ac:dyDescent="0.3">
      <c r="E816">
        <f ca="1"/>
        <v>12.762035454183284</v>
      </c>
      <c r="F816">
        <f ca="1"/>
        <v>4.6371512063701631E-2</v>
      </c>
    </row>
    <row r="817" spans="5:6" x14ac:dyDescent="0.3">
      <c r="E817">
        <f ca="1"/>
        <v>1.1036541224788827</v>
      </c>
      <c r="F817">
        <f ca="1"/>
        <v>2.4708789146068211E-2</v>
      </c>
    </row>
    <row r="818" spans="5:6" x14ac:dyDescent="0.3">
      <c r="E818">
        <f ca="1"/>
        <v>-4.8770676630694592</v>
      </c>
      <c r="F818">
        <f ca="1"/>
        <v>9.2384077446224303E-3</v>
      </c>
    </row>
    <row r="819" spans="5:6" x14ac:dyDescent="0.3">
      <c r="E819">
        <f ca="1"/>
        <v>18.785550191971616</v>
      </c>
      <c r="F819">
        <f ca="1"/>
        <v>2.5099750460270256E-2</v>
      </c>
    </row>
    <row r="820" spans="5:6" x14ac:dyDescent="0.3">
      <c r="E820">
        <f ca="1"/>
        <v>16.614782619357797</v>
      </c>
      <c r="F820">
        <f ca="1"/>
        <v>3.3217890395062316E-2</v>
      </c>
    </row>
    <row r="821" spans="5:6" x14ac:dyDescent="0.3">
      <c r="E821">
        <f ca="1"/>
        <v>16.188028428851375</v>
      </c>
      <c r="F821">
        <f ca="1"/>
        <v>3.485882851070457E-2</v>
      </c>
    </row>
    <row r="822" spans="5:6" x14ac:dyDescent="0.3">
      <c r="E822">
        <f ca="1"/>
        <v>0.9436856428124365</v>
      </c>
      <c r="F822">
        <f ca="1"/>
        <v>2.4149874285381054E-2</v>
      </c>
    </row>
    <row r="823" spans="5:6" x14ac:dyDescent="0.3">
      <c r="E823">
        <f ca="1"/>
        <v>8.6745717159422568</v>
      </c>
      <c r="F823">
        <f ca="1"/>
        <v>4.9131805804747887E-2</v>
      </c>
    </row>
    <row r="824" spans="5:6" x14ac:dyDescent="0.3">
      <c r="E824">
        <f ca="1"/>
        <v>13.093260792821217</v>
      </c>
      <c r="F824">
        <f ca="1"/>
        <v>4.5505281986150142E-2</v>
      </c>
    </row>
    <row r="825" spans="5:6" x14ac:dyDescent="0.3">
      <c r="E825">
        <f ca="1"/>
        <v>16.843673137988837</v>
      </c>
      <c r="F825">
        <f ca="1"/>
        <v>3.2337328191701362E-2</v>
      </c>
    </row>
    <row r="826" spans="5:6" x14ac:dyDescent="0.3">
      <c r="E826">
        <f ca="1"/>
        <v>23.374202899337938</v>
      </c>
      <c r="F826">
        <f ca="1"/>
        <v>1.2063487036055072E-2</v>
      </c>
    </row>
    <row r="827" spans="5:6" x14ac:dyDescent="0.3">
      <c r="E827">
        <f ca="1"/>
        <v>3.1480067085742958</v>
      </c>
      <c r="F827">
        <f ca="1"/>
        <v>3.2305347319171569E-2</v>
      </c>
    </row>
    <row r="828" spans="5:6" x14ac:dyDescent="0.3">
      <c r="E828">
        <f ca="1"/>
        <v>14.582082949599592</v>
      </c>
      <c r="F828">
        <f ca="1"/>
        <v>4.0814124859581608E-2</v>
      </c>
    </row>
    <row r="829" spans="5:6" x14ac:dyDescent="0.3">
      <c r="E829">
        <f ca="1"/>
        <v>10.659075670162919</v>
      </c>
      <c r="F829">
        <f ca="1"/>
        <v>4.9783437041249247E-2</v>
      </c>
    </row>
    <row r="830" spans="5:6" x14ac:dyDescent="0.3">
      <c r="E830">
        <f ca="1"/>
        <v>28.582241403402154</v>
      </c>
      <c r="F830">
        <f ca="1"/>
        <v>4.635809129149209E-3</v>
      </c>
    </row>
    <row r="831" spans="5:6" x14ac:dyDescent="0.3">
      <c r="E831">
        <f ca="1"/>
        <v>5.5575690794217651</v>
      </c>
      <c r="F831">
        <f ca="1"/>
        <v>4.1299070669093739E-2</v>
      </c>
    </row>
    <row r="832" spans="5:6" x14ac:dyDescent="0.3">
      <c r="E832">
        <f ca="1"/>
        <v>16.216886547891463</v>
      </c>
      <c r="F832">
        <f ca="1"/>
        <v>3.4748087844912644E-2</v>
      </c>
    </row>
    <row r="833" spans="5:6" x14ac:dyDescent="0.3">
      <c r="E833">
        <f ca="1"/>
        <v>19.634786174997338</v>
      </c>
      <c r="F833">
        <f ca="1"/>
        <v>2.2187290885357744E-2</v>
      </c>
    </row>
    <row r="834" spans="5:6" x14ac:dyDescent="0.3">
      <c r="E834">
        <f ca="1"/>
        <v>8.8743611996537837</v>
      </c>
      <c r="F834">
        <f ca="1"/>
        <v>4.937178196683964E-2</v>
      </c>
    </row>
    <row r="835" spans="5:6" x14ac:dyDescent="0.3">
      <c r="E835">
        <f ca="1"/>
        <v>13.165806636439831</v>
      </c>
      <c r="F835">
        <f ca="1"/>
        <v>4.5305588138665212E-2</v>
      </c>
    </row>
    <row r="836" spans="5:6" x14ac:dyDescent="0.3">
      <c r="E836">
        <f ca="1"/>
        <v>8.3757661362205962</v>
      </c>
      <c r="F836">
        <f ca="1"/>
        <v>4.8703789267300915E-2</v>
      </c>
    </row>
    <row r="837" spans="5:6" x14ac:dyDescent="0.3">
      <c r="E837">
        <f ca="1"/>
        <v>8.7355879251850581</v>
      </c>
      <c r="F837">
        <f ca="1"/>
        <v>4.9209074380648331E-2</v>
      </c>
    </row>
    <row r="838" spans="5:6" x14ac:dyDescent="0.3">
      <c r="E838">
        <f ca="1"/>
        <v>1.7977546988019029</v>
      </c>
      <c r="F838">
        <f ca="1"/>
        <v>2.7205783854565967E-2</v>
      </c>
    </row>
    <row r="839" spans="5:6" x14ac:dyDescent="0.3">
      <c r="E839">
        <f ca="1"/>
        <v>7.3014685686137657</v>
      </c>
      <c r="F839">
        <f ca="1"/>
        <v>4.6528698960890506E-2</v>
      </c>
    </row>
    <row r="840" spans="5:6" x14ac:dyDescent="0.3">
      <c r="E840">
        <f ca="1"/>
        <v>5.6329172246771311</v>
      </c>
      <c r="F840">
        <f ca="1"/>
        <v>4.1557557011563107E-2</v>
      </c>
    </row>
    <row r="841" spans="5:6" x14ac:dyDescent="0.3">
      <c r="E841">
        <f ca="1"/>
        <v>14.091528559591168</v>
      </c>
      <c r="F841">
        <f ca="1"/>
        <v>4.2482375007504646E-2</v>
      </c>
    </row>
    <row r="842" spans="5:6" x14ac:dyDescent="0.3">
      <c r="E842">
        <f ca="1"/>
        <v>20.744443537489119</v>
      </c>
      <c r="F842">
        <f ca="1"/>
        <v>1.8705684330803336E-2</v>
      </c>
    </row>
    <row r="843" spans="5:6" x14ac:dyDescent="0.3">
      <c r="E843">
        <f ca="1"/>
        <v>14.149829131362335</v>
      </c>
      <c r="F843">
        <f ca="1"/>
        <v>4.2289515833040345E-2</v>
      </c>
    </row>
    <row r="844" spans="5:6" x14ac:dyDescent="0.3">
      <c r="E844">
        <f ca="1"/>
        <v>8.8952437904718309</v>
      </c>
      <c r="F844">
        <f ca="1"/>
        <v>4.9394688024644223E-2</v>
      </c>
    </row>
    <row r="845" spans="5:6" x14ac:dyDescent="0.3">
      <c r="E845">
        <f ca="1"/>
        <v>6.2419839915402964</v>
      </c>
      <c r="F845">
        <f ca="1"/>
        <v>4.355394458460727E-2</v>
      </c>
    </row>
    <row r="846" spans="5:6" x14ac:dyDescent="0.3">
      <c r="E846">
        <f ca="1"/>
        <v>10.293687464578976</v>
      </c>
      <c r="F846">
        <f ca="1"/>
        <v>4.9956898622672538E-2</v>
      </c>
    </row>
    <row r="847" spans="5:6" x14ac:dyDescent="0.3">
      <c r="E847">
        <f ca="1"/>
        <v>28.576126181330249</v>
      </c>
      <c r="F847">
        <f ca="1"/>
        <v>4.6412126821177603E-3</v>
      </c>
    </row>
    <row r="848" spans="5:6" x14ac:dyDescent="0.3">
      <c r="E848">
        <f ca="1"/>
        <v>-3.3678810539291977</v>
      </c>
      <c r="F848">
        <f ca="1"/>
        <v>1.2076779073121952E-2</v>
      </c>
    </row>
    <row r="849" spans="5:6" x14ac:dyDescent="0.3">
      <c r="E849">
        <f ca="1"/>
        <v>5.1164895561848089</v>
      </c>
      <c r="F849">
        <f ca="1"/>
        <v>3.9743776165737814E-2</v>
      </c>
    </row>
    <row r="850" spans="5:6" x14ac:dyDescent="0.3">
      <c r="E850">
        <f ca="1"/>
        <v>3.3911897475132537</v>
      </c>
      <c r="F850">
        <f ca="1"/>
        <v>3.3240877709874356E-2</v>
      </c>
    </row>
    <row r="851" spans="5:6" x14ac:dyDescent="0.3">
      <c r="E851">
        <f ca="1"/>
        <v>7.143613637646232</v>
      </c>
      <c r="F851">
        <f ca="1"/>
        <v>4.6132583046529591E-2</v>
      </c>
    </row>
    <row r="852" spans="5:6" x14ac:dyDescent="0.3">
      <c r="E852">
        <f ca="1"/>
        <v>15.701330364826148</v>
      </c>
      <c r="F852">
        <f ca="1"/>
        <v>3.6715205400728271E-2</v>
      </c>
    </row>
    <row r="853" spans="5:6" x14ac:dyDescent="0.3">
      <c r="E853">
        <f ca="1"/>
        <v>25.907169413423389</v>
      </c>
      <c r="F853">
        <f ca="1"/>
        <v>7.656151640854399E-3</v>
      </c>
    </row>
    <row r="854" spans="5:6" x14ac:dyDescent="0.3">
      <c r="E854">
        <f ca="1"/>
        <v>7.590342928880303</v>
      </c>
      <c r="F854">
        <f ca="1"/>
        <v>4.7205570145196787E-2</v>
      </c>
    </row>
    <row r="855" spans="5:6" x14ac:dyDescent="0.3">
      <c r="E855">
        <f ca="1"/>
        <v>-0.7940014602941261</v>
      </c>
      <c r="F855">
        <f ca="1"/>
        <v>1.8559410012977489E-2</v>
      </c>
    </row>
    <row r="856" spans="5:6" x14ac:dyDescent="0.3">
      <c r="E856">
        <f ca="1"/>
        <v>1.2515656216995055</v>
      </c>
      <c r="F856">
        <f ca="1"/>
        <v>2.5231405366009169E-2</v>
      </c>
    </row>
    <row r="857" spans="5:6" x14ac:dyDescent="0.3">
      <c r="E857">
        <f ca="1"/>
        <v>3.369966409982748</v>
      </c>
      <c r="F857">
        <f ca="1"/>
        <v>3.3159191060790176E-2</v>
      </c>
    </row>
    <row r="858" spans="5:6" x14ac:dyDescent="0.3">
      <c r="E858">
        <f ca="1"/>
        <v>8.6247004143242734</v>
      </c>
      <c r="F858">
        <f ca="1"/>
        <v>4.9066074218998799E-2</v>
      </c>
    </row>
    <row r="859" spans="5:6" x14ac:dyDescent="0.3">
      <c r="E859">
        <f ca="1"/>
        <v>15.333386619974348</v>
      </c>
      <c r="F859">
        <f ca="1"/>
        <v>3.8096262464307848E-2</v>
      </c>
    </row>
    <row r="860" spans="5:6" x14ac:dyDescent="0.3">
      <c r="E860">
        <f ca="1"/>
        <v>33.943325459717791</v>
      </c>
      <c r="F860">
        <f ca="1"/>
        <v>1.6373417651627024E-3</v>
      </c>
    </row>
    <row r="861" spans="5:6" x14ac:dyDescent="0.3">
      <c r="E861">
        <f ca="1"/>
        <v>-15.798907695662074</v>
      </c>
      <c r="F861">
        <f ca="1"/>
        <v>1.1355110056861435E-3</v>
      </c>
    </row>
    <row r="862" spans="5:6" x14ac:dyDescent="0.3">
      <c r="E862">
        <f ca="1"/>
        <v>26.175981439020621</v>
      </c>
      <c r="F862">
        <f ca="1"/>
        <v>7.2857855971107752E-3</v>
      </c>
    </row>
    <row r="863" spans="5:6" x14ac:dyDescent="0.3">
      <c r="E863">
        <f ca="1"/>
        <v>13.454412955448541</v>
      </c>
      <c r="F863">
        <f ca="1"/>
        <v>4.4477955882405121E-2</v>
      </c>
    </row>
    <row r="864" spans="5:6" x14ac:dyDescent="0.3">
      <c r="E864">
        <f ca="1"/>
        <v>-10.084333394422103</v>
      </c>
      <c r="F864">
        <f ca="1"/>
        <v>3.4755494076445029E-3</v>
      </c>
    </row>
    <row r="865" spans="5:6" x14ac:dyDescent="0.3">
      <c r="E865">
        <f ca="1"/>
        <v>6.6141764904368578</v>
      </c>
      <c r="F865">
        <f ca="1"/>
        <v>4.4679312991902254E-2</v>
      </c>
    </row>
    <row r="866" spans="5:6" x14ac:dyDescent="0.3">
      <c r="E866">
        <f ca="1"/>
        <v>20.450643478223569</v>
      </c>
      <c r="F866">
        <f ca="1"/>
        <v>1.9589354352245191E-2</v>
      </c>
    </row>
    <row r="867" spans="5:6" x14ac:dyDescent="0.3">
      <c r="E867">
        <f ca="1"/>
        <v>13.951878344981736</v>
      </c>
      <c r="F867">
        <f ca="1"/>
        <v>4.2937816929974483E-2</v>
      </c>
    </row>
    <row r="868" spans="5:6" x14ac:dyDescent="0.3">
      <c r="E868">
        <f ca="1"/>
        <v>6.8613769088149716</v>
      </c>
      <c r="F868">
        <f ca="1"/>
        <v>4.5380820334082896E-2</v>
      </c>
    </row>
    <row r="869" spans="5:6" x14ac:dyDescent="0.3">
      <c r="E869">
        <f ca="1"/>
        <v>15.091444805441629</v>
      </c>
      <c r="F869">
        <f ca="1"/>
        <v>3.8988891430545916E-2</v>
      </c>
    </row>
    <row r="870" spans="5:6" x14ac:dyDescent="0.3">
      <c r="E870">
        <f ca="1"/>
        <v>13.684972308113908</v>
      </c>
      <c r="F870">
        <f ca="1"/>
        <v>4.3780962311923979E-2</v>
      </c>
    </row>
    <row r="871" spans="5:6" x14ac:dyDescent="0.3">
      <c r="E871">
        <f ca="1"/>
        <v>6.7705697380667118</v>
      </c>
      <c r="F871">
        <f ca="1"/>
        <v>4.5127632153640546E-2</v>
      </c>
    </row>
    <row r="872" spans="5:6" x14ac:dyDescent="0.3">
      <c r="E872">
        <f ca="1"/>
        <v>-4.9286401903955266</v>
      </c>
      <c r="F872">
        <f ca="1"/>
        <v>9.1527251274936671E-3</v>
      </c>
    </row>
    <row r="873" spans="5:6" x14ac:dyDescent="0.3">
      <c r="E873">
        <f ca="1"/>
        <v>16.571761488526818</v>
      </c>
      <c r="F873">
        <f ca="1"/>
        <v>3.3383478056909013E-2</v>
      </c>
    </row>
    <row r="874" spans="5:6" x14ac:dyDescent="0.3">
      <c r="E874">
        <f ca="1"/>
        <v>11.312816528088328</v>
      </c>
      <c r="F874">
        <f ca="1"/>
        <v>4.9148061902686425E-2</v>
      </c>
    </row>
    <row r="875" spans="5:6" x14ac:dyDescent="0.3">
      <c r="E875">
        <f ca="1"/>
        <v>16.588312385714772</v>
      </c>
      <c r="F875">
        <f ca="1"/>
        <v>3.3319773681834766E-2</v>
      </c>
    </row>
    <row r="876" spans="5:6" x14ac:dyDescent="0.3">
      <c r="E876">
        <f ca="1"/>
        <v>14.365423479660659</v>
      </c>
      <c r="F876">
        <f ca="1"/>
        <v>4.15632234420584E-2</v>
      </c>
    </row>
    <row r="877" spans="5:6" x14ac:dyDescent="0.3">
      <c r="E877">
        <f ca="1"/>
        <v>2.4863397550638231</v>
      </c>
      <c r="F877">
        <f ca="1"/>
        <v>2.9777540651036691E-2</v>
      </c>
    </row>
    <row r="878" spans="5:6" x14ac:dyDescent="0.3">
      <c r="E878">
        <f ca="1"/>
        <v>7.1927842625916352</v>
      </c>
      <c r="F878">
        <f ca="1"/>
        <v>4.6257896649517363E-2</v>
      </c>
    </row>
    <row r="879" spans="5:6" x14ac:dyDescent="0.3">
      <c r="E879">
        <f ca="1"/>
        <v>20.873351386969894</v>
      </c>
      <c r="F879">
        <f ca="1"/>
        <v>1.8326885577251921E-2</v>
      </c>
    </row>
    <row r="880" spans="5:6" x14ac:dyDescent="0.3">
      <c r="E880">
        <f ca="1"/>
        <v>6.9485531942059868</v>
      </c>
      <c r="F880">
        <f ca="1"/>
        <v>4.5618797049079576E-2</v>
      </c>
    </row>
    <row r="881" spans="5:6" x14ac:dyDescent="0.3">
      <c r="E881">
        <f ca="1"/>
        <v>17.924298238916208</v>
      </c>
      <c r="F881">
        <f ca="1"/>
        <v>2.8234298275133528E-2</v>
      </c>
    </row>
    <row r="882" spans="5:6" x14ac:dyDescent="0.3">
      <c r="E882">
        <f ca="1"/>
        <v>19.634949920182407</v>
      </c>
      <c r="F882">
        <f ca="1"/>
        <v>2.2186748963999726E-2</v>
      </c>
    </row>
    <row r="883" spans="5:6" x14ac:dyDescent="0.3">
      <c r="E883">
        <f ca="1"/>
        <v>7.2818744664674773</v>
      </c>
      <c r="F883">
        <f ca="1"/>
        <v>4.6480513944027253E-2</v>
      </c>
    </row>
    <row r="884" spans="5:6" x14ac:dyDescent="0.3">
      <c r="E884">
        <f ca="1"/>
        <v>14.904796094257003</v>
      </c>
      <c r="F884">
        <f ca="1"/>
        <v>3.9667077937713915E-2</v>
      </c>
    </row>
    <row r="885" spans="5:6" x14ac:dyDescent="0.3">
      <c r="E885">
        <f ca="1"/>
        <v>11.108819835304651</v>
      </c>
      <c r="F885">
        <f ca="1"/>
        <v>4.9390263153258056E-2</v>
      </c>
    </row>
    <row r="886" spans="5:6" x14ac:dyDescent="0.3">
      <c r="E886">
        <f ca="1"/>
        <v>1.627262867779141</v>
      </c>
      <c r="F886">
        <f ca="1"/>
        <v>2.6582409404366489E-2</v>
      </c>
    </row>
    <row r="887" spans="5:6" x14ac:dyDescent="0.3">
      <c r="E887">
        <f ca="1"/>
        <v>2.470501025264352</v>
      </c>
      <c r="F887">
        <f ca="1"/>
        <v>2.9717567731779016E-2</v>
      </c>
    </row>
    <row r="888" spans="5:6" x14ac:dyDescent="0.3">
      <c r="E888">
        <f ca="1"/>
        <v>10.825840065937987</v>
      </c>
      <c r="F888">
        <f ca="1"/>
        <v>4.9660538588874488E-2</v>
      </c>
    </row>
    <row r="889" spans="5:6" x14ac:dyDescent="0.3">
      <c r="E889">
        <f ca="1"/>
        <v>7.0376072038456501</v>
      </c>
      <c r="F889">
        <f ca="1"/>
        <v>4.5856621456730404E-2</v>
      </c>
    </row>
    <row r="890" spans="5:6" x14ac:dyDescent="0.3">
      <c r="E890">
        <f ca="1"/>
        <v>1.0646248738368627</v>
      </c>
      <c r="F890">
        <f ca="1"/>
        <v>2.4571810692353355E-2</v>
      </c>
    </row>
    <row r="891" spans="5:6" x14ac:dyDescent="0.3">
      <c r="E891">
        <f ca="1"/>
        <v>-2.3984489355373668</v>
      </c>
      <c r="F891">
        <f ca="1"/>
        <v>1.4263982226431989E-2</v>
      </c>
    </row>
    <row r="892" spans="5:6" x14ac:dyDescent="0.3">
      <c r="E892">
        <f ca="1"/>
        <v>-2.1264677947210728</v>
      </c>
      <c r="F892">
        <f ca="1"/>
        <v>1.4932059213263314E-2</v>
      </c>
    </row>
    <row r="893" spans="5:6" x14ac:dyDescent="0.3">
      <c r="E893">
        <f ca="1"/>
        <v>16.257759147678989</v>
      </c>
      <c r="F893">
        <f ca="1"/>
        <v>3.4591159473863778E-2</v>
      </c>
    </row>
    <row r="894" spans="5:6" x14ac:dyDescent="0.3">
      <c r="E894">
        <f ca="1"/>
        <v>8.560362085026556</v>
      </c>
      <c r="F894">
        <f ca="1"/>
        <v>4.8977873285863269E-2</v>
      </c>
    </row>
    <row r="895" spans="5:6" x14ac:dyDescent="0.3">
      <c r="E895">
        <f ca="1"/>
        <v>6.6788781727698101</v>
      </c>
      <c r="F895">
        <f ca="1"/>
        <v>4.4866634864035568E-2</v>
      </c>
    </row>
    <row r="896" spans="5:6" x14ac:dyDescent="0.3">
      <c r="E896">
        <f ca="1"/>
        <v>10.810582445955298</v>
      </c>
      <c r="F896">
        <f ca="1"/>
        <v>4.9672911731894122E-2</v>
      </c>
    </row>
    <row r="897" spans="5:6" x14ac:dyDescent="0.3">
      <c r="E897">
        <f ca="1"/>
        <v>3.7940727288823464</v>
      </c>
      <c r="F897">
        <f ca="1"/>
        <v>3.4790149174055048E-2</v>
      </c>
    </row>
    <row r="898" spans="5:6" x14ac:dyDescent="0.3">
      <c r="E898">
        <f ca="1"/>
        <v>11.37636124165757</v>
      </c>
      <c r="F898">
        <f ca="1"/>
        <v>4.9064649840229513E-2</v>
      </c>
    </row>
    <row r="899" spans="5:6" x14ac:dyDescent="0.3">
      <c r="E899">
        <f ca="1"/>
        <v>4.4148274871801618E-2</v>
      </c>
      <c r="F899">
        <f ca="1"/>
        <v>2.1140227756927078E-2</v>
      </c>
    </row>
    <row r="900" spans="5:6" x14ac:dyDescent="0.3">
      <c r="E900">
        <f ca="1"/>
        <v>2.1857022667127533</v>
      </c>
      <c r="F900">
        <f ca="1"/>
        <v>2.8645149617325751E-2</v>
      </c>
    </row>
    <row r="901" spans="5:6" x14ac:dyDescent="0.3">
      <c r="E901">
        <f ca="1"/>
        <v>10.704897060777158</v>
      </c>
      <c r="F901">
        <f ca="1"/>
        <v>4.9752380720991772E-2</v>
      </c>
    </row>
    <row r="902" spans="5:6" x14ac:dyDescent="0.3">
      <c r="E902">
        <f ca="1"/>
        <v>10.084839730620342</v>
      </c>
      <c r="F902">
        <f ca="1"/>
        <v>4.9996401282740556E-2</v>
      </c>
    </row>
    <row r="903" spans="5:6" x14ac:dyDescent="0.3">
      <c r="E903">
        <f ca="1"/>
        <v>14.96617592810032</v>
      </c>
      <c r="F903">
        <f ca="1"/>
        <v>3.9445150873074153E-2</v>
      </c>
    </row>
    <row r="904" spans="5:6" x14ac:dyDescent="0.3">
      <c r="E904">
        <f ca="1"/>
        <v>-1.2434696888246126</v>
      </c>
      <c r="F904">
        <f ca="1"/>
        <v>1.7269830874509645E-2</v>
      </c>
    </row>
    <row r="905" spans="5:6" x14ac:dyDescent="0.3">
      <c r="E905">
        <f ca="1"/>
        <v>23.609643793930957</v>
      </c>
      <c r="F905">
        <f ca="1"/>
        <v>1.1577171034572464E-2</v>
      </c>
    </row>
    <row r="906" spans="5:6" x14ac:dyDescent="0.3">
      <c r="E906">
        <f ca="1"/>
        <v>7.851716125793299</v>
      </c>
      <c r="F906">
        <f ca="1"/>
        <v>4.7761622969045459E-2</v>
      </c>
    </row>
    <row r="907" spans="5:6" x14ac:dyDescent="0.3">
      <c r="E907">
        <f ca="1"/>
        <v>11.551964412393719</v>
      </c>
      <c r="F907">
        <f ca="1"/>
        <v>4.8814780312154318E-2</v>
      </c>
    </row>
    <row r="908" spans="5:6" x14ac:dyDescent="0.3">
      <c r="E908">
        <f ca="1"/>
        <v>3.4870699942696284</v>
      </c>
      <c r="F908">
        <f ca="1"/>
        <v>3.3609911035570018E-2</v>
      </c>
    </row>
    <row r="909" spans="5:6" x14ac:dyDescent="0.3">
      <c r="E909">
        <f ca="1"/>
        <v>-12.021591974434255</v>
      </c>
      <c r="F909">
        <f ca="1"/>
        <v>2.3861909028890264E-3</v>
      </c>
    </row>
    <row r="910" spans="5:6" x14ac:dyDescent="0.3">
      <c r="E910">
        <f ca="1"/>
        <v>13.606408995246227</v>
      </c>
      <c r="F910">
        <f ca="1"/>
        <v>4.4021863833938815E-2</v>
      </c>
    </row>
    <row r="911" spans="5:6" x14ac:dyDescent="0.3">
      <c r="E911">
        <f ca="1"/>
        <v>26.739585157192941</v>
      </c>
      <c r="F911">
        <f ca="1"/>
        <v>6.5619849296739271E-3</v>
      </c>
    </row>
    <row r="912" spans="5:6" x14ac:dyDescent="0.3">
      <c r="E912">
        <f ca="1"/>
        <v>0.56988491649507544</v>
      </c>
      <c r="F912">
        <f ca="1"/>
        <v>2.2870813969862267E-2</v>
      </c>
    </row>
    <row r="913" spans="5:6" x14ac:dyDescent="0.3">
      <c r="E913">
        <f ca="1"/>
        <v>-9.4757882077199973</v>
      </c>
      <c r="F913">
        <f ca="1"/>
        <v>3.9074601543460799E-3</v>
      </c>
    </row>
    <row r="914" spans="5:6" x14ac:dyDescent="0.3">
      <c r="E914">
        <f ca="1"/>
        <v>7.8345960571919813</v>
      </c>
      <c r="F914">
        <f ca="1"/>
        <v>4.7726900307608663E-2</v>
      </c>
    </row>
    <row r="915" spans="5:6" x14ac:dyDescent="0.3">
      <c r="E915">
        <f ca="1"/>
        <v>6.7664919462676538</v>
      </c>
      <c r="F915">
        <f ca="1"/>
        <v>4.5116137835152705E-2</v>
      </c>
    </row>
    <row r="916" spans="5:6" x14ac:dyDescent="0.3">
      <c r="E916">
        <f ca="1"/>
        <v>9.8115998658367651</v>
      </c>
      <c r="F916">
        <f ca="1"/>
        <v>4.9982256893437021E-2</v>
      </c>
    </row>
    <row r="917" spans="5:6" x14ac:dyDescent="0.3">
      <c r="E917">
        <f ca="1"/>
        <v>15.756735485968717</v>
      </c>
      <c r="F917">
        <f ca="1"/>
        <v>3.650527227105603E-2</v>
      </c>
    </row>
    <row r="918" spans="5:6" x14ac:dyDescent="0.3">
      <c r="E918">
        <f ca="1"/>
        <v>15.558618855501521</v>
      </c>
      <c r="F918">
        <f ca="1"/>
        <v>3.7253765573869939E-2</v>
      </c>
    </row>
    <row r="919" spans="5:6" x14ac:dyDescent="0.3">
      <c r="E919">
        <f ca="1"/>
        <v>3.1085270278625323</v>
      </c>
      <c r="F919">
        <f ca="1"/>
        <v>3.2153634966936746E-2</v>
      </c>
    </row>
    <row r="920" spans="5:6" x14ac:dyDescent="0.3">
      <c r="E920">
        <f ca="1"/>
        <v>6.9835676184775552</v>
      </c>
      <c r="F920">
        <f ca="1"/>
        <v>4.571294889028716E-2</v>
      </c>
    </row>
    <row r="921" spans="5:6" x14ac:dyDescent="0.3">
      <c r="E921">
        <f ca="1"/>
        <v>-11.518583588176373</v>
      </c>
      <c r="F921">
        <f ca="1"/>
        <v>2.6320034299546972E-3</v>
      </c>
    </row>
    <row r="922" spans="5:6" x14ac:dyDescent="0.3">
      <c r="E922">
        <f ca="1"/>
        <v>7.3151536759377134</v>
      </c>
      <c r="F922">
        <f ca="1"/>
        <v>4.656218512753018E-2</v>
      </c>
    </row>
    <row r="923" spans="5:6" x14ac:dyDescent="0.3">
      <c r="E923">
        <f ca="1"/>
        <v>8.0100304425524609</v>
      </c>
      <c r="F923">
        <f ca="1"/>
        <v>4.8071132791248729E-2</v>
      </c>
    </row>
    <row r="924" spans="5:6" x14ac:dyDescent="0.3">
      <c r="E924">
        <f ca="1"/>
        <v>11.36577061453062</v>
      </c>
      <c r="F924">
        <f ca="1"/>
        <v>4.9078812078587213E-2</v>
      </c>
    </row>
    <row r="925" spans="5:6" x14ac:dyDescent="0.3">
      <c r="E925">
        <f ca="1"/>
        <v>3.3959170086009554</v>
      </c>
      <c r="F925">
        <f ca="1"/>
        <v>3.3259072775212173E-2</v>
      </c>
    </row>
    <row r="926" spans="5:6" x14ac:dyDescent="0.3">
      <c r="E926">
        <f ca="1"/>
        <v>11.376840182345481</v>
      </c>
      <c r="F926">
        <f ca="1"/>
        <v>4.9064006924121058E-2</v>
      </c>
    </row>
    <row r="927" spans="5:6" x14ac:dyDescent="0.3">
      <c r="E927">
        <f ca="1"/>
        <v>18.234373743171862</v>
      </c>
      <c r="F927">
        <f ca="1"/>
        <v>2.708785331256407E-2</v>
      </c>
    </row>
    <row r="928" spans="5:6" x14ac:dyDescent="0.3">
      <c r="E928">
        <f ca="1"/>
        <v>3.1988452311489493</v>
      </c>
      <c r="F928">
        <f ca="1"/>
        <v>3.2500799603962301E-2</v>
      </c>
    </row>
    <row r="929" spans="5:6" x14ac:dyDescent="0.3">
      <c r="E929">
        <f ca="1"/>
        <v>4.7973135510529863</v>
      </c>
      <c r="F929">
        <f ca="1"/>
        <v>3.8580229368031148E-2</v>
      </c>
    </row>
    <row r="930" spans="5:6" x14ac:dyDescent="0.3">
      <c r="E930">
        <f ca="1"/>
        <v>8.6363254340414386</v>
      </c>
      <c r="F930">
        <f ca="1"/>
        <v>4.9081602678419191E-2</v>
      </c>
    </row>
    <row r="931" spans="5:6" x14ac:dyDescent="0.3">
      <c r="E931">
        <f ca="1"/>
        <v>26.711037850645088</v>
      </c>
      <c r="F931">
        <f ca="1"/>
        <v>6.5969914349332361E-3</v>
      </c>
    </row>
    <row r="932" spans="5:6" x14ac:dyDescent="0.3">
      <c r="E932">
        <f ca="1"/>
        <v>2.8121879745766734</v>
      </c>
      <c r="F932">
        <f ca="1"/>
        <v>3.1017725715997393E-2</v>
      </c>
    </row>
    <row r="933" spans="5:6" x14ac:dyDescent="0.3">
      <c r="E933">
        <f ca="1"/>
        <v>3.2900998764717384</v>
      </c>
      <c r="F933">
        <f ca="1"/>
        <v>3.2851832145567098E-2</v>
      </c>
    </row>
    <row r="934" spans="5:6" x14ac:dyDescent="0.3">
      <c r="E934">
        <f ca="1"/>
        <v>6.3727402484782729</v>
      </c>
      <c r="F934">
        <f ca="1"/>
        <v>4.3958264143118708E-2</v>
      </c>
    </row>
    <row r="935" spans="5:6" x14ac:dyDescent="0.3">
      <c r="E935">
        <f ca="1"/>
        <v>21.091645152258316</v>
      </c>
      <c r="F935">
        <f ca="1"/>
        <v>1.7697941519821091E-2</v>
      </c>
    </row>
    <row r="936" spans="5:6" x14ac:dyDescent="0.3">
      <c r="E936">
        <f ca="1"/>
        <v>5.8636914068817774</v>
      </c>
      <c r="F936">
        <f ca="1"/>
        <v>4.2334381047901735E-2</v>
      </c>
    </row>
    <row r="937" spans="5:6" x14ac:dyDescent="0.3">
      <c r="E937">
        <f ca="1"/>
        <v>11.714522771437936</v>
      </c>
      <c r="F937">
        <f ca="1"/>
        <v>4.8558537201664739E-2</v>
      </c>
    </row>
    <row r="938" spans="5:6" x14ac:dyDescent="0.3">
      <c r="E938">
        <f ca="1"/>
        <v>2.4955249984399277</v>
      </c>
      <c r="F938">
        <f ca="1"/>
        <v>2.9812334957739148E-2</v>
      </c>
    </row>
    <row r="939" spans="5:6" x14ac:dyDescent="0.3">
      <c r="E939">
        <f ca="1"/>
        <v>10.383686681252071</v>
      </c>
      <c r="F939">
        <f ca="1"/>
        <v>4.9926464446410593E-2</v>
      </c>
    </row>
    <row r="940" spans="5:6" x14ac:dyDescent="0.3">
      <c r="E940">
        <f ca="1"/>
        <v>16.634708359457761</v>
      </c>
      <c r="F940">
        <f ca="1"/>
        <v>3.3141198677213414E-2</v>
      </c>
    </row>
    <row r="941" spans="5:6" x14ac:dyDescent="0.3">
      <c r="E941">
        <f ca="1"/>
        <v>17.923374724790264</v>
      </c>
      <c r="F941">
        <f ca="1"/>
        <v>2.8237739088910765E-2</v>
      </c>
    </row>
    <row r="942" spans="5:6" x14ac:dyDescent="0.3">
      <c r="E942">
        <f ca="1"/>
        <v>24.091786710447288</v>
      </c>
      <c r="F942">
        <f ca="1"/>
        <v>1.0633196990121862E-2</v>
      </c>
    </row>
    <row r="943" spans="5:6" x14ac:dyDescent="0.3">
      <c r="E943">
        <f ca="1"/>
        <v>8.3581845537810011</v>
      </c>
      <c r="F943">
        <f ca="1"/>
        <v>4.867607629854187E-2</v>
      </c>
    </row>
    <row r="944" spans="5:6" x14ac:dyDescent="0.3">
      <c r="E944">
        <f ca="1"/>
        <v>-6.0734322410718526</v>
      </c>
      <c r="F944">
        <f ca="1"/>
        <v>7.4251031910462662E-3</v>
      </c>
    </row>
    <row r="945" spans="5:6" x14ac:dyDescent="0.3">
      <c r="E945">
        <f ca="1"/>
        <v>-1.5498151541698224</v>
      </c>
      <c r="F945">
        <f ca="1"/>
        <v>1.6429375633527907E-2</v>
      </c>
    </row>
    <row r="946" spans="5:6" x14ac:dyDescent="0.3">
      <c r="E946">
        <f ca="1"/>
        <v>16.119973515475309</v>
      </c>
      <c r="F946">
        <f ca="1"/>
        <v>3.5119765978299272E-2</v>
      </c>
    </row>
    <row r="947" spans="5:6" x14ac:dyDescent="0.3">
      <c r="E947">
        <f ca="1"/>
        <v>0.89682369290238562</v>
      </c>
      <c r="F947">
        <f ca="1"/>
        <v>2.3987421109684059E-2</v>
      </c>
    </row>
    <row r="948" spans="5:6" x14ac:dyDescent="0.3">
      <c r="E948">
        <f ca="1"/>
        <v>10.102198071909493</v>
      </c>
      <c r="F948">
        <f ca="1"/>
        <v>4.9994778140648975E-2</v>
      </c>
    </row>
    <row r="949" spans="5:6" x14ac:dyDescent="0.3">
      <c r="E949">
        <f ca="1"/>
        <v>10.116064500078823</v>
      </c>
      <c r="F949">
        <f ca="1"/>
        <v>4.9993265120754499E-2</v>
      </c>
    </row>
    <row r="950" spans="5:6" x14ac:dyDescent="0.3">
      <c r="E950">
        <f ca="1"/>
        <v>8.2478825969157015</v>
      </c>
      <c r="F950">
        <f ca="1"/>
        <v>4.8495919020288977E-2</v>
      </c>
    </row>
    <row r="951" spans="5:6" x14ac:dyDescent="0.3">
      <c r="E951">
        <f ca="1"/>
        <v>11.152363762141283</v>
      </c>
      <c r="F951">
        <f ca="1"/>
        <v>4.9341863053109947E-2</v>
      </c>
    </row>
    <row r="952" spans="5:6" x14ac:dyDescent="0.3">
      <c r="E952">
        <f ca="1"/>
        <v>11.284793979712113</v>
      </c>
      <c r="F952">
        <f ca="1"/>
        <v>4.9183650633868321E-2</v>
      </c>
    </row>
    <row r="953" spans="5:6" x14ac:dyDescent="0.3">
      <c r="E953">
        <f ca="1"/>
        <v>6.3734953007843034</v>
      </c>
      <c r="F953">
        <f ca="1"/>
        <v>4.3960571492500218E-2</v>
      </c>
    </row>
    <row r="954" spans="5:6" x14ac:dyDescent="0.3">
      <c r="E954">
        <f ca="1"/>
        <v>6.3205234696665107</v>
      </c>
      <c r="F954">
        <f ca="1"/>
        <v>4.3797925549461304E-2</v>
      </c>
    </row>
    <row r="955" spans="5:6" x14ac:dyDescent="0.3">
      <c r="E955">
        <f ca="1"/>
        <v>8.7567275245120957</v>
      </c>
      <c r="F955">
        <f ca="1"/>
        <v>4.9235031807898497E-2</v>
      </c>
    </row>
    <row r="956" spans="5:6" x14ac:dyDescent="0.3">
      <c r="E956">
        <f ca="1"/>
        <v>4.5362987151032366</v>
      </c>
      <c r="F956">
        <f ca="1"/>
        <v>3.7610018988233289E-2</v>
      </c>
    </row>
    <row r="957" spans="5:6" x14ac:dyDescent="0.3">
      <c r="E957">
        <f ca="1"/>
        <v>-14.21038550894788</v>
      </c>
      <c r="F957">
        <f ca="1"/>
        <v>1.5535162449432317E-3</v>
      </c>
    </row>
    <row r="958" spans="5:6" x14ac:dyDescent="0.3">
      <c r="E958">
        <f ca="1"/>
        <v>8.5289322995675114</v>
      </c>
      <c r="F958">
        <f ca="1"/>
        <v>4.8933400852130431E-2</v>
      </c>
    </row>
    <row r="959" spans="5:6" x14ac:dyDescent="0.3">
      <c r="E959">
        <f ca="1"/>
        <v>12.280275423741193</v>
      </c>
      <c r="F959">
        <f ca="1"/>
        <v>4.7487708131578217E-2</v>
      </c>
    </row>
    <row r="960" spans="5:6" x14ac:dyDescent="0.3">
      <c r="E960">
        <f ca="1"/>
        <v>25.556599884999233</v>
      </c>
      <c r="F960">
        <f ca="1"/>
        <v>8.1648645108976202E-3</v>
      </c>
    </row>
    <row r="961" spans="5:6" x14ac:dyDescent="0.3">
      <c r="E961">
        <f ca="1"/>
        <v>7.6746238350113565</v>
      </c>
      <c r="F961">
        <f ca="1"/>
        <v>4.7390873922260775E-2</v>
      </c>
    </row>
    <row r="962" spans="5:6" x14ac:dyDescent="0.3">
      <c r="E962">
        <f ca="1"/>
        <v>2.8793788204238435</v>
      </c>
      <c r="F962">
        <f ca="1"/>
        <v>3.1274739695562326E-2</v>
      </c>
    </row>
    <row r="963" spans="5:6" x14ac:dyDescent="0.3">
      <c r="E963">
        <f ca="1"/>
        <v>-0.99574248539029142</v>
      </c>
      <c r="F963">
        <f ca="1"/>
        <v>1.7972310881151435E-2</v>
      </c>
    </row>
    <row r="964" spans="5:6" x14ac:dyDescent="0.3">
      <c r="E964">
        <f ca="1"/>
        <v>-2.5958878398534715</v>
      </c>
      <c r="F964">
        <f ca="1"/>
        <v>1.3794145147591384E-2</v>
      </c>
    </row>
    <row r="965" spans="5:6" x14ac:dyDescent="0.3">
      <c r="E965">
        <f ca="1"/>
        <v>0.90174197301520032</v>
      </c>
      <c r="F965">
        <f ca="1"/>
        <v>2.4004443341820659E-2</v>
      </c>
    </row>
    <row r="966" spans="5:6" x14ac:dyDescent="0.3">
      <c r="E966">
        <f ca="1"/>
        <v>11.286527497168173</v>
      </c>
      <c r="F966">
        <f ca="1"/>
        <v>4.9181470354905325E-2</v>
      </c>
    </row>
    <row r="967" spans="5:6" x14ac:dyDescent="0.3">
      <c r="E967">
        <f ca="1"/>
        <v>8.9883967495324164</v>
      </c>
      <c r="F967">
        <f ca="1"/>
        <v>4.949180005347685E-2</v>
      </c>
    </row>
    <row r="968" spans="5:6" x14ac:dyDescent="0.3">
      <c r="E968">
        <f ca="1"/>
        <v>23.286888208725188</v>
      </c>
      <c r="F968">
        <f ca="1"/>
        <v>1.2248162385521295E-2</v>
      </c>
    </row>
    <row r="969" spans="5:6" x14ac:dyDescent="0.3">
      <c r="E969">
        <f ca="1"/>
        <v>7.6887558290393176</v>
      </c>
      <c r="F969">
        <f ca="1"/>
        <v>4.7421391852300682E-2</v>
      </c>
    </row>
    <row r="970" spans="5:6" x14ac:dyDescent="0.3">
      <c r="E970">
        <f ca="1"/>
        <v>1.7592298355199461</v>
      </c>
      <c r="F970">
        <f ca="1"/>
        <v>2.7064399547789834E-2</v>
      </c>
    </row>
    <row r="971" spans="5:6" x14ac:dyDescent="0.3">
      <c r="E971">
        <f ca="1"/>
        <v>7.0805643949177011</v>
      </c>
      <c r="F971">
        <f ca="1"/>
        <v>4.5969395502869381E-2</v>
      </c>
    </row>
    <row r="972" spans="5:6" x14ac:dyDescent="0.3">
      <c r="E972">
        <f ca="1"/>
        <v>7.4978692597950038</v>
      </c>
      <c r="F972">
        <f ca="1"/>
        <v>4.6995835147655221E-2</v>
      </c>
    </row>
    <row r="973" spans="5:6" x14ac:dyDescent="0.3">
      <c r="E973">
        <f ca="1"/>
        <v>-2.3775697047232054</v>
      </c>
      <c r="F973">
        <f ca="1"/>
        <v>1.4314409641544115E-2</v>
      </c>
    </row>
    <row r="974" spans="5:6" x14ac:dyDescent="0.3">
      <c r="E974">
        <f ca="1"/>
        <v>3.320271962056597</v>
      </c>
      <c r="F974">
        <f ca="1"/>
        <v>3.2967936508077063E-2</v>
      </c>
    </row>
    <row r="975" spans="5:6" x14ac:dyDescent="0.3">
      <c r="E975">
        <f ca="1"/>
        <v>14.806474679662422</v>
      </c>
      <c r="F975">
        <f ca="1"/>
        <v>4.0020185951203928E-2</v>
      </c>
    </row>
    <row r="976" spans="5:6" x14ac:dyDescent="0.3">
      <c r="E976">
        <f ca="1"/>
        <v>16.604684177056356</v>
      </c>
      <c r="F976">
        <f ca="1"/>
        <v>3.3256758828280823E-2</v>
      </c>
    </row>
    <row r="977" spans="5:6" x14ac:dyDescent="0.3">
      <c r="E977">
        <f ca="1"/>
        <v>2.676865585539721</v>
      </c>
      <c r="F977">
        <f ca="1"/>
        <v>3.0501320832597625E-2</v>
      </c>
    </row>
    <row r="978" spans="5:6" x14ac:dyDescent="0.3">
      <c r="E978">
        <f ca="1"/>
        <v>5.7628141245812596</v>
      </c>
      <c r="F978">
        <f ca="1"/>
        <v>4.1997659407138691E-2</v>
      </c>
    </row>
    <row r="979" spans="5:6" x14ac:dyDescent="0.3">
      <c r="E979">
        <f ca="1"/>
        <v>13.129917595830451</v>
      </c>
      <c r="F979">
        <f ca="1"/>
        <v>4.5404811042327138E-2</v>
      </c>
    </row>
    <row r="980" spans="5:6" x14ac:dyDescent="0.3">
      <c r="E980">
        <f ca="1"/>
        <v>10.535703876013441</v>
      </c>
      <c r="F980">
        <f ca="1"/>
        <v>4.9856784755318184E-2</v>
      </c>
    </row>
    <row r="981" spans="5:6" x14ac:dyDescent="0.3">
      <c r="E981">
        <f ca="1"/>
        <v>11.955647242975214</v>
      </c>
      <c r="F981">
        <f ca="1"/>
        <v>4.813544333226881E-2</v>
      </c>
    </row>
    <row r="982" spans="5:6" x14ac:dyDescent="0.3">
      <c r="E982">
        <f ca="1"/>
        <v>-2.1653969863262912</v>
      </c>
      <c r="F982">
        <f ca="1"/>
        <v>1.4834945669838943E-2</v>
      </c>
    </row>
    <row r="983" spans="5:6" x14ac:dyDescent="0.3">
      <c r="E983">
        <f ca="1"/>
        <v>7.6067899344239454</v>
      </c>
      <c r="F983">
        <f ca="1"/>
        <v>4.7242172667457574E-2</v>
      </c>
    </row>
    <row r="984" spans="5:6" x14ac:dyDescent="0.3">
      <c r="E984">
        <f ca="1"/>
        <v>18.517842745918699</v>
      </c>
      <c r="F984">
        <f ca="1"/>
        <v>2.6056767688069148E-2</v>
      </c>
    </row>
    <row r="985" spans="5:6" x14ac:dyDescent="0.3">
      <c r="E985">
        <f ca="1"/>
        <v>15.958434867754448</v>
      </c>
      <c r="F985">
        <f ca="1"/>
        <v>3.5737645435566415E-2</v>
      </c>
    </row>
    <row r="986" spans="5:6" x14ac:dyDescent="0.3">
      <c r="E986">
        <f ca="1"/>
        <v>7.6139276095673747</v>
      </c>
      <c r="F986">
        <f ca="1"/>
        <v>4.7257991112840791E-2</v>
      </c>
    </row>
    <row r="987" spans="5:6" x14ac:dyDescent="0.3">
      <c r="E987">
        <f ca="1"/>
        <v>13.38308755316557</v>
      </c>
      <c r="F987">
        <f ca="1"/>
        <v>4.4687285968182444E-2</v>
      </c>
    </row>
    <row r="988" spans="5:6" x14ac:dyDescent="0.3">
      <c r="E988">
        <f ca="1"/>
        <v>16.310924893112727</v>
      </c>
      <c r="F988">
        <f ca="1"/>
        <v>3.4386903321657281E-2</v>
      </c>
    </row>
    <row r="989" spans="5:6" x14ac:dyDescent="0.3">
      <c r="E989">
        <f ca="1"/>
        <v>18.899033338915551</v>
      </c>
      <c r="F989">
        <f ca="1"/>
        <v>2.4699344601296375E-2</v>
      </c>
    </row>
    <row r="990" spans="5:6" x14ac:dyDescent="0.3">
      <c r="E990">
        <f ca="1"/>
        <v>21.55859639795284</v>
      </c>
      <c r="F990">
        <f ca="1"/>
        <v>1.6405745525247335E-2</v>
      </c>
    </row>
    <row r="991" spans="5:6" x14ac:dyDescent="0.3">
      <c r="E991">
        <f ca="1"/>
        <v>19.942018064363175</v>
      </c>
      <c r="F991">
        <f ca="1"/>
        <v>2.1184693673219623E-2</v>
      </c>
    </row>
    <row r="992" spans="5:6" x14ac:dyDescent="0.3">
      <c r="E992">
        <f ca="1"/>
        <v>12.009999072748354</v>
      </c>
      <c r="F992">
        <f ca="1"/>
        <v>4.8033139885978078E-2</v>
      </c>
    </row>
    <row r="993" spans="5:6" x14ac:dyDescent="0.3">
      <c r="E993">
        <f ca="1"/>
        <v>12.013779560413308</v>
      </c>
      <c r="F993">
        <f ca="1"/>
        <v>4.8025930714420954E-2</v>
      </c>
    </row>
    <row r="994" spans="5:6" x14ac:dyDescent="0.3">
      <c r="E994">
        <f ca="1"/>
        <v>9.6475080516848273</v>
      </c>
      <c r="F994">
        <f ca="1"/>
        <v>4.993792613766064E-2</v>
      </c>
    </row>
    <row r="995" spans="5:6" x14ac:dyDescent="0.3">
      <c r="E995">
        <f ca="1"/>
        <v>18.249389614730511</v>
      </c>
      <c r="F995">
        <f ca="1"/>
        <v>2.7032807780509562E-2</v>
      </c>
    </row>
    <row r="996" spans="5:6" x14ac:dyDescent="0.3">
      <c r="E996">
        <f ca="1"/>
        <v>3.0795209526511167</v>
      </c>
      <c r="F996">
        <f ca="1"/>
        <v>3.2042215253896465E-2</v>
      </c>
    </row>
    <row r="997" spans="5:6" x14ac:dyDescent="0.3">
      <c r="E997">
        <f ca="1"/>
        <v>7.1576341180930569</v>
      </c>
      <c r="F997">
        <f ca="1"/>
        <v>4.6168490422100757E-2</v>
      </c>
    </row>
    <row r="998" spans="5:6" x14ac:dyDescent="0.3">
      <c r="E998">
        <f ca="1"/>
        <v>27.417944134384062</v>
      </c>
      <c r="F998">
        <f ca="1"/>
        <v>5.7791574616405461E-3</v>
      </c>
    </row>
    <row r="999" spans="5:6" x14ac:dyDescent="0.3">
      <c r="E999">
        <f ca="1"/>
        <v>17.20483839181427</v>
      </c>
      <c r="F999">
        <f ca="1"/>
        <v>3.0952657793157357E-2</v>
      </c>
    </row>
    <row r="1000" spans="5:6" x14ac:dyDescent="0.3">
      <c r="E1000">
        <f ca="1"/>
        <v>7.9520679514933823</v>
      </c>
      <c r="F1000">
        <f ca="1"/>
        <v>4.7960256352739046E-2</v>
      </c>
    </row>
    <row r="1001" spans="5:6" x14ac:dyDescent="0.3">
      <c r="E1001">
        <f ca="1"/>
        <v>13.14581517641405</v>
      </c>
      <c r="F1001">
        <f ca="1"/>
        <v>4.536096278764707E-2</v>
      </c>
    </row>
    <row r="1002" spans="5:6" x14ac:dyDescent="0.3">
      <c r="E1002">
        <f ca="1"/>
        <v>15.903725155556071</v>
      </c>
      <c r="F1002">
        <f ca="1"/>
        <v>3.5946334658803147E-2</v>
      </c>
    </row>
    <row r="1003" spans="5:6" x14ac:dyDescent="0.3">
      <c r="E1003">
        <f ca="1"/>
        <v>19.750101204611607</v>
      </c>
      <c r="F1003">
        <f ca="1"/>
        <v>2.1807632377591656E-2</v>
      </c>
    </row>
    <row r="1004" spans="5:6" x14ac:dyDescent="0.3">
      <c r="E1004">
        <f ca="1"/>
        <v>2.4384837277822635</v>
      </c>
      <c r="F1004">
        <f ca="1"/>
        <v>2.959643437823559E-2</v>
      </c>
    </row>
    <row r="1005" spans="5:6" x14ac:dyDescent="0.3">
      <c r="E1005">
        <f ca="1"/>
        <v>15.146007888361822</v>
      </c>
      <c r="F1005">
        <f ca="1"/>
        <v>3.8788838603447028E-2</v>
      </c>
    </row>
    <row r="1006" spans="5:6" x14ac:dyDescent="0.3">
      <c r="E1006">
        <f ca="1"/>
        <v>26.028777734510154</v>
      </c>
      <c r="F1006">
        <f ca="1"/>
        <v>7.4865250845643919E-3</v>
      </c>
    </row>
    <row r="1007" spans="5:6" x14ac:dyDescent="0.3">
      <c r="E1007">
        <f ca="1"/>
        <v>-2.0600032721162709</v>
      </c>
      <c r="F1007">
        <f ca="1"/>
        <v>1.5099018112230075E-2</v>
      </c>
    </row>
    <row r="1008" spans="5:6" x14ac:dyDescent="0.3">
      <c r="E1008">
        <f ca="1"/>
        <v>-4.3265414151429731</v>
      </c>
      <c r="F1008">
        <f ca="1"/>
        <v>1.0198134621268021E-2</v>
      </c>
    </row>
    <row r="1009" spans="5:6" x14ac:dyDescent="0.3">
      <c r="E1009">
        <f ca="1"/>
        <v>22.033268148940198</v>
      </c>
      <c r="F1009">
        <f ca="1"/>
        <v>1.5166588197436553E-2</v>
      </c>
    </row>
    <row r="1010" spans="5:6" x14ac:dyDescent="0.3">
      <c r="E1010">
        <f ca="1"/>
        <v>16.959597114041493</v>
      </c>
      <c r="F1010">
        <f ca="1"/>
        <v>3.1892019589040352E-2</v>
      </c>
    </row>
    <row r="1011" spans="5:6" x14ac:dyDescent="0.3">
      <c r="E1011">
        <f ca="1"/>
        <v>13.689950623242009</v>
      </c>
      <c r="F1011">
        <f ca="1"/>
        <v>4.3765581960422892E-2</v>
      </c>
    </row>
    <row r="1012" spans="5:6" x14ac:dyDescent="0.3">
      <c r="E1012">
        <f ca="1"/>
        <v>1.3862313385348592</v>
      </c>
      <c r="F1012">
        <f ca="1"/>
        <v>2.5711892627822173E-2</v>
      </c>
    </row>
    <row r="1013" spans="5:6" x14ac:dyDescent="0.3">
      <c r="E1013">
        <f ca="1"/>
        <v>13.80552987981142</v>
      </c>
      <c r="F1013">
        <f ca="1"/>
        <v>4.3404737999706962E-2</v>
      </c>
    </row>
    <row r="1014" spans="5:6" x14ac:dyDescent="0.3">
      <c r="E1014">
        <f ca="1"/>
        <v>7.6612109257886578</v>
      </c>
      <c r="F1014">
        <f ca="1"/>
        <v>4.7361761164002217E-2</v>
      </c>
    </row>
    <row r="1015" spans="5:6" x14ac:dyDescent="0.3">
      <c r="E1015">
        <f ca="1"/>
        <v>14.655585957182724</v>
      </c>
      <c r="F1015">
        <f ca="1"/>
        <v>4.05559782039316E-2</v>
      </c>
    </row>
    <row r="1016" spans="5:6" x14ac:dyDescent="0.3">
      <c r="E1016">
        <f ca="1"/>
        <v>6.937486946530691</v>
      </c>
      <c r="F1016">
        <f ca="1"/>
        <v>4.5588868665664847E-2</v>
      </c>
    </row>
    <row r="1017" spans="5:6" x14ac:dyDescent="0.3">
      <c r="E1017">
        <f ca="1"/>
        <v>8.8050439113624019</v>
      </c>
      <c r="F1017">
        <f ca="1"/>
        <v>4.9292781903955876E-2</v>
      </c>
    </row>
    <row r="1018" spans="5:6" x14ac:dyDescent="0.3">
      <c r="E1018">
        <f ca="1"/>
        <v>12.119127730226822</v>
      </c>
      <c r="F1018">
        <f ca="1"/>
        <v>4.7820198738141771E-2</v>
      </c>
    </row>
    <row r="1019" spans="5:6" x14ac:dyDescent="0.3">
      <c r="E1019">
        <f ca="1"/>
        <v>8.1724901503463876</v>
      </c>
      <c r="F1019">
        <f ca="1"/>
        <v>4.8366592964001351E-2</v>
      </c>
    </row>
    <row r="1020" spans="5:6" x14ac:dyDescent="0.3">
      <c r="E1020">
        <f ca="1"/>
        <v>23.576936721441108</v>
      </c>
      <c r="F1020">
        <f ca="1"/>
        <v>1.1643719958460714E-2</v>
      </c>
    </row>
    <row r="1021" spans="5:6" x14ac:dyDescent="0.3">
      <c r="E1021">
        <f ca="1"/>
        <v>15.001665942809723</v>
      </c>
      <c r="F1021">
        <f ca="1"/>
        <v>3.9316331703825327E-2</v>
      </c>
    </row>
    <row r="1022" spans="5:6" x14ac:dyDescent="0.3">
      <c r="E1022">
        <f ca="1"/>
        <v>0.44748406755229553</v>
      </c>
      <c r="F1022">
        <f ca="1"/>
        <v>2.2460569770834566E-2</v>
      </c>
    </row>
    <row r="1023" spans="5:6" x14ac:dyDescent="0.3">
      <c r="E1023">
        <f ca="1"/>
        <v>18.530539588036241</v>
      </c>
      <c r="F1023">
        <f ca="1"/>
        <v>2.6010997953156086E-2</v>
      </c>
    </row>
    <row r="1024" spans="5:6" x14ac:dyDescent="0.3">
      <c r="E1024">
        <f ca="1"/>
        <v>6.2345472873998826</v>
      </c>
      <c r="F1024">
        <f ca="1"/>
        <v>4.3530670346793476E-2</v>
      </c>
    </row>
    <row r="1025" spans="5:6" x14ac:dyDescent="0.3">
      <c r="E1025">
        <f ca="1"/>
        <v>12.032305825906485</v>
      </c>
      <c r="F1025">
        <f ca="1"/>
        <v>4.7990427378182328E-2</v>
      </c>
    </row>
    <row r="1026" spans="5:6" x14ac:dyDescent="0.3">
      <c r="E1026">
        <f ca="1"/>
        <v>10.006994907030892</v>
      </c>
      <c r="F1026">
        <f ca="1"/>
        <v>4.9999975535645801E-2</v>
      </c>
    </row>
    <row r="1027" spans="5:6" x14ac:dyDescent="0.3">
      <c r="E1027">
        <f ca="1"/>
        <v>-17.425840583555853</v>
      </c>
      <c r="F1027">
        <f ca="1"/>
        <v>8.2272829838445105E-4</v>
      </c>
    </row>
    <row r="1028" spans="5:6" x14ac:dyDescent="0.3">
      <c r="E1028">
        <f ca="1"/>
        <v>0.78185999518538374</v>
      </c>
      <c r="F1028">
        <f ca="1"/>
        <v>2.3591399201112896E-2</v>
      </c>
    </row>
    <row r="1029" spans="5:6" x14ac:dyDescent="0.3">
      <c r="E1029">
        <f ca="1"/>
        <v>15.047492658417182</v>
      </c>
      <c r="F1029">
        <f ca="1"/>
        <v>3.914946841907252E-2</v>
      </c>
    </row>
    <row r="1030" spans="5:6" x14ac:dyDescent="0.3">
      <c r="E1030">
        <f ca="1"/>
        <v>3.7513134189206356</v>
      </c>
      <c r="F1030">
        <f ca="1"/>
        <v>3.462600108410057E-2</v>
      </c>
    </row>
    <row r="1031" spans="5:6" x14ac:dyDescent="0.3">
      <c r="E1031">
        <f ca="1"/>
        <v>20.789989966371888</v>
      </c>
      <c r="F1031">
        <f ca="1"/>
        <v>1.8571220233327197E-2</v>
      </c>
    </row>
    <row r="1032" spans="5:6" x14ac:dyDescent="0.3">
      <c r="E1032">
        <f ca="1"/>
        <v>6.3324996956911201</v>
      </c>
      <c r="F1032">
        <f ca="1"/>
        <v>4.3834833714954766E-2</v>
      </c>
    </row>
    <row r="1033" spans="5:6" x14ac:dyDescent="0.3">
      <c r="E1033">
        <f ca="1"/>
        <v>17.484349517968635</v>
      </c>
      <c r="F1033">
        <f ca="1"/>
        <v>2.9888608638197183E-2</v>
      </c>
    </row>
    <row r="1034" spans="5:6" x14ac:dyDescent="0.3">
      <c r="E1034">
        <f ca="1"/>
        <v>6.3346827447597551</v>
      </c>
      <c r="F1034">
        <f ca="1"/>
        <v>4.384155287768738E-2</v>
      </c>
    </row>
    <row r="1035" spans="5:6" x14ac:dyDescent="0.3">
      <c r="E1035">
        <f ca="1"/>
        <v>-11.496935770397144</v>
      </c>
      <c r="F1035">
        <f ca="1"/>
        <v>2.6431176235623501E-3</v>
      </c>
    </row>
    <row r="1036" spans="5:6" x14ac:dyDescent="0.3">
      <c r="E1036">
        <f ca="1"/>
        <v>5.0869627170075891</v>
      </c>
      <c r="F1036">
        <f ca="1"/>
        <v>3.9637345813240236E-2</v>
      </c>
    </row>
    <row r="1037" spans="5:6" x14ac:dyDescent="0.3">
      <c r="E1037">
        <f ca="1"/>
        <v>4.2903438115150045</v>
      </c>
      <c r="F1037">
        <f ca="1"/>
        <v>3.6683686830464725E-2</v>
      </c>
    </row>
    <row r="1038" spans="5:6" x14ac:dyDescent="0.3">
      <c r="E1038">
        <f ca="1"/>
        <v>12.089348939619391</v>
      </c>
      <c r="F1038">
        <f ca="1"/>
        <v>4.7879295917515489E-2</v>
      </c>
    </row>
    <row r="1039" spans="5:6" x14ac:dyDescent="0.3">
      <c r="E1039">
        <f ca="1"/>
        <v>-1.4043251743478642</v>
      </c>
      <c r="F1039">
        <f ca="1"/>
        <v>1.6824626065645807E-2</v>
      </c>
    </row>
    <row r="1040" spans="5:6" x14ac:dyDescent="0.3">
      <c r="E1040">
        <f ca="1"/>
        <v>1.0289721042053515</v>
      </c>
      <c r="F1040">
        <f ca="1"/>
        <v>2.4447026281489599E-2</v>
      </c>
    </row>
    <row r="1041" spans="5:6" x14ac:dyDescent="0.3">
      <c r="E1041">
        <f ca="1"/>
        <v>2.4799299927073326</v>
      </c>
      <c r="F1041">
        <f ca="1"/>
        <v>2.9753266394106432E-2</v>
      </c>
    </row>
    <row r="1042" spans="5:6" x14ac:dyDescent="0.3">
      <c r="E1042">
        <f ca="1"/>
        <v>7.7610275719274782</v>
      </c>
      <c r="F1042">
        <f ca="1"/>
        <v>4.7574949451480456E-2</v>
      </c>
    </row>
    <row r="1043" spans="5:6" x14ac:dyDescent="0.3">
      <c r="E1043">
        <f ca="1"/>
        <v>12.27242505110555</v>
      </c>
      <c r="F1043">
        <f ca="1"/>
        <v>4.7504396153197036E-2</v>
      </c>
    </row>
    <row r="1044" spans="5:6" x14ac:dyDescent="0.3">
      <c r="E1044">
        <f ca="1"/>
        <v>11.198583932489816</v>
      </c>
      <c r="F1044">
        <f ca="1"/>
        <v>4.9288522122363003E-2</v>
      </c>
    </row>
    <row r="1045" spans="5:6" x14ac:dyDescent="0.3">
      <c r="E1045">
        <f ca="1"/>
        <v>16.487982523564881</v>
      </c>
      <c r="F1045">
        <f ca="1"/>
        <v>3.370592009085159E-2</v>
      </c>
    </row>
    <row r="1046" spans="5:6" x14ac:dyDescent="0.3">
      <c r="E1046">
        <f ca="1"/>
        <v>12.103660575525179</v>
      </c>
      <c r="F1046">
        <f ca="1"/>
        <v>4.7850986172873644E-2</v>
      </c>
    </row>
    <row r="1047" spans="5:6" x14ac:dyDescent="0.3">
      <c r="E1047">
        <f ca="1"/>
        <v>0.25967180406108881</v>
      </c>
      <c r="F1047">
        <f ca="1"/>
        <v>2.1839653966943894E-2</v>
      </c>
    </row>
    <row r="1048" spans="5:6" x14ac:dyDescent="0.3">
      <c r="E1048">
        <f ca="1"/>
        <v>14.870379471031805</v>
      </c>
      <c r="F1048">
        <f ca="1"/>
        <v>3.9791021819219119E-2</v>
      </c>
    </row>
    <row r="1049" spans="5:6" x14ac:dyDescent="0.3">
      <c r="E1049">
        <f ca="1"/>
        <v>8.7802239553129837</v>
      </c>
      <c r="F1049">
        <f ca="1"/>
        <v>4.9263390493081476E-2</v>
      </c>
    </row>
    <row r="1050" spans="5:6" x14ac:dyDescent="0.3">
      <c r="E1050">
        <f ca="1"/>
        <v>1.8554180925700514</v>
      </c>
      <c r="F1050">
        <f ca="1"/>
        <v>2.7417958718275379E-2</v>
      </c>
    </row>
    <row r="1051" spans="5:6" x14ac:dyDescent="0.3">
      <c r="E1051">
        <f ca="1"/>
        <v>6.1582088665957375</v>
      </c>
      <c r="F1051">
        <f ca="1"/>
        <v>4.3290069793668395E-2</v>
      </c>
    </row>
    <row r="1052" spans="5:6" x14ac:dyDescent="0.3">
      <c r="E1052">
        <f ca="1"/>
        <v>-0.70373395533706784</v>
      </c>
      <c r="F1052">
        <f ca="1"/>
        <v>1.8826445400705143E-2</v>
      </c>
    </row>
    <row r="1053" spans="5:6" x14ac:dyDescent="0.3">
      <c r="E1053">
        <f ca="1"/>
        <v>16.277997792322871</v>
      </c>
      <c r="F1053">
        <f ca="1"/>
        <v>3.4513421183371258E-2</v>
      </c>
    </row>
    <row r="1054" spans="5:6" x14ac:dyDescent="0.3">
      <c r="E1054">
        <f ca="1"/>
        <v>8.9917212982125854</v>
      </c>
      <c r="F1054">
        <f ca="1"/>
        <v>4.9495112381923299E-2</v>
      </c>
    </row>
    <row r="1055" spans="5:6" x14ac:dyDescent="0.3">
      <c r="E1055">
        <f ca="1"/>
        <v>28.783600170411439</v>
      </c>
      <c r="F1055">
        <f ca="1"/>
        <v>4.46118403506223E-3</v>
      </c>
    </row>
    <row r="1056" spans="5:6" x14ac:dyDescent="0.3">
      <c r="E1056">
        <f ca="1"/>
        <v>6.7781002426462607</v>
      </c>
      <c r="F1056">
        <f ca="1"/>
        <v>4.5148830916545785E-2</v>
      </c>
    </row>
    <row r="1057" spans="5:6" x14ac:dyDescent="0.3">
      <c r="E1057">
        <f ca="1"/>
        <v>4.9112308842737331</v>
      </c>
      <c r="F1057">
        <f ca="1"/>
        <v>3.899868171046831E-2</v>
      </c>
    </row>
    <row r="1058" spans="5:6" x14ac:dyDescent="0.3">
      <c r="E1058">
        <f ca="1"/>
        <v>6.3350413607522942</v>
      </c>
      <c r="F1058">
        <f ca="1"/>
        <v>4.384265640272917E-2</v>
      </c>
    </row>
    <row r="1059" spans="5:6" x14ac:dyDescent="0.3">
      <c r="E1059">
        <f ca="1"/>
        <v>-2.2797760195424743</v>
      </c>
      <c r="F1059">
        <f ca="1"/>
        <v>1.4552498165874176E-2</v>
      </c>
    </row>
    <row r="1060" spans="5:6" x14ac:dyDescent="0.3">
      <c r="E1060">
        <f ca="1"/>
        <v>3.6458706084989947</v>
      </c>
      <c r="F1060">
        <f ca="1"/>
        <v>3.4220825385972098E-2</v>
      </c>
    </row>
    <row r="1061" spans="5:6" x14ac:dyDescent="0.3">
      <c r="E1061">
        <f ca="1"/>
        <v>5.232225923441062</v>
      </c>
      <c r="F1061">
        <f ca="1"/>
        <v>4.0158333001394611E-2</v>
      </c>
    </row>
    <row r="1062" spans="5:6" x14ac:dyDescent="0.3">
      <c r="E1062">
        <f ca="1"/>
        <v>12.71416940455217</v>
      </c>
      <c r="F1062">
        <f ca="1"/>
        <v>4.6490265421145621E-2</v>
      </c>
    </row>
    <row r="1063" spans="5:6" x14ac:dyDescent="0.3">
      <c r="E1063">
        <f ca="1"/>
        <v>10.351909800157207</v>
      </c>
      <c r="F1063">
        <f ca="1"/>
        <v>4.9938130831995525E-2</v>
      </c>
    </row>
    <row r="1064" spans="5:6" x14ac:dyDescent="0.3">
      <c r="E1064">
        <f ca="1"/>
        <v>12.255298072249992</v>
      </c>
      <c r="F1064">
        <f ca="1"/>
        <v>4.7540631137063416E-2</v>
      </c>
    </row>
    <row r="1065" spans="5:6" x14ac:dyDescent="0.3">
      <c r="E1065">
        <f ca="1"/>
        <v>25.473629627604964</v>
      </c>
      <c r="F1065">
        <f ca="1"/>
        <v>8.2896492163550169E-3</v>
      </c>
    </row>
    <row r="1066" spans="5:6" x14ac:dyDescent="0.3">
      <c r="E1066">
        <f ca="1"/>
        <v>5.4139507406120391</v>
      </c>
      <c r="F1066">
        <f ca="1"/>
        <v>4.080024476265446E-2</v>
      </c>
    </row>
    <row r="1067" spans="5:6" x14ac:dyDescent="0.3">
      <c r="E1067">
        <f ca="1"/>
        <v>13.314201571358844</v>
      </c>
      <c r="F1067">
        <f ca="1"/>
        <v>4.4886517173434316E-2</v>
      </c>
    </row>
    <row r="1068" spans="5:6" x14ac:dyDescent="0.3">
      <c r="E1068">
        <f ca="1"/>
        <v>29.085979350925214</v>
      </c>
      <c r="F1068">
        <f ca="1"/>
        <v>4.2106595760777604E-3</v>
      </c>
    </row>
    <row r="1069" spans="5:6" x14ac:dyDescent="0.3">
      <c r="E1069">
        <f ca="1"/>
        <v>10.620933667899106</v>
      </c>
      <c r="F1069">
        <f ca="1"/>
        <v>4.9807715127745955E-2</v>
      </c>
    </row>
    <row r="1070" spans="5:6" x14ac:dyDescent="0.3">
      <c r="E1070">
        <f ca="1"/>
        <v>-6.7378382745671992</v>
      </c>
      <c r="F1070">
        <f ca="1"/>
        <v>6.5641221254416748E-3</v>
      </c>
    </row>
    <row r="1071" spans="5:6" x14ac:dyDescent="0.3">
      <c r="E1071">
        <f ca="1"/>
        <v>6.6744889599960846</v>
      </c>
      <c r="F1071">
        <f ca="1"/>
        <v>4.4854008976966647E-2</v>
      </c>
    </row>
    <row r="1072" spans="5:6" x14ac:dyDescent="0.3">
      <c r="E1072">
        <f ca="1"/>
        <v>13.716838554382853</v>
      </c>
      <c r="F1072">
        <f ca="1"/>
        <v>4.3682278433159825E-2</v>
      </c>
    </row>
    <row r="1073" spans="5:6" x14ac:dyDescent="0.3">
      <c r="E1073">
        <f ca="1"/>
        <v>13.592721537098603</v>
      </c>
      <c r="F1073">
        <f ca="1"/>
        <v>4.4063480437567554E-2</v>
      </c>
    </row>
    <row r="1074" spans="5:6" x14ac:dyDescent="0.3">
      <c r="E1074">
        <f ca="1"/>
        <v>10.113064020172464</v>
      </c>
      <c r="F1074">
        <f ca="1"/>
        <v>4.9993608808355676E-2</v>
      </c>
    </row>
    <row r="1075" spans="5:6" x14ac:dyDescent="0.3">
      <c r="E1075">
        <f ca="1"/>
        <v>-2.3523567910259029</v>
      </c>
      <c r="F1075">
        <f ca="1"/>
        <v>1.4375493585418973E-2</v>
      </c>
    </row>
    <row r="1076" spans="5:6" x14ac:dyDescent="0.3">
      <c r="E1076">
        <f ca="1"/>
        <v>14.228224322759218</v>
      </c>
      <c r="F1076">
        <f ca="1"/>
        <v>4.202775539193318E-2</v>
      </c>
    </row>
    <row r="1077" spans="5:6" x14ac:dyDescent="0.3">
      <c r="E1077">
        <f ca="1"/>
        <v>4.9206876460283571</v>
      </c>
      <c r="F1077">
        <f ca="1"/>
        <v>3.9033268523688561E-2</v>
      </c>
    </row>
    <row r="1078" spans="5:6" x14ac:dyDescent="0.3">
      <c r="E1078">
        <f ca="1"/>
        <v>7.59271707635701</v>
      </c>
      <c r="F1078">
        <f ca="1"/>
        <v>4.7210866913343308E-2</v>
      </c>
    </row>
    <row r="1079" spans="5:6" x14ac:dyDescent="0.3">
      <c r="E1079">
        <f ca="1"/>
        <v>9.6961474638013652</v>
      </c>
      <c r="F1079">
        <f ca="1"/>
        <v>4.9953865217122487E-2</v>
      </c>
    </row>
    <row r="1080" spans="5:6" x14ac:dyDescent="0.3">
      <c r="E1080">
        <f ca="1"/>
        <v>7.998489988707</v>
      </c>
      <c r="F1080">
        <f ca="1"/>
        <v>4.804928389824896E-2</v>
      </c>
    </row>
    <row r="1081" spans="5:6" x14ac:dyDescent="0.3">
      <c r="E1081">
        <f ca="1"/>
        <v>6.0834596290764242</v>
      </c>
      <c r="F1081">
        <f ca="1"/>
        <v>4.3051556650174572E-2</v>
      </c>
    </row>
    <row r="1082" spans="5:6" x14ac:dyDescent="0.3">
      <c r="E1082">
        <f ca="1"/>
        <v>11.397441451674673</v>
      </c>
      <c r="F1082">
        <f ca="1"/>
        <v>4.9036151420840321E-2</v>
      </c>
    </row>
    <row r="1083" spans="5:6" x14ac:dyDescent="0.3">
      <c r="E1083">
        <f ca="1"/>
        <v>14.675502276716671</v>
      </c>
      <c r="F1083">
        <f ca="1"/>
        <v>4.0485700618694234E-2</v>
      </c>
    </row>
    <row r="1084" spans="5:6" x14ac:dyDescent="0.3">
      <c r="E1084">
        <f ca="1"/>
        <v>4.7859668798916886</v>
      </c>
      <c r="F1084">
        <f ca="1"/>
        <v>3.8538372305846967E-2</v>
      </c>
    </row>
    <row r="1085" spans="5:6" x14ac:dyDescent="0.3">
      <c r="E1085">
        <f ca="1"/>
        <v>12.910143214804808</v>
      </c>
      <c r="F1085">
        <f ca="1"/>
        <v>4.5993621782457805E-2</v>
      </c>
    </row>
    <row r="1086" spans="5:6" x14ac:dyDescent="0.3">
      <c r="E1086">
        <f ca="1"/>
        <v>8.5854858187963661</v>
      </c>
      <c r="F1086">
        <f ca="1"/>
        <v>4.9012769747437131E-2</v>
      </c>
    </row>
    <row r="1087" spans="5:6" x14ac:dyDescent="0.3">
      <c r="E1087">
        <f ca="1"/>
        <v>3.4667272107684273</v>
      </c>
      <c r="F1087">
        <f ca="1"/>
        <v>3.353161766760146E-2</v>
      </c>
    </row>
    <row r="1088" spans="5:6" x14ac:dyDescent="0.3">
      <c r="E1088">
        <f ca="1"/>
        <v>15.724186429643131</v>
      </c>
      <c r="F1088">
        <f ca="1"/>
        <v>3.6628656142130248E-2</v>
      </c>
    </row>
    <row r="1089" spans="5:6" x14ac:dyDescent="0.3">
      <c r="E1089">
        <f ca="1"/>
        <v>17.195130938892696</v>
      </c>
      <c r="F1089">
        <f ca="1"/>
        <v>3.0989752673321339E-2</v>
      </c>
    </row>
    <row r="1090" spans="5:6" x14ac:dyDescent="0.3">
      <c r="E1090">
        <f ca="1"/>
        <v>15.10962029756921</v>
      </c>
      <c r="F1090">
        <f ca="1"/>
        <v>3.892233782366377E-2</v>
      </c>
    </row>
    <row r="1091" spans="5:6" x14ac:dyDescent="0.3">
      <c r="E1091">
        <f ca="1"/>
        <v>20.989403060215956</v>
      </c>
      <c r="F1091">
        <f ca="1"/>
        <v>1.7990554882053277E-2</v>
      </c>
    </row>
    <row r="1092" spans="5:6" x14ac:dyDescent="0.3">
      <c r="E1092">
        <f ca="1"/>
        <v>6.3422784735309534</v>
      </c>
      <c r="F1092">
        <f ca="1"/>
        <v>4.3864911073262527E-2</v>
      </c>
    </row>
    <row r="1093" spans="5:6" x14ac:dyDescent="0.3">
      <c r="E1093">
        <f ca="1"/>
        <v>1.4129009750938888</v>
      </c>
      <c r="F1093">
        <f ca="1"/>
        <v>2.5807561720756225E-2</v>
      </c>
    </row>
    <row r="1094" spans="5:6" x14ac:dyDescent="0.3">
      <c r="E1094">
        <f ca="1"/>
        <v>16.903490620808004</v>
      </c>
      <c r="F1094">
        <f ca="1"/>
        <v>3.2107467276111301E-2</v>
      </c>
    </row>
    <row r="1095" spans="5:6" x14ac:dyDescent="0.3">
      <c r="E1095">
        <f ca="1"/>
        <v>9.944891476167415</v>
      </c>
      <c r="F1095">
        <f ca="1"/>
        <v>4.9998481556043507E-2</v>
      </c>
    </row>
    <row r="1096" spans="5:6" x14ac:dyDescent="0.3">
      <c r="E1096">
        <f ca="1"/>
        <v>-0.36289748331988214</v>
      </c>
      <c r="F1096">
        <f ca="1"/>
        <v>1.9858700843942926E-2</v>
      </c>
    </row>
    <row r="1097" spans="5:6" x14ac:dyDescent="0.3">
      <c r="E1097">
        <f ca="1"/>
        <v>4.4773343606923097</v>
      </c>
      <c r="F1097">
        <f ca="1"/>
        <v>3.7388902911843831E-2</v>
      </c>
    </row>
    <row r="1098" spans="5:6" x14ac:dyDescent="0.3">
      <c r="E1098">
        <f ca="1"/>
        <v>-10.967018573998324</v>
      </c>
      <c r="F1098">
        <f ca="1"/>
        <v>2.9298452333817743E-3</v>
      </c>
    </row>
    <row r="1099" spans="5:6" x14ac:dyDescent="0.3">
      <c r="E1099">
        <f ca="1"/>
        <v>14.311010188550981</v>
      </c>
      <c r="F1099">
        <f ca="1"/>
        <v>4.1748411055940175E-2</v>
      </c>
    </row>
    <row r="1100" spans="5:6" x14ac:dyDescent="0.3">
      <c r="E1100">
        <f ca="1"/>
        <v>-2.5298094635876218</v>
      </c>
      <c r="F1100">
        <f ca="1"/>
        <v>1.3949979438529795E-2</v>
      </c>
    </row>
    <row r="1101" spans="5:6" x14ac:dyDescent="0.3">
      <c r="E1101">
        <f ca="1"/>
        <v>11.946230400807201</v>
      </c>
      <c r="F1101">
        <f ca="1"/>
        <v>4.8152912053250396E-2</v>
      </c>
    </row>
    <row r="1102" spans="5:6" x14ac:dyDescent="0.3">
      <c r="E1102">
        <f ca="1"/>
        <v>7.9395733419291759</v>
      </c>
      <c r="F1102">
        <f ca="1"/>
        <v>4.7935983912918215E-2</v>
      </c>
    </row>
    <row r="1103" spans="5:6" x14ac:dyDescent="0.3">
      <c r="E1103">
        <f ca="1"/>
        <v>14.822193375524552</v>
      </c>
      <c r="F1103">
        <f ca="1"/>
        <v>3.9963937930086749E-2</v>
      </c>
    </row>
    <row r="1104" spans="5:6" x14ac:dyDescent="0.3">
      <c r="E1104">
        <f ca="1"/>
        <v>24.694431203025637</v>
      </c>
      <c r="F1104">
        <f ca="1"/>
        <v>9.5475807358033245E-3</v>
      </c>
    </row>
    <row r="1105" spans="5:6" x14ac:dyDescent="0.3">
      <c r="E1105">
        <f ca="1"/>
        <v>4.7096401456478167</v>
      </c>
      <c r="F1105">
        <f ca="1"/>
        <v>3.8256017023770426E-2</v>
      </c>
    </row>
    <row r="1106" spans="5:6" x14ac:dyDescent="0.3">
      <c r="E1106">
        <f ca="1"/>
        <v>16.109261440003195</v>
      </c>
      <c r="F1106">
        <f ca="1"/>
        <v>3.5160808027603262E-2</v>
      </c>
    </row>
    <row r="1107" spans="5:6" x14ac:dyDescent="0.3">
      <c r="E1107">
        <f ca="1"/>
        <v>10.124256161330502</v>
      </c>
      <c r="F1107">
        <f ca="1"/>
        <v>4.9992280997719685E-2</v>
      </c>
    </row>
    <row r="1108" spans="5:6" x14ac:dyDescent="0.3">
      <c r="E1108">
        <f ca="1"/>
        <v>17.764655118292112</v>
      </c>
      <c r="F1108">
        <f ca="1"/>
        <v>2.8831211578804351E-2</v>
      </c>
    </row>
    <row r="1109" spans="5:6" x14ac:dyDescent="0.3">
      <c r="E1109">
        <f ca="1"/>
        <v>7.7142426185329365</v>
      </c>
      <c r="F1109">
        <f ca="1"/>
        <v>4.7476025315417829E-2</v>
      </c>
    </row>
    <row r="1110" spans="5:6" x14ac:dyDescent="0.3">
      <c r="E1110">
        <f ca="1"/>
        <v>2.6392952805752321</v>
      </c>
      <c r="F1110">
        <f ca="1"/>
        <v>3.0358271601214067E-2</v>
      </c>
    </row>
    <row r="1111" spans="5:6" x14ac:dyDescent="0.3">
      <c r="E1111">
        <f ca="1"/>
        <v>1.4875895973287108</v>
      </c>
      <c r="F1111">
        <f ca="1"/>
        <v>2.6076361480230324E-2</v>
      </c>
    </row>
    <row r="1112" spans="5:6" x14ac:dyDescent="0.3">
      <c r="E1112">
        <f ca="1"/>
        <v>10.460005422657835</v>
      </c>
      <c r="F1112">
        <f ca="1"/>
        <v>4.9894346582359257E-2</v>
      </c>
    </row>
    <row r="1113" spans="5:6" x14ac:dyDescent="0.3">
      <c r="E1113">
        <f ca="1"/>
        <v>19.714288528063491</v>
      </c>
      <c r="F1113">
        <f ca="1"/>
        <v>2.1925114157142423E-2</v>
      </c>
    </row>
    <row r="1114" spans="5:6" x14ac:dyDescent="0.3">
      <c r="E1114">
        <f ca="1"/>
        <v>5.2193335029854113</v>
      </c>
      <c r="F1114">
        <f ca="1"/>
        <v>4.0112365900959832E-2</v>
      </c>
    </row>
    <row r="1115" spans="5:6" x14ac:dyDescent="0.3">
      <c r="E1115">
        <f ca="1"/>
        <v>12.211354130949672</v>
      </c>
      <c r="F1115">
        <f ca="1"/>
        <v>4.7632512437363647E-2</v>
      </c>
    </row>
    <row r="1116" spans="5:6" x14ac:dyDescent="0.3">
      <c r="E1116">
        <f ca="1"/>
        <v>-5.6255461383749044</v>
      </c>
      <c r="F1116">
        <f ca="1"/>
        <v>8.0624636551489305E-3</v>
      </c>
    </row>
    <row r="1117" spans="5:6" x14ac:dyDescent="0.3">
      <c r="E1117">
        <f ca="1"/>
        <v>0.60204585404920152</v>
      </c>
      <c r="F1117">
        <f ca="1"/>
        <v>2.2979323363313233E-2</v>
      </c>
    </row>
    <row r="1118" spans="5:6" x14ac:dyDescent="0.3">
      <c r="E1118">
        <f ca="1"/>
        <v>0.12364325230067941</v>
      </c>
      <c r="F1118">
        <f ca="1"/>
        <v>2.1396555083207036E-2</v>
      </c>
    </row>
    <row r="1119" spans="5:6" x14ac:dyDescent="0.3">
      <c r="E1119">
        <f ca="1"/>
        <v>23.512471316109405</v>
      </c>
      <c r="F1119">
        <f ca="1"/>
        <v>1.17758374357676E-2</v>
      </c>
    </row>
    <row r="1120" spans="5:6" x14ac:dyDescent="0.3">
      <c r="E1120">
        <f ca="1"/>
        <v>1.2159665242196507</v>
      </c>
      <c r="F1120">
        <f ca="1"/>
        <v>2.5105123791613199E-2</v>
      </c>
    </row>
    <row r="1121" spans="5:6" x14ac:dyDescent="0.3">
      <c r="E1121">
        <f ca="1"/>
        <v>4.0840795094136055</v>
      </c>
      <c r="F1121">
        <f ca="1"/>
        <v>3.5899843972905E-2</v>
      </c>
    </row>
    <row r="1122" spans="5:6" x14ac:dyDescent="0.3">
      <c r="E1122">
        <f ca="1"/>
        <v>18.002308054971877</v>
      </c>
      <c r="F1122">
        <f ca="1"/>
        <v>2.7944190601490938E-2</v>
      </c>
    </row>
    <row r="1123" spans="5:6" x14ac:dyDescent="0.3">
      <c r="E1123">
        <f ca="1"/>
        <v>6.893681810514444</v>
      </c>
      <c r="F1123">
        <f ca="1"/>
        <v>4.5469595493112976E-2</v>
      </c>
    </row>
    <row r="1124" spans="5:6" x14ac:dyDescent="0.3">
      <c r="E1124">
        <f ca="1"/>
        <v>11.584018336040495</v>
      </c>
      <c r="F1124">
        <f ca="1"/>
        <v>4.8766133941378936E-2</v>
      </c>
    </row>
    <row r="1125" spans="5:6" x14ac:dyDescent="0.3">
      <c r="E1125">
        <f ca="1"/>
        <v>6.5511759160426264</v>
      </c>
      <c r="F1125">
        <f ca="1"/>
        <v>4.4494468634542796E-2</v>
      </c>
    </row>
    <row r="1126" spans="5:6" x14ac:dyDescent="0.3">
      <c r="E1126">
        <f ca="1"/>
        <v>6.5196090683139962</v>
      </c>
      <c r="F1126">
        <f ca="1"/>
        <v>4.440095860477105E-2</v>
      </c>
    </row>
    <row r="1127" spans="5:6" x14ac:dyDescent="0.3">
      <c r="E1127">
        <f ca="1"/>
        <v>10.295556502098895</v>
      </c>
      <c r="F1127">
        <f ca="1"/>
        <v>4.9956348599980091E-2</v>
      </c>
    </row>
    <row r="1128" spans="5:6" x14ac:dyDescent="0.3">
      <c r="E1128">
        <f ca="1"/>
        <v>19.780128141378594</v>
      </c>
      <c r="F1128">
        <f ca="1"/>
        <v>2.1709428505622845E-2</v>
      </c>
    </row>
    <row r="1129" spans="5:6" x14ac:dyDescent="0.3">
      <c r="E1129">
        <f ca="1"/>
        <v>15.743658764257471</v>
      </c>
      <c r="F1129">
        <f ca="1"/>
        <v>3.6554860306659269E-2</v>
      </c>
    </row>
    <row r="1130" spans="5:6" x14ac:dyDescent="0.3">
      <c r="E1130">
        <f ca="1"/>
        <v>27.932330491035081</v>
      </c>
      <c r="F1130">
        <f ca="1"/>
        <v>5.244670392820225E-3</v>
      </c>
    </row>
    <row r="1131" spans="5:6" x14ac:dyDescent="0.3">
      <c r="E1131">
        <f ca="1"/>
        <v>-1.1400689477557684</v>
      </c>
      <c r="F1131">
        <f ca="1"/>
        <v>1.7560565081278786E-2</v>
      </c>
    </row>
    <row r="1132" spans="5:6" x14ac:dyDescent="0.3">
      <c r="E1132">
        <f ca="1"/>
        <v>-7.8919810689127168</v>
      </c>
      <c r="F1132">
        <f ca="1"/>
        <v>5.2848572531904751E-3</v>
      </c>
    </row>
    <row r="1133" spans="5:6" x14ac:dyDescent="0.3">
      <c r="E1133">
        <f ca="1"/>
        <v>29.441822956614335</v>
      </c>
      <c r="F1133">
        <f ca="1"/>
        <v>3.9330251891698618E-3</v>
      </c>
    </row>
    <row r="1134" spans="5:6" x14ac:dyDescent="0.3">
      <c r="E1134">
        <f ca="1"/>
        <v>4.7329874511332637</v>
      </c>
      <c r="F1134">
        <f ca="1"/>
        <v>3.8342529369347456E-2</v>
      </c>
    </row>
    <row r="1135" spans="5:6" x14ac:dyDescent="0.3">
      <c r="E1135">
        <f ca="1"/>
        <v>9.3919860755763693</v>
      </c>
      <c r="F1135">
        <f ca="1"/>
        <v>4.9815614128021393E-2</v>
      </c>
    </row>
    <row r="1136" spans="5:6" x14ac:dyDescent="0.3">
      <c r="E1136">
        <f ca="1"/>
        <v>5.6239601022474819</v>
      </c>
      <c r="F1136">
        <f ca="1"/>
        <v>4.1526949308212831E-2</v>
      </c>
    </row>
    <row r="1137" spans="5:6" x14ac:dyDescent="0.3">
      <c r="E1137">
        <f ca="1"/>
        <v>19.453316280757278</v>
      </c>
      <c r="F1137">
        <f ca="1"/>
        <v>2.279271860743021E-2</v>
      </c>
    </row>
    <row r="1138" spans="5:6" x14ac:dyDescent="0.3">
      <c r="E1138">
        <f ca="1"/>
        <v>12.121738793229753</v>
      </c>
      <c r="F1138">
        <f ca="1"/>
        <v>4.7814981770971349E-2</v>
      </c>
    </row>
    <row r="1139" spans="5:6" x14ac:dyDescent="0.3">
      <c r="E1139">
        <f ca="1"/>
        <v>-3.6192247488368494</v>
      </c>
      <c r="F1139">
        <f ca="1"/>
        <v>1.1557737979811087E-2</v>
      </c>
    </row>
    <row r="1140" spans="5:6" x14ac:dyDescent="0.3">
      <c r="E1140">
        <f ca="1"/>
        <v>4.0431539174565687</v>
      </c>
      <c r="F1140">
        <f ca="1"/>
        <v>3.5743710318260166E-2</v>
      </c>
    </row>
    <row r="1141" spans="5:6" x14ac:dyDescent="0.3">
      <c r="E1141">
        <f ca="1"/>
        <v>17.275360529076817</v>
      </c>
      <c r="F1141">
        <f ca="1"/>
        <v>3.0683430701879413E-2</v>
      </c>
    </row>
    <row r="1142" spans="5:6" x14ac:dyDescent="0.3">
      <c r="E1142">
        <f ca="1"/>
        <v>-2.0788912452435344</v>
      </c>
      <c r="F1142">
        <f ca="1"/>
        <v>1.505142319732963E-2</v>
      </c>
    </row>
    <row r="1143" spans="5:6" x14ac:dyDescent="0.3">
      <c r="E1143">
        <f ca="1"/>
        <v>19.049771788675187</v>
      </c>
      <c r="F1143">
        <f ca="1"/>
        <v>2.4172601608101325E-2</v>
      </c>
    </row>
    <row r="1144" spans="5:6" x14ac:dyDescent="0.3">
      <c r="E1144">
        <f ca="1"/>
        <v>5.1269724650723143</v>
      </c>
      <c r="F1144">
        <f ca="1"/>
        <v>3.9781498267188208E-2</v>
      </c>
    </row>
    <row r="1145" spans="5:6" x14ac:dyDescent="0.3">
      <c r="E1145">
        <f ca="1"/>
        <v>23.36874759249493</v>
      </c>
      <c r="F1145">
        <f ca="1"/>
        <v>1.2074956398852687E-2</v>
      </c>
    </row>
    <row r="1146" spans="5:6" x14ac:dyDescent="0.3">
      <c r="E1146">
        <f ca="1"/>
        <v>9.8612415377304199</v>
      </c>
      <c r="F1146">
        <f ca="1"/>
        <v>4.9990374280149762E-2</v>
      </c>
    </row>
    <row r="1147" spans="5:6" x14ac:dyDescent="0.3">
      <c r="E1147">
        <f ca="1"/>
        <v>3.4197017176647426</v>
      </c>
      <c r="F1147">
        <f ca="1"/>
        <v>3.3350619976677744E-2</v>
      </c>
    </row>
    <row r="1148" spans="5:6" x14ac:dyDescent="0.3">
      <c r="E1148">
        <f ca="1"/>
        <v>32.740550560421795</v>
      </c>
      <c r="F1148">
        <f ca="1"/>
        <v>2.0733054512398551E-3</v>
      </c>
    </row>
    <row r="1149" spans="5:6" x14ac:dyDescent="0.3">
      <c r="E1149">
        <f ca="1"/>
        <v>14.610105160902792</v>
      </c>
      <c r="F1149">
        <f ca="1"/>
        <v>4.0715938398716511E-2</v>
      </c>
    </row>
    <row r="1150" spans="5:6" x14ac:dyDescent="0.3">
      <c r="E1150">
        <f ca="1"/>
        <v>12.304791950840894</v>
      </c>
      <c r="F1150">
        <f ca="1"/>
        <v>4.7435272160199424E-2</v>
      </c>
    </row>
    <row r="1151" spans="5:6" x14ac:dyDescent="0.3">
      <c r="E1151">
        <f ca="1"/>
        <v>8.7018156825175659</v>
      </c>
      <c r="F1151">
        <f ca="1"/>
        <v>4.9166736371784044E-2</v>
      </c>
    </row>
    <row r="1152" spans="5:6" x14ac:dyDescent="0.3">
      <c r="E1152">
        <f ca="1"/>
        <v>12.847700079271959</v>
      </c>
      <c r="F1152">
        <f ca="1"/>
        <v>4.6154845637679527E-2</v>
      </c>
    </row>
    <row r="1153" spans="5:6" x14ac:dyDescent="0.3">
      <c r="E1153">
        <f ca="1"/>
        <v>3.408800202355601</v>
      </c>
      <c r="F1153">
        <f ca="1"/>
        <v>3.33086600337709E-2</v>
      </c>
    </row>
    <row r="1154" spans="5:6" x14ac:dyDescent="0.3">
      <c r="E1154">
        <f ca="1"/>
        <v>14.560594795854524</v>
      </c>
      <c r="F1154">
        <f ca="1"/>
        <v>4.088922210595896E-2</v>
      </c>
    </row>
    <row r="1155" spans="5:6" x14ac:dyDescent="0.3">
      <c r="E1155">
        <f ca="1"/>
        <v>10.617561038577758</v>
      </c>
      <c r="F1155">
        <f ca="1"/>
        <v>4.980979297591763E-2</v>
      </c>
    </row>
    <row r="1156" spans="5:6" x14ac:dyDescent="0.3">
      <c r="E1156">
        <f ca="1"/>
        <v>21.271071265501092</v>
      </c>
      <c r="F1156">
        <f ca="1"/>
        <v>1.7192824541830038E-2</v>
      </c>
    </row>
    <row r="1157" spans="5:6" x14ac:dyDescent="0.3">
      <c r="E1157">
        <f ca="1"/>
        <v>12.256668081404774</v>
      </c>
      <c r="F1157">
        <f ca="1"/>
        <v>4.7537741391804535E-2</v>
      </c>
    </row>
    <row r="1158" spans="5:6" x14ac:dyDescent="0.3">
      <c r="E1158">
        <f ca="1"/>
        <v>5.8765044325761497</v>
      </c>
      <c r="F1158">
        <f ca="1"/>
        <v>4.2376821387913217E-2</v>
      </c>
    </row>
    <row r="1159" spans="5:6" x14ac:dyDescent="0.3">
      <c r="E1159">
        <f ca="1"/>
        <v>4.0763521241364655</v>
      </c>
      <c r="F1159">
        <f ca="1"/>
        <v>3.5870377338435767E-2</v>
      </c>
    </row>
    <row r="1160" spans="5:6" x14ac:dyDescent="0.3">
      <c r="E1160">
        <f ca="1"/>
        <v>16.288108156412413</v>
      </c>
      <c r="F1160">
        <f ca="1"/>
        <v>3.4474578863734909E-2</v>
      </c>
    </row>
    <row r="1161" spans="5:6" x14ac:dyDescent="0.3">
      <c r="E1161">
        <f ca="1"/>
        <v>19.983174152334261</v>
      </c>
      <c r="F1161">
        <f ca="1"/>
        <v>2.1052578525726749E-2</v>
      </c>
    </row>
    <row r="1162" spans="5:6" x14ac:dyDescent="0.3">
      <c r="E1162">
        <f ca="1"/>
        <v>10.046266330127105</v>
      </c>
      <c r="F1162">
        <f ca="1"/>
        <v>4.9998929728621619E-2</v>
      </c>
    </row>
    <row r="1163" spans="5:6" x14ac:dyDescent="0.3">
      <c r="E1163">
        <f ca="1"/>
        <v>10.816787877184034</v>
      </c>
      <c r="F1163">
        <f ca="1"/>
        <v>4.9667906789342534E-2</v>
      </c>
    </row>
    <row r="1164" spans="5:6" x14ac:dyDescent="0.3">
      <c r="E1164">
        <f ca="1"/>
        <v>9.8161879337158453</v>
      </c>
      <c r="F1164">
        <f ca="1"/>
        <v>4.9983110366592351E-2</v>
      </c>
    </row>
    <row r="1165" spans="5:6" x14ac:dyDescent="0.3">
      <c r="E1165">
        <f ca="1"/>
        <v>8.8461023946026227</v>
      </c>
      <c r="F1165">
        <f ca="1"/>
        <v>4.9340125338718788E-2</v>
      </c>
    </row>
    <row r="1166" spans="5:6" x14ac:dyDescent="0.3">
      <c r="E1166">
        <f ca="1"/>
        <v>6.1702777321990387</v>
      </c>
      <c r="F1166">
        <f ca="1"/>
        <v>4.3328310901622043E-2</v>
      </c>
    </row>
    <row r="1167" spans="5:6" x14ac:dyDescent="0.3">
      <c r="E1167">
        <f ca="1"/>
        <v>14.656620154684841</v>
      </c>
      <c r="F1167">
        <f ca="1"/>
        <v>4.0552332308257805E-2</v>
      </c>
    </row>
    <row r="1168" spans="5:6" x14ac:dyDescent="0.3">
      <c r="E1168">
        <f ca="1"/>
        <v>-1.4668148309826883</v>
      </c>
      <c r="F1168">
        <f ca="1"/>
        <v>1.6653996938495567E-2</v>
      </c>
    </row>
    <row r="1169" spans="5:6" x14ac:dyDescent="0.3">
      <c r="E1169">
        <f ca="1"/>
        <v>8.9404135199364454</v>
      </c>
      <c r="F1169">
        <f ca="1"/>
        <v>4.9442813363130243E-2</v>
      </c>
    </row>
    <row r="1170" spans="5:6" x14ac:dyDescent="0.3">
      <c r="E1170">
        <f ca="1"/>
        <v>11.19543444979012</v>
      </c>
      <c r="F1170">
        <f ca="1"/>
        <v>4.9292220927629839E-2</v>
      </c>
    </row>
    <row r="1171" spans="5:6" x14ac:dyDescent="0.3">
      <c r="E1171">
        <f ca="1"/>
        <v>21.744504437581963</v>
      </c>
      <c r="F1171">
        <f ca="1"/>
        <v>1.5911499885494555E-2</v>
      </c>
    </row>
    <row r="1172" spans="5:6" x14ac:dyDescent="0.3">
      <c r="E1172">
        <f ca="1"/>
        <v>12.934813744837752</v>
      </c>
      <c r="F1172">
        <f ca="1"/>
        <v>4.5929170853178457E-2</v>
      </c>
    </row>
    <row r="1173" spans="5:6" x14ac:dyDescent="0.3">
      <c r="E1173">
        <f ca="1"/>
        <v>15.492015035396058</v>
      </c>
      <c r="F1173">
        <f ca="1"/>
        <v>3.7503923927102625E-2</v>
      </c>
    </row>
    <row r="1174" spans="5:6" x14ac:dyDescent="0.3">
      <c r="E1174">
        <f ca="1"/>
        <v>1.3055202240452992</v>
      </c>
      <c r="F1174">
        <f ca="1"/>
        <v>2.5423391432440472E-2</v>
      </c>
    </row>
    <row r="1175" spans="5:6" x14ac:dyDescent="0.3">
      <c r="E1175">
        <f ca="1"/>
        <v>-3.6224211232101844</v>
      </c>
      <c r="F1175">
        <f ca="1"/>
        <v>1.155126094069359E-2</v>
      </c>
    </row>
    <row r="1176" spans="5:6" x14ac:dyDescent="0.3">
      <c r="E1176">
        <f ca="1"/>
        <v>6.2678879854384366</v>
      </c>
      <c r="F1176">
        <f ca="1"/>
        <v>4.3634783658857652E-2</v>
      </c>
    </row>
    <row r="1177" spans="5:6" x14ac:dyDescent="0.3">
      <c r="E1177">
        <f ca="1"/>
        <v>29.269259676863928</v>
      </c>
      <c r="F1177">
        <f ca="1"/>
        <v>4.0654022005312965E-3</v>
      </c>
    </row>
    <row r="1178" spans="5:6" x14ac:dyDescent="0.3">
      <c r="E1178">
        <f ca="1"/>
        <v>5.7312180279823064</v>
      </c>
      <c r="F1178">
        <f ca="1"/>
        <v>4.1891270023939588E-2</v>
      </c>
    </row>
    <row r="1179" spans="5:6" x14ac:dyDescent="0.3">
      <c r="E1179">
        <f ca="1"/>
        <v>9.0848101423736907</v>
      </c>
      <c r="F1179">
        <f ca="1"/>
        <v>4.9583541137249394E-2</v>
      </c>
    </row>
    <row r="1180" spans="5:6" x14ac:dyDescent="0.3">
      <c r="E1180">
        <f ca="1"/>
        <v>17.922161989495184</v>
      </c>
      <c r="F1180">
        <f ca="1"/>
        <v>2.8242257701824362E-2</v>
      </c>
    </row>
    <row r="1181" spans="5:6" x14ac:dyDescent="0.3">
      <c r="E1181">
        <f ca="1"/>
        <v>17.155746285000685</v>
      </c>
      <c r="F1181">
        <f ca="1"/>
        <v>3.1140335393783556E-2</v>
      </c>
    </row>
    <row r="1182" spans="5:6" x14ac:dyDescent="0.3">
      <c r="E1182">
        <f ca="1"/>
        <v>-2.7523565008852557E-2</v>
      </c>
      <c r="F1182">
        <f ca="1"/>
        <v>2.0910800799555356E-2</v>
      </c>
    </row>
    <row r="1183" spans="5:6" x14ac:dyDescent="0.3">
      <c r="E1183">
        <f ca="1"/>
        <v>10.897439589177802</v>
      </c>
      <c r="F1183">
        <f ca="1"/>
        <v>4.9599453483744643E-2</v>
      </c>
    </row>
    <row r="1184" spans="5:6" x14ac:dyDescent="0.3">
      <c r="E1184">
        <f ca="1"/>
        <v>5.4730089894436436</v>
      </c>
      <c r="F1184">
        <f ca="1"/>
        <v>4.1006317374230515E-2</v>
      </c>
    </row>
    <row r="1185" spans="5:6" x14ac:dyDescent="0.3">
      <c r="E1185">
        <f ca="1"/>
        <v>15.644293697410763</v>
      </c>
      <c r="F1185">
        <f ca="1"/>
        <v>3.6930842421529678E-2</v>
      </c>
    </row>
    <row r="1186" spans="5:6" x14ac:dyDescent="0.3">
      <c r="E1186">
        <f ca="1"/>
        <v>17.120591845806736</v>
      </c>
      <c r="F1186">
        <f ca="1"/>
        <v>3.1274851980274847E-2</v>
      </c>
    </row>
    <row r="1187" spans="5:6" x14ac:dyDescent="0.3">
      <c r="E1187">
        <f ca="1"/>
        <v>19.494720347713713</v>
      </c>
      <c r="F1187">
        <f ca="1"/>
        <v>2.2653738266972871E-2</v>
      </c>
    </row>
    <row r="1188" spans="5:6" x14ac:dyDescent="0.3">
      <c r="E1188">
        <f ca="1"/>
        <v>27.80478591751837</v>
      </c>
      <c r="F1188">
        <f ca="1"/>
        <v>5.3726926037611826E-3</v>
      </c>
    </row>
    <row r="1189" spans="5:6" x14ac:dyDescent="0.3">
      <c r="E1189">
        <f ca="1"/>
        <v>12.652231554334723</v>
      </c>
      <c r="F1189">
        <f ca="1"/>
        <v>4.6641431473909929E-2</v>
      </c>
    </row>
    <row r="1190" spans="5:6" x14ac:dyDescent="0.3">
      <c r="E1190">
        <f ca="1"/>
        <v>8.6610250457759079</v>
      </c>
      <c r="F1190">
        <f ca="1"/>
        <v>4.9114179607990756E-2</v>
      </c>
    </row>
    <row r="1191" spans="5:6" x14ac:dyDescent="0.3">
      <c r="E1191">
        <f ca="1"/>
        <v>3.8218578972968764</v>
      </c>
      <c r="F1191">
        <f ca="1"/>
        <v>3.4896754457926796E-2</v>
      </c>
    </row>
    <row r="1192" spans="5:6" x14ac:dyDescent="0.3">
      <c r="E1192">
        <f ca="1"/>
        <v>14.509064694607662</v>
      </c>
      <c r="F1192">
        <f ca="1"/>
        <v>4.1068609259149028E-2</v>
      </c>
    </row>
    <row r="1193" spans="5:6" x14ac:dyDescent="0.3">
      <c r="E1193">
        <f ca="1"/>
        <v>0.82494796212339239</v>
      </c>
      <c r="F1193">
        <f ca="1"/>
        <v>2.3739404416384429E-2</v>
      </c>
    </row>
    <row r="1194" spans="5:6" x14ac:dyDescent="0.3">
      <c r="E1194">
        <f ca="1"/>
        <v>-9.9827071444576312</v>
      </c>
      <c r="F1194">
        <f ca="1"/>
        <v>3.5443382001903545E-3</v>
      </c>
    </row>
    <row r="1195" spans="5:6" x14ac:dyDescent="0.3">
      <c r="E1195">
        <f ca="1"/>
        <v>8.6545554911707345</v>
      </c>
      <c r="F1195">
        <f ca="1"/>
        <v>4.9105701536301609E-2</v>
      </c>
    </row>
    <row r="1196" spans="5:6" x14ac:dyDescent="0.3">
      <c r="E1196">
        <f ca="1"/>
        <v>9.7192682260132557E-2</v>
      </c>
      <c r="F1196">
        <f ca="1"/>
        <v>2.131105072287915E-2</v>
      </c>
    </row>
    <row r="1197" spans="5:6" x14ac:dyDescent="0.3">
      <c r="E1197">
        <f ca="1"/>
        <v>-0.9503247313250025</v>
      </c>
      <c r="F1197">
        <f ca="1"/>
        <v>1.8103310833235259E-2</v>
      </c>
    </row>
    <row r="1198" spans="5:6" x14ac:dyDescent="0.3">
      <c r="E1198">
        <f ca="1"/>
        <v>-10.143623141812594</v>
      </c>
      <c r="F1198">
        <f ca="1"/>
        <v>3.4360128254992948E-3</v>
      </c>
    </row>
    <row r="1199" spans="5:6" x14ac:dyDescent="0.3">
      <c r="E1199">
        <f ca="1"/>
        <v>24.053231502791274</v>
      </c>
      <c r="F1199">
        <f ca="1"/>
        <v>1.0706166550024189E-2</v>
      </c>
    </row>
    <row r="1200" spans="5:6" x14ac:dyDescent="0.3">
      <c r="E1200">
        <f ca="1"/>
        <v>6.2235270357008199</v>
      </c>
      <c r="F1200">
        <f ca="1"/>
        <v>4.3496126731505103E-2</v>
      </c>
    </row>
    <row r="1201" spans="5:6" x14ac:dyDescent="0.3">
      <c r="E1201">
        <f ca="1"/>
        <v>14.040034560611993</v>
      </c>
      <c r="F1201">
        <f ca="1"/>
        <v>4.2651400768536712E-2</v>
      </c>
    </row>
    <row r="1202" spans="5:6" x14ac:dyDescent="0.3">
      <c r="E1202">
        <f ca="1"/>
        <v>-4.8774388587482953</v>
      </c>
      <c r="F1202">
        <f ca="1"/>
        <v>9.2377885064849098E-3</v>
      </c>
    </row>
    <row r="1203" spans="5:6" x14ac:dyDescent="0.3">
      <c r="E1203">
        <f ca="1"/>
        <v>2.4754903456743715</v>
      </c>
      <c r="F1203">
        <f ca="1"/>
        <v>2.973645619011939E-2</v>
      </c>
    </row>
    <row r="1204" spans="5:6" x14ac:dyDescent="0.3">
      <c r="E1204">
        <f ca="1"/>
        <v>17.53660935772637</v>
      </c>
      <c r="F1204">
        <f ca="1"/>
        <v>2.9690654952125625E-2</v>
      </c>
    </row>
    <row r="1205" spans="5:6" x14ac:dyDescent="0.3">
      <c r="E1205">
        <f ca="1"/>
        <v>18.179785545658188</v>
      </c>
      <c r="F1205">
        <f ca="1"/>
        <v>2.7288347365217965E-2</v>
      </c>
    </row>
    <row r="1206" spans="5:6" x14ac:dyDescent="0.3">
      <c r="E1206">
        <f ca="1"/>
        <v>23.034650505229358</v>
      </c>
      <c r="F1206">
        <f ca="1"/>
        <v>1.2794982083013938E-2</v>
      </c>
    </row>
    <row r="1207" spans="5:6" x14ac:dyDescent="0.3">
      <c r="E1207">
        <f ca="1"/>
        <v>5.4650558751526876</v>
      </c>
      <c r="F1207">
        <f ca="1"/>
        <v>4.0978642291791462E-2</v>
      </c>
    </row>
    <row r="1208" spans="5:6" x14ac:dyDescent="0.3">
      <c r="E1208">
        <f ca="1"/>
        <v>29.149603183809973</v>
      </c>
      <c r="F1208">
        <f ca="1"/>
        <v>4.1596823826629192E-3</v>
      </c>
    </row>
    <row r="1209" spans="5:6" x14ac:dyDescent="0.3">
      <c r="E1209">
        <f ca="1"/>
        <v>14.754351761977976</v>
      </c>
      <c r="F1209">
        <f ca="1"/>
        <v>4.0206131315212099E-2</v>
      </c>
    </row>
    <row r="1210" spans="5:6" x14ac:dyDescent="0.3">
      <c r="E1210">
        <f ca="1"/>
        <v>-2.723895338945594</v>
      </c>
      <c r="F1210">
        <f ca="1"/>
        <v>1.3496275305952E-2</v>
      </c>
    </row>
    <row r="1211" spans="5:6" x14ac:dyDescent="0.3">
      <c r="E1211">
        <f ca="1"/>
        <v>4.9205073040233422</v>
      </c>
      <c r="F1211">
        <f ca="1"/>
        <v>3.9032609170256714E-2</v>
      </c>
    </row>
    <row r="1212" spans="5:6" x14ac:dyDescent="0.3">
      <c r="E1212">
        <f ca="1"/>
        <v>11.553591191797885</v>
      </c>
      <c r="F1212">
        <f ca="1"/>
        <v>4.8812333855739298E-2</v>
      </c>
    </row>
    <row r="1213" spans="5:6" x14ac:dyDescent="0.3">
      <c r="E1213">
        <f ca="1"/>
        <v>20.44958106333263</v>
      </c>
      <c r="F1213">
        <f ca="1"/>
        <v>1.9592600710747039E-2</v>
      </c>
    </row>
    <row r="1214" spans="5:6" x14ac:dyDescent="0.3">
      <c r="E1214">
        <f ca="1"/>
        <v>7.8077625945180618</v>
      </c>
      <c r="F1214">
        <f ca="1"/>
        <v>4.7671991248779015E-2</v>
      </c>
    </row>
    <row r="1215" spans="5:6" x14ac:dyDescent="0.3">
      <c r="E1215">
        <f ca="1"/>
        <v>12.122643643282046</v>
      </c>
      <c r="F1215">
        <f ca="1"/>
        <v>4.781317253675274E-2</v>
      </c>
    </row>
    <row r="1216" spans="5:6" x14ac:dyDescent="0.3">
      <c r="E1216">
        <f ca="1"/>
        <v>10.769923961766667</v>
      </c>
      <c r="F1216">
        <f ca="1"/>
        <v>4.9704775929378706E-2</v>
      </c>
    </row>
    <row r="1217" spans="5:6" x14ac:dyDescent="0.3">
      <c r="E1217">
        <f ca="1"/>
        <v>-2.2883771765023049</v>
      </c>
      <c r="F1217">
        <f ca="1"/>
        <v>1.4531432158472404E-2</v>
      </c>
    </row>
    <row r="1218" spans="5:6" x14ac:dyDescent="0.3">
      <c r="E1218">
        <f ca="1"/>
        <v>17.818917645313626</v>
      </c>
      <c r="F1218">
        <f ca="1"/>
        <v>2.8627854049120934E-2</v>
      </c>
    </row>
    <row r="1219" spans="5:6" x14ac:dyDescent="0.3">
      <c r="E1219">
        <f ca="1"/>
        <v>-4.3549462752598345</v>
      </c>
      <c r="F1219">
        <f ca="1"/>
        <v>1.0146558305294619E-2</v>
      </c>
    </row>
    <row r="1220" spans="5:6" x14ac:dyDescent="0.3">
      <c r="E1220">
        <f ca="1"/>
        <v>26.425228334060616</v>
      </c>
      <c r="F1220">
        <f ca="1"/>
        <v>6.9570921160864527E-3</v>
      </c>
    </row>
    <row r="1221" spans="5:6" x14ac:dyDescent="0.3">
      <c r="E1221">
        <f ca="1"/>
        <v>7.085073247049305</v>
      </c>
      <c r="F1221">
        <f ca="1"/>
        <v>4.5981158100541888E-2</v>
      </c>
    </row>
    <row r="1222" spans="5:6" x14ac:dyDescent="0.3">
      <c r="E1222">
        <f ca="1"/>
        <v>17.13496754836644</v>
      </c>
      <c r="F1222">
        <f ca="1"/>
        <v>3.1219832252908163E-2</v>
      </c>
    </row>
    <row r="1223" spans="5:6" x14ac:dyDescent="0.3">
      <c r="E1223">
        <f ca="1"/>
        <v>13.102335025313598</v>
      </c>
      <c r="F1223">
        <f ca="1"/>
        <v>4.5480493659045614E-2</v>
      </c>
    </row>
    <row r="1224" spans="5:6" x14ac:dyDescent="0.3">
      <c r="E1224">
        <f ca="1"/>
        <v>1.9693758044894221</v>
      </c>
      <c r="F1224">
        <f ca="1"/>
        <v>2.7839156321144205E-2</v>
      </c>
    </row>
    <row r="1225" spans="5:6" x14ac:dyDescent="0.3">
      <c r="E1225">
        <f ca="1"/>
        <v>27.195430815530049</v>
      </c>
      <c r="F1225">
        <f ca="1"/>
        <v>6.0258087690136172E-3</v>
      </c>
    </row>
    <row r="1226" spans="5:6" x14ac:dyDescent="0.3">
      <c r="E1226">
        <f ca="1"/>
        <v>10.742053025121717</v>
      </c>
      <c r="F1226">
        <f ca="1"/>
        <v>4.9725686200556056E-2</v>
      </c>
    </row>
    <row r="1227" spans="5:6" x14ac:dyDescent="0.3">
      <c r="E1227">
        <f ca="1"/>
        <v>12.682001907868113</v>
      </c>
      <c r="F1227">
        <f ca="1"/>
        <v>4.6569127784107836E-2</v>
      </c>
    </row>
    <row r="1228" spans="5:6" x14ac:dyDescent="0.3">
      <c r="E1228">
        <f ca="1"/>
        <v>-1.195311400477074</v>
      </c>
      <c r="F1228">
        <f ca="1"/>
        <v>1.7404796119349586E-2</v>
      </c>
    </row>
    <row r="1229" spans="5:6" x14ac:dyDescent="0.3">
      <c r="E1229">
        <f ca="1"/>
        <v>1.6860121102580692</v>
      </c>
      <c r="F1229">
        <f ca="1"/>
        <v>2.6796531334633274E-2</v>
      </c>
    </row>
    <row r="1230" spans="5:6" x14ac:dyDescent="0.3">
      <c r="E1230">
        <f ca="1"/>
        <v>20.020238624309812</v>
      </c>
      <c r="F1230">
        <f ca="1"/>
        <v>2.0934047540612368E-2</v>
      </c>
    </row>
    <row r="1231" spans="5:6" x14ac:dyDescent="0.3">
      <c r="E1231">
        <f ca="1"/>
        <v>9.6586008103349243</v>
      </c>
      <c r="F1231">
        <f ca="1"/>
        <v>4.9941768549080633E-2</v>
      </c>
    </row>
    <row r="1232" spans="5:6" x14ac:dyDescent="0.3">
      <c r="E1232">
        <f ca="1"/>
        <v>42.981336181316976</v>
      </c>
      <c r="F1232">
        <f ca="1"/>
        <v>2.7234682912688783E-4</v>
      </c>
    </row>
    <row r="1233" spans="5:6" x14ac:dyDescent="0.3">
      <c r="E1233">
        <f ca="1"/>
        <v>-3.5993541880118389</v>
      </c>
      <c r="F1233">
        <f ca="1"/>
        <v>1.1598072346098564E-2</v>
      </c>
    </row>
    <row r="1234" spans="5:6" x14ac:dyDescent="0.3">
      <c r="E1234">
        <f ca="1"/>
        <v>11.018527812192271</v>
      </c>
      <c r="F1234">
        <f ca="1"/>
        <v>4.948486689450899E-2</v>
      </c>
    </row>
    <row r="1235" spans="5:6" x14ac:dyDescent="0.3">
      <c r="E1235">
        <f ca="1"/>
        <v>-4.7537704088062842</v>
      </c>
      <c r="F1235">
        <f ca="1"/>
        <v>9.4461411626158322E-3</v>
      </c>
    </row>
    <row r="1236" spans="5:6" x14ac:dyDescent="0.3">
      <c r="E1236">
        <f ca="1"/>
        <v>19.645879074954564</v>
      </c>
      <c r="F1236">
        <f ca="1"/>
        <v>2.2150596480215341E-2</v>
      </c>
    </row>
    <row r="1237" spans="5:6" x14ac:dyDescent="0.3">
      <c r="E1237">
        <f ca="1"/>
        <v>22.268798505823707</v>
      </c>
      <c r="F1237">
        <f ca="1"/>
        <v>1.4579419606617053E-2</v>
      </c>
    </row>
    <row r="1238" spans="5:6" x14ac:dyDescent="0.3">
      <c r="E1238">
        <f ca="1"/>
        <v>20.553108571836347</v>
      </c>
      <c r="F1238">
        <f ca="1"/>
        <v>1.9277975164746764E-2</v>
      </c>
    </row>
    <row r="1239" spans="5:6" x14ac:dyDescent="0.3">
      <c r="E1239">
        <f ca="1"/>
        <v>-4.4043518298973474</v>
      </c>
      <c r="F1239">
        <f ca="1"/>
        <v>1.0057392109456971E-2</v>
      </c>
    </row>
    <row r="1240" spans="5:6" x14ac:dyDescent="0.3">
      <c r="E1240">
        <f ca="1"/>
        <v>5.2608448939541823</v>
      </c>
      <c r="F1240">
        <f ca="1"/>
        <v>4.0260176117283164E-2</v>
      </c>
    </row>
    <row r="1241" spans="5:6" x14ac:dyDescent="0.3">
      <c r="E1241">
        <f ca="1"/>
        <v>9.9887655477757384</v>
      </c>
      <c r="F1241">
        <f ca="1"/>
        <v>4.99999368935947E-2</v>
      </c>
    </row>
    <row r="1242" spans="5:6" x14ac:dyDescent="0.3">
      <c r="E1242">
        <f ca="1"/>
        <v>10.343899184585412</v>
      </c>
      <c r="F1242">
        <f ca="1"/>
        <v>4.9940913267528413E-2</v>
      </c>
    </row>
    <row r="1243" spans="5:6" x14ac:dyDescent="0.3">
      <c r="E1243">
        <f ca="1"/>
        <v>11.133828679543747</v>
      </c>
      <c r="F1243">
        <f ca="1"/>
        <v>4.9362685343571931E-2</v>
      </c>
    </row>
    <row r="1244" spans="5:6" x14ac:dyDescent="0.3">
      <c r="E1244">
        <f ca="1"/>
        <v>9.7299215360846745</v>
      </c>
      <c r="F1244">
        <f ca="1"/>
        <v>4.9963546539637679E-2</v>
      </c>
    </row>
    <row r="1245" spans="5:6" x14ac:dyDescent="0.3">
      <c r="E1245">
        <f ca="1"/>
        <v>11.442314621791013</v>
      </c>
      <c r="F1245">
        <f ca="1"/>
        <v>4.8974121142031875E-2</v>
      </c>
    </row>
    <row r="1246" spans="5:6" x14ac:dyDescent="0.3">
      <c r="E1246">
        <f ca="1"/>
        <v>7.1259003998933252</v>
      </c>
      <c r="F1246">
        <f ca="1"/>
        <v>4.6087019197009728E-2</v>
      </c>
    </row>
    <row r="1247" spans="5:6" x14ac:dyDescent="0.3">
      <c r="E1247">
        <f ca="1"/>
        <v>11.646154765427195</v>
      </c>
      <c r="F1247">
        <f ca="1"/>
        <v>4.8669193797721014E-2</v>
      </c>
    </row>
    <row r="1248" spans="5:6" x14ac:dyDescent="0.3">
      <c r="E1248">
        <f ca="1"/>
        <v>7.5621988583773856</v>
      </c>
      <c r="F1248">
        <f ca="1"/>
        <v>4.7142443322149064E-2</v>
      </c>
    </row>
    <row r="1249" spans="5:6" x14ac:dyDescent="0.3">
      <c r="E1249">
        <f ca="1"/>
        <v>19.730221156891517</v>
      </c>
      <c r="F1249">
        <f ca="1"/>
        <v>2.187280027948383E-2</v>
      </c>
    </row>
    <row r="1250" spans="5:6" x14ac:dyDescent="0.3">
      <c r="E1250">
        <f ca="1"/>
        <v>2.851296180942942</v>
      </c>
      <c r="F1250">
        <f ca="1"/>
        <v>3.1167275087544865E-2</v>
      </c>
    </row>
    <row r="1251" spans="5:6" x14ac:dyDescent="0.3">
      <c r="E1251">
        <f ca="1"/>
        <v>-9.9949805177935929</v>
      </c>
      <c r="F1251">
        <f ca="1"/>
        <v>3.5359615709169572E-3</v>
      </c>
    </row>
    <row r="1252" spans="5:6" x14ac:dyDescent="0.3">
      <c r="E1252">
        <f ca="1"/>
        <v>4.2632262487303834</v>
      </c>
      <c r="F1252">
        <f ca="1"/>
        <v>3.6580959173394871E-2</v>
      </c>
    </row>
    <row r="1253" spans="5:6" x14ac:dyDescent="0.3">
      <c r="E1253">
        <f ca="1"/>
        <v>18.553241171971077</v>
      </c>
      <c r="F1253">
        <f ca="1"/>
        <v>2.5929254940735134E-2</v>
      </c>
    </row>
    <row r="1254" spans="5:6" x14ac:dyDescent="0.3">
      <c r="E1254">
        <f ca="1"/>
        <v>1.9495615690227055</v>
      </c>
      <c r="F1254">
        <f ca="1"/>
        <v>2.7765745908238083E-2</v>
      </c>
    </row>
    <row r="1255" spans="5:6" x14ac:dyDescent="0.3">
      <c r="E1255">
        <f ca="1"/>
        <v>2.9520601579088108</v>
      </c>
      <c r="F1255">
        <f ca="1"/>
        <v>3.1553146921423171E-2</v>
      </c>
    </row>
    <row r="1256" spans="5:6" x14ac:dyDescent="0.3">
      <c r="E1256">
        <f ca="1"/>
        <v>12.326156614715646</v>
      </c>
      <c r="F1256">
        <f ca="1"/>
        <v>4.7389183890978202E-2</v>
      </c>
    </row>
    <row r="1257" spans="5:6" x14ac:dyDescent="0.3">
      <c r="E1257">
        <f ca="1"/>
        <v>23.819348904639099</v>
      </c>
      <c r="F1257">
        <f ca="1"/>
        <v>1.1158129826715294E-2</v>
      </c>
    </row>
    <row r="1258" spans="5:6" x14ac:dyDescent="0.3">
      <c r="E1258">
        <f ca="1"/>
        <v>19.635158813426585</v>
      </c>
      <c r="F1258">
        <f ca="1"/>
        <v>2.2186057634852045E-2</v>
      </c>
    </row>
    <row r="1259" spans="5:6" x14ac:dyDescent="0.3">
      <c r="E1259">
        <f ca="1"/>
        <v>9.4967532002602351</v>
      </c>
      <c r="F1259">
        <f ca="1"/>
        <v>4.9873584820457256E-2</v>
      </c>
    </row>
    <row r="1260" spans="5:6" x14ac:dyDescent="0.3">
      <c r="E1260">
        <f ca="1"/>
        <v>15.952405987495789</v>
      </c>
      <c r="F1260">
        <f ca="1"/>
        <v>3.576065814316156E-2</v>
      </c>
    </row>
    <row r="1261" spans="5:6" x14ac:dyDescent="0.3">
      <c r="E1261">
        <f ca="1"/>
        <v>11.853068999176235</v>
      </c>
      <c r="F1261">
        <f ca="1"/>
        <v>4.8321621038316699E-2</v>
      </c>
    </row>
    <row r="1262" spans="5:6" x14ac:dyDescent="0.3">
      <c r="E1262">
        <f ca="1"/>
        <v>-4.6873238077156962</v>
      </c>
      <c r="F1262">
        <f ca="1"/>
        <v>9.5597949610130555E-3</v>
      </c>
    </row>
    <row r="1263" spans="5:6" x14ac:dyDescent="0.3">
      <c r="E1263">
        <f ca="1"/>
        <v>8.1955553358171542</v>
      </c>
      <c r="F1263">
        <f ca="1"/>
        <v>4.8406687481383902E-2</v>
      </c>
    </row>
    <row r="1264" spans="5:6" x14ac:dyDescent="0.3">
      <c r="E1264">
        <f ca="1"/>
        <v>8.7976650660820894</v>
      </c>
      <c r="F1264">
        <f ca="1"/>
        <v>4.9284104670563683E-2</v>
      </c>
    </row>
    <row r="1265" spans="5:6" x14ac:dyDescent="0.3">
      <c r="E1265">
        <f ca="1"/>
        <v>-13.308018565368354</v>
      </c>
      <c r="F1265">
        <f ca="1"/>
        <v>1.8550280836524611E-3</v>
      </c>
    </row>
    <row r="1266" spans="5:6" x14ac:dyDescent="0.3">
      <c r="E1266">
        <f ca="1"/>
        <v>-5.9867909068420957</v>
      </c>
      <c r="F1266">
        <f ca="1"/>
        <v>7.5446999134722156E-3</v>
      </c>
    </row>
    <row r="1267" spans="5:6" x14ac:dyDescent="0.3">
      <c r="E1267">
        <f ca="1"/>
        <v>1.4336604576512073</v>
      </c>
      <c r="F1267">
        <f ca="1"/>
        <v>2.5882144774096102E-2</v>
      </c>
    </row>
    <row r="1268" spans="5:6" x14ac:dyDescent="0.3">
      <c r="E1268">
        <f ca="1"/>
        <v>9.0401705029523072</v>
      </c>
      <c r="F1268">
        <f ca="1"/>
        <v>4.9542178113594772E-2</v>
      </c>
    </row>
    <row r="1269" spans="5:6" x14ac:dyDescent="0.3">
      <c r="E1269">
        <f ca="1"/>
        <v>14.062253150532367</v>
      </c>
      <c r="F1269">
        <f ca="1"/>
        <v>4.2578623143218149E-2</v>
      </c>
    </row>
    <row r="1270" spans="5:6" x14ac:dyDescent="0.3">
      <c r="E1270">
        <f ca="1"/>
        <v>2.5227758593097018</v>
      </c>
      <c r="F1270">
        <f ca="1"/>
        <v>2.9915625190055289E-2</v>
      </c>
    </row>
    <row r="1271" spans="5:6" x14ac:dyDescent="0.3">
      <c r="E1271">
        <f ca="1"/>
        <v>22.938431489260566</v>
      </c>
      <c r="F1271">
        <f ca="1"/>
        <v>1.3008840852079678E-2</v>
      </c>
    </row>
    <row r="1272" spans="5:6" x14ac:dyDescent="0.3">
      <c r="E1272">
        <f ca="1"/>
        <v>7.7906624789372971</v>
      </c>
      <c r="F1272">
        <f ca="1"/>
        <v>4.7636691140477964E-2</v>
      </c>
    </row>
    <row r="1273" spans="5:6" x14ac:dyDescent="0.3">
      <c r="E1273">
        <f ca="1"/>
        <v>34.00611125740911</v>
      </c>
      <c r="F1273">
        <f ca="1"/>
        <v>1.6172431198893439E-3</v>
      </c>
    </row>
    <row r="1274" spans="5:6" x14ac:dyDescent="0.3">
      <c r="E1274">
        <f ca="1"/>
        <v>17.378346527803405</v>
      </c>
      <c r="F1274">
        <f ca="1"/>
        <v>3.0291152654910457E-2</v>
      </c>
    </row>
    <row r="1275" spans="5:6" x14ac:dyDescent="0.3">
      <c r="E1275">
        <f ca="1"/>
        <v>8.7662750205701929</v>
      </c>
      <c r="F1275">
        <f ca="1"/>
        <v>4.9246617653262534E-2</v>
      </c>
    </row>
    <row r="1276" spans="5:6" x14ac:dyDescent="0.3">
      <c r="E1276">
        <f ca="1"/>
        <v>9.2481226229788085</v>
      </c>
      <c r="F1276">
        <f ca="1"/>
        <v>4.9718402089823692E-2</v>
      </c>
    </row>
    <row r="1277" spans="5:6" x14ac:dyDescent="0.3">
      <c r="E1277">
        <f ca="1"/>
        <v>14.453310365582006</v>
      </c>
      <c r="F1277">
        <f ca="1"/>
        <v>4.1261560854789693E-2</v>
      </c>
    </row>
    <row r="1278" spans="5:6" x14ac:dyDescent="0.3">
      <c r="E1278">
        <f ca="1"/>
        <v>-2.372338999914863</v>
      </c>
      <c r="F1278">
        <f ca="1"/>
        <v>1.4327065117889911E-2</v>
      </c>
    </row>
    <row r="1279" spans="5:6" x14ac:dyDescent="0.3">
      <c r="E1279">
        <f ca="1"/>
        <v>3.2629653520712933</v>
      </c>
      <c r="F1279">
        <f ca="1"/>
        <v>3.2747431176331707E-2</v>
      </c>
    </row>
    <row r="1280" spans="5:6" x14ac:dyDescent="0.3">
      <c r="E1280">
        <f ca="1"/>
        <v>-4.6080860012221248</v>
      </c>
      <c r="F1280">
        <f ca="1"/>
        <v>9.6969023572105843E-3</v>
      </c>
    </row>
    <row r="1281" spans="5:6" x14ac:dyDescent="0.3">
      <c r="E1281">
        <f ca="1"/>
        <v>8.5501805526467489</v>
      </c>
      <c r="F1281">
        <f ca="1"/>
        <v>4.896356594505509E-2</v>
      </c>
    </row>
    <row r="1282" spans="5:6" x14ac:dyDescent="0.3">
      <c r="E1282">
        <f ca="1"/>
        <v>13.661922091746455</v>
      </c>
      <c r="F1282">
        <f ca="1"/>
        <v>4.3851997547148351E-2</v>
      </c>
    </row>
    <row r="1283" spans="5:6" x14ac:dyDescent="0.3">
      <c r="E1283">
        <f ca="1"/>
        <v>8.5544913961129296</v>
      </c>
      <c r="F1283">
        <f ca="1"/>
        <v>4.8969635276385065E-2</v>
      </c>
    </row>
    <row r="1284" spans="5:6" x14ac:dyDescent="0.3">
      <c r="E1284">
        <f ca="1"/>
        <v>0.42765018547539491</v>
      </c>
      <c r="F1284">
        <f ca="1"/>
        <v>2.2394504712627918E-2</v>
      </c>
    </row>
    <row r="1285" spans="5:6" x14ac:dyDescent="0.3">
      <c r="E1285">
        <f ca="1"/>
        <v>19.711801681015267</v>
      </c>
      <c r="F1285">
        <f ca="1"/>
        <v>2.1933286456212561E-2</v>
      </c>
    </row>
    <row r="1286" spans="5:6" x14ac:dyDescent="0.3">
      <c r="E1286">
        <f ca="1"/>
        <v>-22.471122232199029</v>
      </c>
      <c r="F1286">
        <f ca="1"/>
        <v>3.0151693639115758E-4</v>
      </c>
    </row>
    <row r="1287" spans="5:6" x14ac:dyDescent="0.3">
      <c r="E1287">
        <f ca="1"/>
        <v>18.5730678867546</v>
      </c>
      <c r="F1287">
        <f ca="1"/>
        <v>2.5857960743729237E-2</v>
      </c>
    </row>
    <row r="1288" spans="5:6" x14ac:dyDescent="0.3">
      <c r="E1288">
        <f ca="1"/>
        <v>17.677238183181512</v>
      </c>
      <c r="F1288">
        <f ca="1"/>
        <v>2.9159777532585272E-2</v>
      </c>
    </row>
    <row r="1289" spans="5:6" x14ac:dyDescent="0.3">
      <c r="E1289">
        <f ca="1"/>
        <v>9.1396136680476285</v>
      </c>
      <c r="F1289">
        <f ca="1"/>
        <v>4.9631686686018778E-2</v>
      </c>
    </row>
    <row r="1290" spans="5:6" x14ac:dyDescent="0.3">
      <c r="E1290">
        <f ca="1"/>
        <v>19.307439626705925</v>
      </c>
      <c r="F1290">
        <f ca="1"/>
        <v>2.3286294359317346E-2</v>
      </c>
    </row>
    <row r="1291" spans="5:6" x14ac:dyDescent="0.3">
      <c r="E1291">
        <f ca="1"/>
        <v>9.2481828952576155</v>
      </c>
      <c r="F1291">
        <f ca="1"/>
        <v>4.9718447065462003E-2</v>
      </c>
    </row>
    <row r="1292" spans="5:6" x14ac:dyDescent="0.3">
      <c r="E1292">
        <f ca="1"/>
        <v>10.028248954732515</v>
      </c>
      <c r="F1292">
        <f ca="1"/>
        <v>4.9999601000400948E-2</v>
      </c>
    </row>
    <row r="1293" spans="5:6" x14ac:dyDescent="0.3">
      <c r="E1293">
        <f ca="1"/>
        <v>10.999668577336056</v>
      </c>
      <c r="F1293">
        <f ca="1"/>
        <v>4.950364153061404E-2</v>
      </c>
    </row>
    <row r="1294" spans="5:6" x14ac:dyDescent="0.3">
      <c r="E1294">
        <f ca="1"/>
        <v>0.81184084588323913</v>
      </c>
      <c r="F1294">
        <f ca="1"/>
        <v>2.3694328152764173E-2</v>
      </c>
    </row>
    <row r="1295" spans="5:6" x14ac:dyDescent="0.3">
      <c r="E1295">
        <f ca="1"/>
        <v>-2.6027651124511948</v>
      </c>
      <c r="F1295">
        <f ca="1"/>
        <v>1.377800752109833E-2</v>
      </c>
    </row>
    <row r="1296" spans="5:6" x14ac:dyDescent="0.3">
      <c r="E1296">
        <f ca="1"/>
        <v>9.3968637553366854</v>
      </c>
      <c r="F1296">
        <f ca="1"/>
        <v>4.9818553531075317E-2</v>
      </c>
    </row>
    <row r="1297" spans="5:6" x14ac:dyDescent="0.3">
      <c r="E1297">
        <f ca="1"/>
        <v>2.5290556851416204</v>
      </c>
      <c r="F1297">
        <f ca="1"/>
        <v>2.9939440918097752E-2</v>
      </c>
    </row>
    <row r="1298" spans="5:6" x14ac:dyDescent="0.3">
      <c r="E1298">
        <f ca="1"/>
        <v>9.0112459371937081</v>
      </c>
      <c r="F1298">
        <f ca="1"/>
        <v>4.951435103947386E-2</v>
      </c>
    </row>
    <row r="1299" spans="5:6" x14ac:dyDescent="0.3">
      <c r="E1299">
        <f ca="1"/>
        <v>8.7501304656960706</v>
      </c>
      <c r="F1299">
        <f ca="1"/>
        <v>4.9226976268743769E-2</v>
      </c>
    </row>
    <row r="1300" spans="5:6" x14ac:dyDescent="0.3">
      <c r="E1300">
        <f ca="1"/>
        <v>12.141748081889098</v>
      </c>
      <c r="F1300">
        <f ca="1"/>
        <v>4.777481487764474E-2</v>
      </c>
    </row>
    <row r="1301" spans="5:6" x14ac:dyDescent="0.3">
      <c r="E1301">
        <f ca="1"/>
        <v>7.2141974692490818</v>
      </c>
      <c r="F1301">
        <f ca="1"/>
        <v>4.6311928278518481E-2</v>
      </c>
    </row>
    <row r="1302" spans="5:6" x14ac:dyDescent="0.3">
      <c r="E1302">
        <f ca="1"/>
        <v>0.83495836806631907</v>
      </c>
      <c r="F1302">
        <f ca="1"/>
        <v>2.3773862513289026E-2</v>
      </c>
    </row>
    <row r="1303" spans="5:6" x14ac:dyDescent="0.3">
      <c r="E1303">
        <f ca="1"/>
        <v>-4.4095029420383938</v>
      </c>
      <c r="F1303">
        <f ca="1"/>
        <v>1.0048135012577716E-2</v>
      </c>
    </row>
    <row r="1304" spans="5:6" x14ac:dyDescent="0.3">
      <c r="E1304">
        <f ca="1"/>
        <v>10.666211205848516</v>
      </c>
      <c r="F1304">
        <f ca="1"/>
        <v>4.9778736305619402E-2</v>
      </c>
    </row>
    <row r="1305" spans="5:6" x14ac:dyDescent="0.3">
      <c r="E1305">
        <f ca="1"/>
        <v>20.085038349773015</v>
      </c>
      <c r="F1305">
        <f ca="1"/>
        <v>2.072784909001105E-2</v>
      </c>
    </row>
    <row r="1306" spans="5:6" x14ac:dyDescent="0.3">
      <c r="E1306">
        <f ca="1"/>
        <v>22.164003408262296</v>
      </c>
      <c r="F1306">
        <f ca="1"/>
        <v>1.4838413501043025E-2</v>
      </c>
    </row>
    <row r="1307" spans="5:6" x14ac:dyDescent="0.3">
      <c r="E1307">
        <f ca="1"/>
        <v>18.0237540829004</v>
      </c>
      <c r="F1307">
        <f ca="1"/>
        <v>2.7864626490659784E-2</v>
      </c>
    </row>
    <row r="1308" spans="5:6" x14ac:dyDescent="0.3">
      <c r="E1308">
        <f ca="1"/>
        <v>16.843371317796048</v>
      </c>
      <c r="F1308">
        <f ca="1"/>
        <v>3.2338488374116001E-2</v>
      </c>
    </row>
    <row r="1309" spans="5:6" x14ac:dyDescent="0.3">
      <c r="E1309">
        <f ca="1"/>
        <v>18.957350412775479</v>
      </c>
      <c r="F1309">
        <f ca="1"/>
        <v>2.4494858347935394E-2</v>
      </c>
    </row>
    <row r="1310" spans="5:6" x14ac:dyDescent="0.3">
      <c r="E1310">
        <f ca="1"/>
        <v>5.4518401455041197</v>
      </c>
      <c r="F1310">
        <f ca="1"/>
        <v>4.0932601930562064E-2</v>
      </c>
    </row>
    <row r="1311" spans="5:6" x14ac:dyDescent="0.3">
      <c r="E1311">
        <f ca="1"/>
        <v>9.5689479211028967</v>
      </c>
      <c r="F1311">
        <f ca="1"/>
        <v>4.9907212011024334E-2</v>
      </c>
    </row>
    <row r="1312" spans="5:6" x14ac:dyDescent="0.3">
      <c r="E1312">
        <f ca="1"/>
        <v>1.4592436895912506</v>
      </c>
      <c r="F1312">
        <f ca="1"/>
        <v>2.5974195329343985E-2</v>
      </c>
    </row>
    <row r="1313" spans="5:6" x14ac:dyDescent="0.3">
      <c r="E1313">
        <f ca="1"/>
        <v>23.498160337065706</v>
      </c>
      <c r="F1313">
        <f ca="1"/>
        <v>1.1805338302569874E-2</v>
      </c>
    </row>
    <row r="1314" spans="5:6" x14ac:dyDescent="0.3">
      <c r="E1314">
        <f ca="1"/>
        <v>15.787306417444354</v>
      </c>
      <c r="F1314">
        <f ca="1"/>
        <v>3.6389252708164482E-2</v>
      </c>
    </row>
    <row r="1315" spans="5:6" x14ac:dyDescent="0.3">
      <c r="E1315">
        <f ca="1"/>
        <v>-4.8780006936259213</v>
      </c>
      <c r="F1315">
        <f ca="1"/>
        <v>9.2368513091634057E-3</v>
      </c>
    </row>
    <row r="1316" spans="5:6" x14ac:dyDescent="0.3">
      <c r="E1316">
        <f ca="1"/>
        <v>11.702591038303357</v>
      </c>
      <c r="F1316">
        <f ca="1"/>
        <v>4.8578149063759991E-2</v>
      </c>
    </row>
    <row r="1317" spans="5:6" x14ac:dyDescent="0.3">
      <c r="E1317">
        <f ca="1"/>
        <v>11.547948203105239</v>
      </c>
      <c r="F1317">
        <f ca="1"/>
        <v>4.8820809870843772E-2</v>
      </c>
    </row>
    <row r="1318" spans="5:6" x14ac:dyDescent="0.3">
      <c r="E1318">
        <f ca="1"/>
        <v>9.859393575022688</v>
      </c>
      <c r="F1318">
        <f ca="1"/>
        <v>4.9990116219346584E-2</v>
      </c>
    </row>
    <row r="1319" spans="5:6" x14ac:dyDescent="0.3">
      <c r="E1319">
        <f ca="1"/>
        <v>24.478670003488926</v>
      </c>
      <c r="F1319">
        <f ca="1"/>
        <v>9.9245544959807482E-3</v>
      </c>
    </row>
    <row r="1320" spans="5:6" x14ac:dyDescent="0.3">
      <c r="E1320">
        <f ca="1"/>
        <v>-0.42232818466305488</v>
      </c>
      <c r="F1320">
        <f ca="1"/>
        <v>1.9676000299772917E-2</v>
      </c>
    </row>
    <row r="1321" spans="5:6" x14ac:dyDescent="0.3">
      <c r="E1321">
        <f ca="1"/>
        <v>-1.7580667293583403</v>
      </c>
      <c r="F1321">
        <f ca="1"/>
        <v>1.5875894132447881E-2</v>
      </c>
    </row>
    <row r="1322" spans="5:6" x14ac:dyDescent="0.3">
      <c r="E1322">
        <f ca="1"/>
        <v>6.1061273458349099</v>
      </c>
      <c r="F1322">
        <f ca="1"/>
        <v>4.3124186046731183E-2</v>
      </c>
    </row>
    <row r="1323" spans="5:6" x14ac:dyDescent="0.3">
      <c r="E1323">
        <f ca="1"/>
        <v>10.306260124462069</v>
      </c>
      <c r="F1323">
        <f ca="1"/>
        <v>4.9953131677675053E-2</v>
      </c>
    </row>
    <row r="1324" spans="5:6" x14ac:dyDescent="0.3">
      <c r="E1324">
        <f ca="1"/>
        <v>5.4505047890218039</v>
      </c>
      <c r="F1324">
        <f ca="1"/>
        <v>4.0927946241754096E-2</v>
      </c>
    </row>
    <row r="1325" spans="5:6" x14ac:dyDescent="0.3">
      <c r="E1325">
        <f ca="1"/>
        <v>2.4310435263346397</v>
      </c>
      <c r="F1325">
        <f ca="1"/>
        <v>2.9568304666565806E-2</v>
      </c>
    </row>
    <row r="1326" spans="5:6" x14ac:dyDescent="0.3">
      <c r="E1326">
        <f ca="1"/>
        <v>15.448489605446019</v>
      </c>
      <c r="F1326">
        <f ca="1"/>
        <v>3.7666955372655263E-2</v>
      </c>
    </row>
    <row r="1327" spans="5:6" x14ac:dyDescent="0.3">
      <c r="E1327">
        <f ca="1"/>
        <v>13.096100685132384</v>
      </c>
      <c r="F1327">
        <f ca="1"/>
        <v>4.549753005253223E-2</v>
      </c>
    </row>
    <row r="1328" spans="5:6" x14ac:dyDescent="0.3">
      <c r="E1328">
        <f ca="1"/>
        <v>13.494861971545975</v>
      </c>
      <c r="F1328">
        <f ca="1"/>
        <v>4.4357894439078963E-2</v>
      </c>
    </row>
    <row r="1329" spans="5:6" x14ac:dyDescent="0.3">
      <c r="E1329">
        <f ca="1"/>
        <v>17.894715169968258</v>
      </c>
      <c r="F1329">
        <f ca="1"/>
        <v>2.8344591177641883E-2</v>
      </c>
    </row>
    <row r="1330" spans="5:6" x14ac:dyDescent="0.3">
      <c r="E1330">
        <f ca="1"/>
        <v>10.79562115924648</v>
      </c>
      <c r="F1330">
        <f ca="1"/>
        <v>4.9684824395014343E-2</v>
      </c>
    </row>
    <row r="1331" spans="5:6" x14ac:dyDescent="0.3">
      <c r="E1331">
        <f ca="1"/>
        <v>9.3467683236565513</v>
      </c>
      <c r="F1331">
        <f ca="1"/>
        <v>4.978724966685677E-2</v>
      </c>
    </row>
    <row r="1332" spans="5:6" x14ac:dyDescent="0.3">
      <c r="E1332">
        <f ca="1"/>
        <v>16.407012846294098</v>
      </c>
      <c r="F1332">
        <f ca="1"/>
        <v>3.4017450290956527E-2</v>
      </c>
    </row>
    <row r="1333" spans="5:6" x14ac:dyDescent="0.3">
      <c r="E1333">
        <f ca="1"/>
        <v>17.540054217301691</v>
      </c>
      <c r="F1333">
        <f ca="1"/>
        <v>2.967761852523956E-2</v>
      </c>
    </row>
    <row r="1334" spans="5:6" x14ac:dyDescent="0.3">
      <c r="E1334">
        <f ca="1"/>
        <v>10.026705969572806</v>
      </c>
      <c r="F1334">
        <f ca="1"/>
        <v>4.9999643397290142E-2</v>
      </c>
    </row>
    <row r="1335" spans="5:6" x14ac:dyDescent="0.3">
      <c r="E1335">
        <f ca="1"/>
        <v>12.6217928793113</v>
      </c>
      <c r="F1335">
        <f ca="1"/>
        <v>4.6714675755609732E-2</v>
      </c>
    </row>
    <row r="1336" spans="5:6" x14ac:dyDescent="0.3">
      <c r="E1336">
        <f ca="1"/>
        <v>7.6333465698381584</v>
      </c>
      <c r="F1336">
        <f ca="1"/>
        <v>4.7300823435029705E-2</v>
      </c>
    </row>
    <row r="1337" spans="5:6" x14ac:dyDescent="0.3">
      <c r="E1337">
        <f ca="1"/>
        <v>11.567829943651297</v>
      </c>
      <c r="F1337">
        <f ca="1"/>
        <v>4.8790818340243285E-2</v>
      </c>
    </row>
    <row r="1338" spans="5:6" x14ac:dyDescent="0.3">
      <c r="E1338">
        <f ca="1"/>
        <v>-16.243282572363675</v>
      </c>
      <c r="F1338">
        <f ca="1"/>
        <v>1.0399568480866936E-3</v>
      </c>
    </row>
    <row r="1339" spans="5:6" x14ac:dyDescent="0.3">
      <c r="E1339">
        <f ca="1"/>
        <v>17.520343582055283</v>
      </c>
      <c r="F1339">
        <f ca="1"/>
        <v>2.9752230462331913E-2</v>
      </c>
    </row>
    <row r="1340" spans="5:6" x14ac:dyDescent="0.3">
      <c r="E1340">
        <f ca="1"/>
        <v>13.342237372818529</v>
      </c>
      <c r="F1340">
        <f ca="1"/>
        <v>4.4805785110988802E-2</v>
      </c>
    </row>
    <row r="1341" spans="5:6" x14ac:dyDescent="0.3">
      <c r="E1341">
        <f ca="1"/>
        <v>16.314030188620269</v>
      </c>
      <c r="F1341">
        <f ca="1"/>
        <v>3.4374969126956485E-2</v>
      </c>
    </row>
    <row r="1342" spans="5:6" x14ac:dyDescent="0.3">
      <c r="E1342">
        <f ca="1"/>
        <v>0.94501942896656388</v>
      </c>
      <c r="F1342">
        <f ca="1"/>
        <v>2.4154506616490171E-2</v>
      </c>
    </row>
    <row r="1343" spans="5:6" x14ac:dyDescent="0.3">
      <c r="E1343">
        <f ca="1"/>
        <v>6.4488512298416314</v>
      </c>
      <c r="F1343">
        <f ca="1"/>
        <v>4.4189228248432924E-2</v>
      </c>
    </row>
    <row r="1344" spans="5:6" x14ac:dyDescent="0.3">
      <c r="E1344">
        <f ca="1"/>
        <v>2.3499759553073432</v>
      </c>
      <c r="F1344">
        <f ca="1"/>
        <v>2.9262296095222677E-2</v>
      </c>
    </row>
    <row r="1345" spans="5:6" x14ac:dyDescent="0.3">
      <c r="E1345">
        <f ca="1"/>
        <v>13.011327671129134</v>
      </c>
      <c r="F1345">
        <f ca="1"/>
        <v>4.5726605825979302E-2</v>
      </c>
    </row>
    <row r="1346" spans="5:6" x14ac:dyDescent="0.3">
      <c r="E1346">
        <f ca="1"/>
        <v>10.153673374672307</v>
      </c>
      <c r="F1346">
        <f ca="1"/>
        <v>4.9988194105683441E-2</v>
      </c>
    </row>
    <row r="1347" spans="5:6" x14ac:dyDescent="0.3">
      <c r="E1347">
        <f ca="1"/>
        <v>17.78427117272259</v>
      </c>
      <c r="F1347">
        <f ca="1"/>
        <v>2.875764342435877E-2</v>
      </c>
    </row>
    <row r="1348" spans="5:6" x14ac:dyDescent="0.3">
      <c r="E1348">
        <f ca="1"/>
        <v>10.678133617081171</v>
      </c>
      <c r="F1348">
        <f ca="1"/>
        <v>4.9770770486145623E-2</v>
      </c>
    </row>
    <row r="1349" spans="5:6" x14ac:dyDescent="0.3">
      <c r="E1349">
        <f ca="1"/>
        <v>-0.80287914873695598</v>
      </c>
      <c r="F1349">
        <f ca="1"/>
        <v>1.8533292078576138E-2</v>
      </c>
    </row>
    <row r="1350" spans="5:6" x14ac:dyDescent="0.3">
      <c r="E1350">
        <f ca="1"/>
        <v>4.7357996391464852</v>
      </c>
      <c r="F1350">
        <f ca="1"/>
        <v>3.835294137100189E-2</v>
      </c>
    </row>
    <row r="1351" spans="5:6" x14ac:dyDescent="0.3">
      <c r="E1351">
        <f ca="1"/>
        <v>5.6279035319026747</v>
      </c>
      <c r="F1351">
        <f ca="1"/>
        <v>4.1540428587720821E-2</v>
      </c>
    </row>
    <row r="1352" spans="5:6" x14ac:dyDescent="0.3">
      <c r="E1352">
        <f ca="1"/>
        <v>1.4952559976783366</v>
      </c>
      <c r="F1352">
        <f ca="1"/>
        <v>2.6104024639632267E-2</v>
      </c>
    </row>
    <row r="1353" spans="5:6" x14ac:dyDescent="0.3">
      <c r="E1353">
        <f ca="1"/>
        <v>15.042167771628243</v>
      </c>
      <c r="F1353">
        <f ca="1"/>
        <v>3.9168887112780944E-2</v>
      </c>
    </row>
    <row r="1354" spans="5:6" x14ac:dyDescent="0.3">
      <c r="E1354">
        <f ca="1"/>
        <v>18.273553861368377</v>
      </c>
      <c r="F1354">
        <f ca="1"/>
        <v>2.6944322804343342E-2</v>
      </c>
    </row>
    <row r="1355" spans="5:6" x14ac:dyDescent="0.3">
      <c r="E1355">
        <f ca="1"/>
        <v>15.948568246633442</v>
      </c>
      <c r="F1355">
        <f ca="1"/>
        <v>3.5775305130583183E-2</v>
      </c>
    </row>
    <row r="1356" spans="5:6" x14ac:dyDescent="0.3">
      <c r="E1356">
        <f ca="1"/>
        <v>7.7591465465752183</v>
      </c>
      <c r="F1356">
        <f ca="1"/>
        <v>4.7571006360376859E-2</v>
      </c>
    </row>
    <row r="1357" spans="5:6" x14ac:dyDescent="0.3">
      <c r="E1357">
        <f ca="1"/>
        <v>6.1052338486651632</v>
      </c>
      <c r="F1357">
        <f ca="1"/>
        <v>4.3121328114837688E-2</v>
      </c>
    </row>
    <row r="1358" spans="5:6" x14ac:dyDescent="0.3">
      <c r="E1358">
        <f ca="1"/>
        <v>1.3699286390021577</v>
      </c>
      <c r="F1358">
        <f ca="1"/>
        <v>2.5653493998613847E-2</v>
      </c>
    </row>
    <row r="1359" spans="5:6" x14ac:dyDescent="0.3">
      <c r="E1359">
        <f ca="1"/>
        <v>13.016588628211441</v>
      </c>
      <c r="F1359">
        <f ca="1"/>
        <v>4.5712530594980774E-2</v>
      </c>
    </row>
    <row r="1360" spans="5:6" x14ac:dyDescent="0.3">
      <c r="E1360">
        <f ca="1"/>
        <v>15.4599504253639</v>
      </c>
      <c r="F1360">
        <f ca="1"/>
        <v>3.7624062399963625E-2</v>
      </c>
    </row>
    <row r="1361" spans="5:6" x14ac:dyDescent="0.3">
      <c r="E1361">
        <f ca="1"/>
        <v>-0.91076499585980031</v>
      </c>
      <c r="F1361">
        <f ca="1"/>
        <v>1.8217970451152234E-2</v>
      </c>
    </row>
    <row r="1362" spans="5:6" x14ac:dyDescent="0.3">
      <c r="E1362">
        <f ca="1"/>
        <v>6.2570939772809444</v>
      </c>
      <c r="F1362">
        <f ca="1"/>
        <v>4.3601142383755183E-2</v>
      </c>
    </row>
    <row r="1363" spans="5:6" x14ac:dyDescent="0.3">
      <c r="E1363">
        <f ca="1"/>
        <v>7.5001553315151215</v>
      </c>
      <c r="F1363">
        <f ca="1"/>
        <v>4.7001100046385247E-2</v>
      </c>
    </row>
    <row r="1364" spans="5:6" x14ac:dyDescent="0.3">
      <c r="E1364">
        <f ca="1"/>
        <v>5.8981439057774212</v>
      </c>
      <c r="F1364">
        <f ca="1"/>
        <v>4.2448325748808524E-2</v>
      </c>
    </row>
    <row r="1365" spans="5:6" x14ac:dyDescent="0.3">
      <c r="E1365">
        <f ca="1"/>
        <v>6.9696580189074524</v>
      </c>
      <c r="F1365">
        <f ca="1"/>
        <v>4.5675645979332498E-2</v>
      </c>
    </row>
    <row r="1366" spans="5:6" x14ac:dyDescent="0.3">
      <c r="E1366">
        <f ca="1"/>
        <v>9.45249011331323</v>
      </c>
      <c r="F1366">
        <f ca="1"/>
        <v>4.985041548830349E-2</v>
      </c>
    </row>
    <row r="1367" spans="5:6" x14ac:dyDescent="0.3">
      <c r="E1367">
        <f ca="1"/>
        <v>1.5207170897904767</v>
      </c>
      <c r="F1367">
        <f ca="1"/>
        <v>2.6195992814502578E-2</v>
      </c>
    </row>
    <row r="1368" spans="5:6" x14ac:dyDescent="0.3">
      <c r="E1368">
        <f ca="1"/>
        <v>13.232922702995079</v>
      </c>
      <c r="F1368">
        <f ca="1"/>
        <v>4.511778845104511E-2</v>
      </c>
    </row>
    <row r="1369" spans="5:6" x14ac:dyDescent="0.3">
      <c r="E1369">
        <f ca="1"/>
        <v>26.250244603409016</v>
      </c>
      <c r="F1369">
        <f ca="1"/>
        <v>7.1863928393694574E-3</v>
      </c>
    </row>
    <row r="1370" spans="5:6" x14ac:dyDescent="0.3">
      <c r="E1370">
        <f ca="1"/>
        <v>18.425611727471669</v>
      </c>
      <c r="F1370">
        <f ca="1"/>
        <v>2.6390333624603683E-2</v>
      </c>
    </row>
    <row r="1371" spans="5:6" x14ac:dyDescent="0.3">
      <c r="E1371">
        <f ca="1"/>
        <v>15.595328983732268</v>
      </c>
      <c r="F1371">
        <f ca="1"/>
        <v>3.7115549537071843E-2</v>
      </c>
    </row>
    <row r="1372" spans="5:6" x14ac:dyDescent="0.3">
      <c r="E1372">
        <f ca="1"/>
        <v>14.096184486467241</v>
      </c>
      <c r="F1372">
        <f ca="1"/>
        <v>4.2467030842108379E-2</v>
      </c>
    </row>
    <row r="1373" spans="5:6" x14ac:dyDescent="0.3">
      <c r="E1373">
        <f ca="1"/>
        <v>13.02259159811776</v>
      </c>
      <c r="F1373">
        <f ca="1"/>
        <v>4.5696447217018508E-2</v>
      </c>
    </row>
    <row r="1374" spans="5:6" x14ac:dyDescent="0.3">
      <c r="E1374">
        <f ca="1"/>
        <v>16.33236477433622</v>
      </c>
      <c r="F1374">
        <f ca="1"/>
        <v>3.4304497819474061E-2</v>
      </c>
    </row>
    <row r="1375" spans="5:6" x14ac:dyDescent="0.3">
      <c r="E1375">
        <f ca="1"/>
        <v>9.8678954380678814</v>
      </c>
      <c r="F1375">
        <f ca="1"/>
        <v>4.9991275207454229E-2</v>
      </c>
    </row>
    <row r="1376" spans="5:6" x14ac:dyDescent="0.3">
      <c r="E1376">
        <f ca="1"/>
        <v>11.611554330798123</v>
      </c>
      <c r="F1376">
        <f ca="1"/>
        <v>4.8723603077677681E-2</v>
      </c>
    </row>
    <row r="1377" spans="5:6" x14ac:dyDescent="0.3">
      <c r="E1377">
        <f ca="1"/>
        <v>8.7464813511471551</v>
      </c>
      <c r="F1377">
        <f ca="1"/>
        <v>4.922250285275373E-2</v>
      </c>
    </row>
    <row r="1378" spans="5:6" x14ac:dyDescent="0.3">
      <c r="E1378">
        <f ca="1"/>
        <v>15.423091060762188</v>
      </c>
      <c r="F1378">
        <f ca="1"/>
        <v>3.7761919219024144E-2</v>
      </c>
    </row>
    <row r="1379" spans="5:6" x14ac:dyDescent="0.3">
      <c r="E1379">
        <f ca="1"/>
        <v>-10.448753519849369</v>
      </c>
      <c r="F1379">
        <f ca="1"/>
        <v>3.2392994898111436E-3</v>
      </c>
    </row>
    <row r="1380" spans="5:6" x14ac:dyDescent="0.3">
      <c r="E1380">
        <f ca="1"/>
        <v>2.229171226073432</v>
      </c>
      <c r="F1380">
        <f ca="1"/>
        <v>2.8808051365764982E-2</v>
      </c>
    </row>
    <row r="1381" spans="5:6" x14ac:dyDescent="0.3">
      <c r="E1381">
        <f ca="1"/>
        <v>5.7007411465855542</v>
      </c>
      <c r="F1381">
        <f ca="1"/>
        <v>4.1788242227390221E-2</v>
      </c>
    </row>
    <row r="1382" spans="5:6" x14ac:dyDescent="0.3">
      <c r="E1382">
        <f ca="1"/>
        <v>5.6509587152523615</v>
      </c>
      <c r="F1382">
        <f ca="1"/>
        <v>4.1619107196420035E-2</v>
      </c>
    </row>
    <row r="1383" spans="5:6" x14ac:dyDescent="0.3">
      <c r="E1383">
        <f ca="1"/>
        <v>11.368321313445662</v>
      </c>
      <c r="F1383">
        <f ca="1"/>
        <v>4.9075410679040872E-2</v>
      </c>
    </row>
    <row r="1384" spans="5:6" x14ac:dyDescent="0.3">
      <c r="E1384">
        <f ca="1"/>
        <v>10.653688892975392</v>
      </c>
      <c r="F1384">
        <f ca="1"/>
        <v>4.9786952588845634E-2</v>
      </c>
    </row>
    <row r="1385" spans="5:6" x14ac:dyDescent="0.3">
      <c r="E1385">
        <f ca="1"/>
        <v>3.9674593275262087</v>
      </c>
      <c r="F1385">
        <f ca="1"/>
        <v>3.5454483361306362E-2</v>
      </c>
    </row>
    <row r="1386" spans="5:6" x14ac:dyDescent="0.3">
      <c r="E1386">
        <f ca="1"/>
        <v>1.1798866288095287</v>
      </c>
      <c r="F1386">
        <f ca="1"/>
        <v>2.4977457216116297E-2</v>
      </c>
    </row>
    <row r="1387" spans="5:6" x14ac:dyDescent="0.3">
      <c r="E1387">
        <f ca="1"/>
        <v>5.2650492568205358</v>
      </c>
      <c r="F1387">
        <f ca="1"/>
        <v>4.0275114733009196E-2</v>
      </c>
    </row>
    <row r="1388" spans="5:6" x14ac:dyDescent="0.3">
      <c r="E1388">
        <f ca="1"/>
        <v>15.867874292438344</v>
      </c>
      <c r="F1388">
        <f ca="1"/>
        <v>3.6082905956510397E-2</v>
      </c>
    </row>
    <row r="1389" spans="5:6" x14ac:dyDescent="0.3">
      <c r="E1389">
        <f ca="1"/>
        <v>45.764037799742653</v>
      </c>
      <c r="F1389">
        <f ca="1"/>
        <v>1.562879861745832E-4</v>
      </c>
    </row>
    <row r="1390" spans="5:6" x14ac:dyDescent="0.3">
      <c r="E1390">
        <f ca="1"/>
        <v>2.6482548696240285</v>
      </c>
      <c r="F1390">
        <f ca="1"/>
        <v>3.0392371665013577E-2</v>
      </c>
    </row>
    <row r="1391" spans="5:6" x14ac:dyDescent="0.3">
      <c r="E1391">
        <f ca="1"/>
        <v>9.3212641289713165</v>
      </c>
      <c r="F1391">
        <f ca="1"/>
        <v>4.9770364393874236E-2</v>
      </c>
    </row>
    <row r="1392" spans="5:6" x14ac:dyDescent="0.3">
      <c r="E1392">
        <f ca="1"/>
        <v>31.285385907350729</v>
      </c>
      <c r="F1392">
        <f ca="1"/>
        <v>2.7541576426124755E-3</v>
      </c>
    </row>
    <row r="1393" spans="5:6" x14ac:dyDescent="0.3">
      <c r="E1393">
        <f ca="1"/>
        <v>5.9587023911355086</v>
      </c>
      <c r="F1393">
        <f ca="1"/>
        <v>4.2647269908266526E-2</v>
      </c>
    </row>
    <row r="1394" spans="5:6" x14ac:dyDescent="0.3">
      <c r="E1394">
        <f ca="1"/>
        <v>10.928875719868694</v>
      </c>
      <c r="F1394">
        <f ca="1"/>
        <v>4.9571064341189602E-2</v>
      </c>
    </row>
    <row r="1395" spans="5:6" x14ac:dyDescent="0.3">
      <c r="E1395">
        <f ca="1"/>
        <v>1.6591003969456075</v>
      </c>
      <c r="F1395">
        <f ca="1"/>
        <v>2.6698355743413813E-2</v>
      </c>
    </row>
    <row r="1396" spans="5:6" x14ac:dyDescent="0.3">
      <c r="E1396">
        <f ca="1"/>
        <v>7.4690884240246458</v>
      </c>
      <c r="F1396">
        <f ca="1"/>
        <v>4.6929208132230782E-2</v>
      </c>
    </row>
    <row r="1397" spans="5:6" x14ac:dyDescent="0.3">
      <c r="E1397">
        <f ca="1"/>
        <v>7.5450847497801732E-2</v>
      </c>
      <c r="F1397">
        <f ca="1"/>
        <v>2.1240928905136069E-2</v>
      </c>
    </row>
    <row r="1398" spans="5:6" x14ac:dyDescent="0.3">
      <c r="E1398">
        <f ca="1"/>
        <v>12.611367640929007</v>
      </c>
      <c r="F1398">
        <f ca="1"/>
        <v>4.6739602366351572E-2</v>
      </c>
    </row>
    <row r="1399" spans="5:6" x14ac:dyDescent="0.3">
      <c r="E1399">
        <f ca="1"/>
        <v>6.6052571839247687</v>
      </c>
      <c r="F1399">
        <f ca="1"/>
        <v>4.4653289232526087E-2</v>
      </c>
    </row>
    <row r="1400" spans="5:6" x14ac:dyDescent="0.3">
      <c r="E1400">
        <f ca="1"/>
        <v>24.311587074421425</v>
      </c>
      <c r="F1400">
        <f ca="1"/>
        <v>1.0225379814641134E-2</v>
      </c>
    </row>
    <row r="1401" spans="5:6" x14ac:dyDescent="0.3">
      <c r="E1401">
        <f ca="1"/>
        <v>11.142140657153469</v>
      </c>
      <c r="F1401">
        <f ca="1"/>
        <v>4.9353387985696689E-2</v>
      </c>
    </row>
    <row r="1402" spans="5:6" x14ac:dyDescent="0.3">
      <c r="E1402">
        <f ca="1"/>
        <v>6.6774680433772113</v>
      </c>
      <c r="F1402">
        <f ca="1"/>
        <v>4.4862579828634487E-2</v>
      </c>
    </row>
    <row r="1403" spans="5:6" x14ac:dyDescent="0.3">
      <c r="E1403">
        <f ca="1"/>
        <v>6.0526989437453818</v>
      </c>
      <c r="F1403">
        <f ca="1"/>
        <v>4.295258454009869E-2</v>
      </c>
    </row>
    <row r="1404" spans="5:6" x14ac:dyDescent="0.3">
      <c r="E1404">
        <f ca="1"/>
        <v>4.0358330376464586</v>
      </c>
      <c r="F1404">
        <f ca="1"/>
        <v>3.5715762105906934E-2</v>
      </c>
    </row>
    <row r="1405" spans="5:6" x14ac:dyDescent="0.3">
      <c r="E1405">
        <f ca="1"/>
        <v>2.1815388659982018</v>
      </c>
      <c r="F1405">
        <f ca="1"/>
        <v>2.8629562937424306E-2</v>
      </c>
    </row>
    <row r="1406" spans="5:6" x14ac:dyDescent="0.3">
      <c r="E1406">
        <f ca="1"/>
        <v>13.280955764543824</v>
      </c>
      <c r="F1406">
        <f ca="1"/>
        <v>4.4981617734392264E-2</v>
      </c>
    </row>
    <row r="1407" spans="5:6" x14ac:dyDescent="0.3">
      <c r="E1407">
        <f ca="1"/>
        <v>1.4441513788847384</v>
      </c>
      <c r="F1407">
        <f ca="1"/>
        <v>2.591987371945477E-2</v>
      </c>
    </row>
    <row r="1408" spans="5:6" x14ac:dyDescent="0.3">
      <c r="E1408">
        <f ca="1"/>
        <v>11.26674148453114</v>
      </c>
      <c r="F1408">
        <f ca="1"/>
        <v>4.920618844404915E-2</v>
      </c>
    </row>
    <row r="1409" spans="5:6" x14ac:dyDescent="0.3">
      <c r="E1409">
        <f ca="1"/>
        <v>8.2253323176211062</v>
      </c>
      <c r="F1409">
        <f ca="1"/>
        <v>4.8457760119361218E-2</v>
      </c>
    </row>
    <row r="1410" spans="5:6" x14ac:dyDescent="0.3">
      <c r="E1410">
        <f ca="1"/>
        <v>11.657576921063454</v>
      </c>
      <c r="F1410">
        <f ca="1"/>
        <v>4.8650996765509526E-2</v>
      </c>
    </row>
    <row r="1411" spans="5:6" x14ac:dyDescent="0.3">
      <c r="E1411">
        <f ca="1"/>
        <v>18.467126502387487</v>
      </c>
      <c r="F1411">
        <f ca="1"/>
        <v>2.6239954437062372E-2</v>
      </c>
    </row>
    <row r="1412" spans="5:6" x14ac:dyDescent="0.3">
      <c r="E1412">
        <f ca="1"/>
        <v>9.6765881233289761</v>
      </c>
      <c r="F1412">
        <f ca="1"/>
        <v>4.9947738824626942E-2</v>
      </c>
    </row>
    <row r="1413" spans="5:6" x14ac:dyDescent="0.3">
      <c r="E1413">
        <f ca="1"/>
        <v>10.065017432369489</v>
      </c>
      <c r="F1413">
        <f ca="1"/>
        <v>4.9997886426308556E-2</v>
      </c>
    </row>
    <row r="1414" spans="5:6" x14ac:dyDescent="0.3">
      <c r="E1414">
        <f ca="1"/>
        <v>14.605971502155953</v>
      </c>
      <c r="F1414">
        <f ca="1"/>
        <v>4.0730440158843105E-2</v>
      </c>
    </row>
    <row r="1415" spans="5:6" x14ac:dyDescent="0.3">
      <c r="E1415">
        <f ca="1"/>
        <v>10.064512445191863</v>
      </c>
      <c r="F1415">
        <f ca="1"/>
        <v>4.9997919129943127E-2</v>
      </c>
    </row>
    <row r="1416" spans="5:6" x14ac:dyDescent="0.3">
      <c r="E1416">
        <f ca="1"/>
        <v>13.040189605115199</v>
      </c>
      <c r="F1416">
        <f ca="1"/>
        <v>4.5649157354333475E-2</v>
      </c>
    </row>
    <row r="1417" spans="5:6" x14ac:dyDescent="0.3">
      <c r="E1417">
        <f ca="1"/>
        <v>-6.0854683727761163</v>
      </c>
      <c r="F1417">
        <f ca="1"/>
        <v>7.40862646426121E-3</v>
      </c>
    </row>
    <row r="1418" spans="5:6" x14ac:dyDescent="0.3">
      <c r="E1418">
        <f ca="1"/>
        <v>6.2218077580245748</v>
      </c>
      <c r="F1418">
        <f ca="1"/>
        <v>4.3490731740321677E-2</v>
      </c>
    </row>
    <row r="1419" spans="5:6" x14ac:dyDescent="0.3">
      <c r="E1419">
        <f ca="1"/>
        <v>-2.2073809717069626</v>
      </c>
      <c r="F1419">
        <f ca="1"/>
        <v>1.4730770892042415E-2</v>
      </c>
    </row>
    <row r="1420" spans="5:6" x14ac:dyDescent="0.3">
      <c r="E1420">
        <f ca="1"/>
        <v>-3.6772784412803201</v>
      </c>
      <c r="F1420">
        <f ca="1"/>
        <v>1.1440579776460093E-2</v>
      </c>
    </row>
    <row r="1421" spans="5:6" x14ac:dyDescent="0.3">
      <c r="E1421">
        <f ca="1"/>
        <v>15.751017142318307</v>
      </c>
      <c r="F1421">
        <f ca="1"/>
        <v>3.6526959661394548E-2</v>
      </c>
    </row>
    <row r="1422" spans="5:6" x14ac:dyDescent="0.3">
      <c r="E1422">
        <f ca="1"/>
        <v>15.23196556540154</v>
      </c>
      <c r="F1422">
        <f ca="1"/>
        <v>3.8472157710657116E-2</v>
      </c>
    </row>
    <row r="1423" spans="5:6" x14ac:dyDescent="0.3">
      <c r="E1423">
        <f ca="1"/>
        <v>-6.6807564359102827</v>
      </c>
      <c r="F1423">
        <f ca="1"/>
        <v>6.6343129514276102E-3</v>
      </c>
    </row>
    <row r="1424" spans="5:6" x14ac:dyDescent="0.3">
      <c r="E1424">
        <f ca="1"/>
        <v>13.242719007688805</v>
      </c>
      <c r="F1424">
        <f ca="1"/>
        <v>4.5090135341104086E-2</v>
      </c>
    </row>
    <row r="1425" spans="5:6" x14ac:dyDescent="0.3">
      <c r="E1425">
        <f ca="1"/>
        <v>-0.36892857168283122</v>
      </c>
      <c r="F1425">
        <f ca="1"/>
        <v>1.9840108416744565E-2</v>
      </c>
    </row>
    <row r="1426" spans="5:6" x14ac:dyDescent="0.3">
      <c r="E1426">
        <f ca="1"/>
        <v>25.579283704858774</v>
      </c>
      <c r="F1426">
        <f ca="1"/>
        <v>8.1310449812754745E-3</v>
      </c>
    </row>
    <row r="1427" spans="5:6" x14ac:dyDescent="0.3">
      <c r="E1427">
        <f ca="1"/>
        <v>6.3603489738345509</v>
      </c>
      <c r="F1427">
        <f ca="1"/>
        <v>4.3920352305967289E-2</v>
      </c>
    </row>
    <row r="1428" spans="5:6" x14ac:dyDescent="0.3">
      <c r="E1428">
        <f ca="1"/>
        <v>9.651563198052358</v>
      </c>
      <c r="F1428">
        <f ca="1"/>
        <v>4.993934499691708E-2</v>
      </c>
    </row>
    <row r="1429" spans="5:6" x14ac:dyDescent="0.3">
      <c r="E1429">
        <f ca="1"/>
        <v>13.311387989918455</v>
      </c>
      <c r="F1429">
        <f ca="1"/>
        <v>4.4894592243564228E-2</v>
      </c>
    </row>
    <row r="1430" spans="5:6" x14ac:dyDescent="0.3">
      <c r="E1430">
        <f ca="1"/>
        <v>9.1425319461076988</v>
      </c>
      <c r="F1430">
        <f ca="1"/>
        <v>4.9634168771490378E-2</v>
      </c>
    </row>
    <row r="1431" spans="5:6" x14ac:dyDescent="0.3">
      <c r="E1431">
        <f ca="1"/>
        <v>6.4998547238447006</v>
      </c>
      <c r="F1431">
        <f ca="1"/>
        <v>4.4342141271654013E-2</v>
      </c>
    </row>
    <row r="1432" spans="5:6" x14ac:dyDescent="0.3">
      <c r="E1432">
        <f ca="1"/>
        <v>13.662512019068478</v>
      </c>
      <c r="F1432">
        <f ca="1"/>
        <v>4.3850183189269386E-2</v>
      </c>
    </row>
    <row r="1433" spans="5:6" x14ac:dyDescent="0.3">
      <c r="E1433">
        <f ca="1"/>
        <v>17.360194022385414</v>
      </c>
      <c r="F1433">
        <f ca="1"/>
        <v>3.0360215073644132E-2</v>
      </c>
    </row>
    <row r="1434" spans="5:6" x14ac:dyDescent="0.3">
      <c r="E1434">
        <f ca="1"/>
        <v>-2.5824381706519581</v>
      </c>
      <c r="F1434">
        <f ca="1"/>
        <v>1.3825749220770452E-2</v>
      </c>
    </row>
    <row r="1435" spans="5:6" x14ac:dyDescent="0.3">
      <c r="E1435">
        <f ca="1"/>
        <v>31.450385813120988</v>
      </c>
      <c r="F1435">
        <f ca="1"/>
        <v>2.6671715491226925E-3</v>
      </c>
    </row>
    <row r="1436" spans="5:6" x14ac:dyDescent="0.3">
      <c r="E1436">
        <f ca="1"/>
        <v>17.601076065460973</v>
      </c>
      <c r="F1436">
        <f ca="1"/>
        <v>2.9446953268915905E-2</v>
      </c>
    </row>
    <row r="1437" spans="5:6" x14ac:dyDescent="0.3">
      <c r="E1437">
        <f ca="1"/>
        <v>4.8715755973401684</v>
      </c>
      <c r="F1437">
        <f ca="1"/>
        <v>3.8853391663641164E-2</v>
      </c>
    </row>
    <row r="1438" spans="5:6" x14ac:dyDescent="0.3">
      <c r="E1438">
        <f ca="1"/>
        <v>15.217123666473249</v>
      </c>
      <c r="F1438">
        <f ca="1"/>
        <v>3.8526966118253098E-2</v>
      </c>
    </row>
    <row r="1439" spans="5:6" x14ac:dyDescent="0.3">
      <c r="E1439">
        <f ca="1"/>
        <v>10.617527327076573</v>
      </c>
      <c r="F1439">
        <f ca="1"/>
        <v>4.980981368874398E-2</v>
      </c>
    </row>
    <row r="1440" spans="5:6" x14ac:dyDescent="0.3">
      <c r="E1440">
        <f ca="1"/>
        <v>12.265565006434478</v>
      </c>
      <c r="F1440">
        <f ca="1"/>
        <v>4.7518938215677146E-2</v>
      </c>
    </row>
    <row r="1441" spans="5:6" x14ac:dyDescent="0.3">
      <c r="E1441">
        <f ca="1"/>
        <v>8.1323103025550623</v>
      </c>
      <c r="F1441">
        <f ca="1"/>
        <v>4.8295640149358929E-2</v>
      </c>
    </row>
    <row r="1442" spans="5:6" x14ac:dyDescent="0.3">
      <c r="E1442">
        <f ca="1"/>
        <v>12.091365137062464</v>
      </c>
      <c r="F1442">
        <f ca="1"/>
        <v>4.7875318040809203E-2</v>
      </c>
    </row>
    <row r="1443" spans="5:6" x14ac:dyDescent="0.3">
      <c r="E1443">
        <f ca="1"/>
        <v>4.4538878476105657</v>
      </c>
      <c r="F1443">
        <f ca="1"/>
        <v>3.730080065083257E-2</v>
      </c>
    </row>
    <row r="1444" spans="5:6" x14ac:dyDescent="0.3">
      <c r="E1444">
        <f ca="1"/>
        <v>15.218794888925942</v>
      </c>
      <c r="F1444">
        <f ca="1"/>
        <v>3.8520797231453963E-2</v>
      </c>
    </row>
    <row r="1445" spans="5:6" x14ac:dyDescent="0.3">
      <c r="E1445">
        <f ca="1"/>
        <v>15.273121088587335</v>
      </c>
      <c r="F1445">
        <f ca="1"/>
        <v>3.8319906497471995E-2</v>
      </c>
    </row>
    <row r="1446" spans="5:6" x14ac:dyDescent="0.3">
      <c r="E1446">
        <f ca="1"/>
        <v>-2.5084878104689157</v>
      </c>
      <c r="F1446">
        <f ca="1"/>
        <v>1.4000564943228367E-2</v>
      </c>
    </row>
    <row r="1447" spans="5:6" x14ac:dyDescent="0.3">
      <c r="E1447">
        <f ca="1"/>
        <v>22.707518373261227</v>
      </c>
      <c r="F1447">
        <f ca="1"/>
        <v>1.3534089616778017E-2</v>
      </c>
    </row>
    <row r="1448" spans="5:6" x14ac:dyDescent="0.3">
      <c r="E1448">
        <f ca="1"/>
        <v>4.795348927494377</v>
      </c>
      <c r="F1448">
        <f ca="1"/>
        <v>3.8572984242347751E-2</v>
      </c>
    </row>
    <row r="1449" spans="5:6" x14ac:dyDescent="0.3">
      <c r="E1449">
        <f ca="1"/>
        <v>8.0823921656760334</v>
      </c>
      <c r="F1449">
        <f ca="1"/>
        <v>4.8205541705185158E-2</v>
      </c>
    </row>
    <row r="1450" spans="5:6" x14ac:dyDescent="0.3">
      <c r="E1450">
        <f ca="1"/>
        <v>2.8300724205305459</v>
      </c>
      <c r="F1450">
        <f ca="1"/>
        <v>3.1086099768447392E-2</v>
      </c>
    </row>
    <row r="1451" spans="5:6" x14ac:dyDescent="0.3">
      <c r="E1451">
        <f ca="1"/>
        <v>9.0543453746483031</v>
      </c>
      <c r="F1451">
        <f ca="1"/>
        <v>4.9555520904849749E-2</v>
      </c>
    </row>
    <row r="1452" spans="5:6" x14ac:dyDescent="0.3">
      <c r="E1452">
        <f ca="1"/>
        <v>2.1727379974474204</v>
      </c>
      <c r="F1452">
        <f ca="1"/>
        <v>2.8596624023207978E-2</v>
      </c>
    </row>
    <row r="1453" spans="5:6" x14ac:dyDescent="0.3">
      <c r="E1453">
        <f ca="1"/>
        <v>13.988531847542799</v>
      </c>
      <c r="F1453">
        <f ca="1"/>
        <v>4.2819190211478092E-2</v>
      </c>
    </row>
    <row r="1454" spans="5:6" x14ac:dyDescent="0.3">
      <c r="E1454">
        <f ca="1"/>
        <v>16.248428790737982</v>
      </c>
      <c r="F1454">
        <f ca="1"/>
        <v>3.4626991018949921E-2</v>
      </c>
    </row>
    <row r="1455" spans="5:6" x14ac:dyDescent="0.3">
      <c r="E1455">
        <f ca="1"/>
        <v>28.063389555895863</v>
      </c>
      <c r="F1455">
        <f ca="1"/>
        <v>5.1161157746677944E-3</v>
      </c>
    </row>
    <row r="1456" spans="5:6" x14ac:dyDescent="0.3">
      <c r="E1456">
        <f ca="1"/>
        <v>14.937401611501096</v>
      </c>
      <c r="F1456">
        <f ca="1"/>
        <v>3.9549326801247016E-2</v>
      </c>
    </row>
    <row r="1457" spans="5:6" x14ac:dyDescent="0.3">
      <c r="E1457">
        <f ca="1"/>
        <v>18.355981322167779</v>
      </c>
      <c r="F1457">
        <f ca="1"/>
        <v>2.6643403905402058E-2</v>
      </c>
    </row>
    <row r="1458" spans="5:6" x14ac:dyDescent="0.3">
      <c r="E1458">
        <f ca="1"/>
        <v>24.694885649177088</v>
      </c>
      <c r="F1458">
        <f ca="1"/>
        <v>9.5468002278094113E-3</v>
      </c>
    </row>
    <row r="1459" spans="5:6" x14ac:dyDescent="0.3">
      <c r="E1459">
        <f ca="1"/>
        <v>18.651713094672985</v>
      </c>
      <c r="F1459">
        <f ca="1"/>
        <v>2.5576067303466597E-2</v>
      </c>
    </row>
    <row r="1460" spans="5:6" x14ac:dyDescent="0.3">
      <c r="E1460">
        <f ca="1"/>
        <v>26.390119064032692</v>
      </c>
      <c r="F1460">
        <f ca="1"/>
        <v>7.002553837066652E-3</v>
      </c>
    </row>
    <row r="1461" spans="5:6" x14ac:dyDescent="0.3">
      <c r="E1461">
        <f ca="1"/>
        <v>5.1910515727099735</v>
      </c>
      <c r="F1461">
        <f ca="1"/>
        <v>4.0011339095913888E-2</v>
      </c>
    </row>
    <row r="1462" spans="5:6" x14ac:dyDescent="0.3">
      <c r="E1462">
        <f ca="1"/>
        <v>20.129657493075229</v>
      </c>
      <c r="F1462">
        <f ca="1"/>
        <v>2.0586631890961243E-2</v>
      </c>
    </row>
    <row r="1463" spans="5:6" x14ac:dyDescent="0.3">
      <c r="E1463">
        <f ca="1"/>
        <v>9.4756878194640102</v>
      </c>
      <c r="F1463">
        <f ca="1"/>
        <v>4.9862799882829364E-2</v>
      </c>
    </row>
    <row r="1464" spans="5:6" x14ac:dyDescent="0.3">
      <c r="E1464">
        <f ca="1"/>
        <v>7.7559164888019083</v>
      </c>
      <c r="F1464">
        <f ca="1"/>
        <v>4.7564228657614643E-2</v>
      </c>
    </row>
    <row r="1465" spans="5:6" x14ac:dyDescent="0.3">
      <c r="E1465">
        <f ca="1"/>
        <v>8.7371426343183849</v>
      </c>
      <c r="F1465">
        <f ca="1"/>
        <v>4.9210997699935359E-2</v>
      </c>
    </row>
    <row r="1466" spans="5:6" x14ac:dyDescent="0.3">
      <c r="E1466">
        <f ca="1"/>
        <v>3.0755987606839614</v>
      </c>
      <c r="F1466">
        <f ca="1"/>
        <v>3.2027152246017744E-2</v>
      </c>
    </row>
    <row r="1467" spans="5:6" x14ac:dyDescent="0.3">
      <c r="E1467">
        <f ca="1"/>
        <v>27.989521941576161</v>
      </c>
      <c r="F1467">
        <f ca="1"/>
        <v>5.1882020145337234E-3</v>
      </c>
    </row>
    <row r="1468" spans="5:6" x14ac:dyDescent="0.3">
      <c r="E1468">
        <f ca="1"/>
        <v>9.8628542608581693</v>
      </c>
      <c r="F1468">
        <f ca="1"/>
        <v>4.9990596702247737E-2</v>
      </c>
    </row>
    <row r="1469" spans="5:6" x14ac:dyDescent="0.3">
      <c r="E1469">
        <f ca="1"/>
        <v>6.6669524073540476</v>
      </c>
      <c r="F1469">
        <f ca="1"/>
        <v>4.4832301682028966E-2</v>
      </c>
    </row>
    <row r="1470" spans="5:6" x14ac:dyDescent="0.3">
      <c r="E1470">
        <f ca="1"/>
        <v>14.215362201290478</v>
      </c>
      <c r="F1470">
        <f ca="1"/>
        <v>4.2070889253289834E-2</v>
      </c>
    </row>
    <row r="1471" spans="5:6" x14ac:dyDescent="0.3">
      <c r="E1471">
        <f ca="1"/>
        <v>-1.8950262626790817</v>
      </c>
      <c r="F1471">
        <f ca="1"/>
        <v>1.5519753343109252E-2</v>
      </c>
    </row>
    <row r="1472" spans="5:6" x14ac:dyDescent="0.3">
      <c r="E1472">
        <f ca="1"/>
        <v>0.88722162270421023</v>
      </c>
      <c r="F1472">
        <f ca="1"/>
        <v>2.3954206979279958E-2</v>
      </c>
    </row>
    <row r="1473" spans="5:6" x14ac:dyDescent="0.3">
      <c r="E1473">
        <f ca="1"/>
        <v>6.3888847930841717</v>
      </c>
      <c r="F1473">
        <f ca="1"/>
        <v>4.4007530171607682E-2</v>
      </c>
    </row>
    <row r="1474" spans="5:6" x14ac:dyDescent="0.3">
      <c r="E1474">
        <f ca="1"/>
        <v>21.555785943540972</v>
      </c>
      <c r="F1474">
        <f ca="1"/>
        <v>1.6413305591921931E-2</v>
      </c>
    </row>
    <row r="1475" spans="5:6" x14ac:dyDescent="0.3">
      <c r="E1475">
        <f ca="1"/>
        <v>2.8070327609805288</v>
      </c>
      <c r="F1475">
        <f ca="1"/>
        <v>3.0998021896430562E-2</v>
      </c>
    </row>
    <row r="1476" spans="5:6" x14ac:dyDescent="0.3">
      <c r="E1476">
        <f ca="1"/>
        <v>24.77991601223432</v>
      </c>
      <c r="F1476">
        <f ca="1"/>
        <v>9.4017485623252711E-3</v>
      </c>
    </row>
    <row r="1477" spans="5:6" x14ac:dyDescent="0.3">
      <c r="E1477">
        <f ca="1"/>
        <v>12.30189630322343</v>
      </c>
      <c r="F1477">
        <f ca="1"/>
        <v>4.7441490546936381E-2</v>
      </c>
    </row>
    <row r="1478" spans="5:6" x14ac:dyDescent="0.3">
      <c r="E1478">
        <f ca="1"/>
        <v>4.9182638349703014</v>
      </c>
      <c r="F1478">
        <f ca="1"/>
        <v>3.9024406035077841E-2</v>
      </c>
    </row>
    <row r="1479" spans="5:6" x14ac:dyDescent="0.3">
      <c r="E1479">
        <f ca="1"/>
        <v>-2.1088184639531509</v>
      </c>
      <c r="F1479">
        <f ca="1"/>
        <v>1.4976252176934319E-2</v>
      </c>
    </row>
    <row r="1480" spans="5:6" x14ac:dyDescent="0.3">
      <c r="E1480">
        <f ca="1"/>
        <v>34.086582638991608</v>
      </c>
      <c r="F1480">
        <f ca="1"/>
        <v>1.5918374611040191E-3</v>
      </c>
    </row>
    <row r="1481" spans="5:6" x14ac:dyDescent="0.3">
      <c r="E1481">
        <f ca="1"/>
        <v>3.617788621271095</v>
      </c>
      <c r="F1481">
        <f ca="1"/>
        <v>3.4112841028315292E-2</v>
      </c>
    </row>
    <row r="1482" spans="5:6" x14ac:dyDescent="0.3">
      <c r="E1482">
        <f ca="1"/>
        <v>28.264141769370262</v>
      </c>
      <c r="F1482">
        <f ca="1"/>
        <v>4.9249489763499316E-3</v>
      </c>
    </row>
    <row r="1483" spans="5:6" x14ac:dyDescent="0.3">
      <c r="E1483">
        <f ca="1"/>
        <v>9.9122197827027207</v>
      </c>
      <c r="F1483">
        <f ca="1"/>
        <v>4.9996147514625881E-2</v>
      </c>
    </row>
    <row r="1484" spans="5:6" x14ac:dyDescent="0.3">
      <c r="E1484">
        <f ca="1"/>
        <v>24.568302533574048</v>
      </c>
      <c r="F1484">
        <f ca="1"/>
        <v>9.7663910649074415E-3</v>
      </c>
    </row>
    <row r="1485" spans="5:6" x14ac:dyDescent="0.3">
      <c r="E1485">
        <f ca="1"/>
        <v>6.96229416918775</v>
      </c>
      <c r="F1485">
        <f ca="1"/>
        <v>4.5655844509754281E-2</v>
      </c>
    </row>
    <row r="1486" spans="5:6" x14ac:dyDescent="0.3">
      <c r="E1486">
        <f ca="1"/>
        <v>8.128987104112575</v>
      </c>
      <c r="F1486">
        <f ca="1"/>
        <v>4.8289708977252904E-2</v>
      </c>
    </row>
    <row r="1487" spans="5:6" x14ac:dyDescent="0.3">
      <c r="E1487">
        <f ca="1"/>
        <v>1.2030319483460534</v>
      </c>
      <c r="F1487">
        <f ca="1"/>
        <v>2.505931828027378E-2</v>
      </c>
    </row>
    <row r="1488" spans="5:6" x14ac:dyDescent="0.3">
      <c r="E1488">
        <f ca="1"/>
        <v>9.9429640950126181</v>
      </c>
      <c r="F1488">
        <f ca="1"/>
        <v>4.9998373488045894E-2</v>
      </c>
    </row>
    <row r="1489" spans="5:6" x14ac:dyDescent="0.3">
      <c r="E1489">
        <f ca="1"/>
        <v>6.5526964158949736</v>
      </c>
      <c r="F1489">
        <f ca="1"/>
        <v>4.449895784920134E-2</v>
      </c>
    </row>
    <row r="1490" spans="5:6" x14ac:dyDescent="0.3">
      <c r="E1490">
        <f ca="1"/>
        <v>8.5743732308411307</v>
      </c>
      <c r="F1490">
        <f ca="1"/>
        <v>4.8997406233364793E-2</v>
      </c>
    </row>
    <row r="1491" spans="5:6" x14ac:dyDescent="0.3">
      <c r="E1491">
        <f ca="1"/>
        <v>16.27663972183932</v>
      </c>
      <c r="F1491">
        <f ca="1"/>
        <v>3.4518638285051806E-2</v>
      </c>
    </row>
    <row r="1492" spans="5:6" x14ac:dyDescent="0.3">
      <c r="E1492">
        <f ca="1"/>
        <v>1.8800221083856989</v>
      </c>
      <c r="F1492">
        <f ca="1"/>
        <v>2.7508688244821701E-2</v>
      </c>
    </row>
    <row r="1493" spans="5:6" x14ac:dyDescent="0.3">
      <c r="E1493">
        <f ca="1"/>
        <v>15.676924720879713</v>
      </c>
      <c r="F1493">
        <f ca="1"/>
        <v>3.6807536477217614E-2</v>
      </c>
    </row>
    <row r="1494" spans="5:6" x14ac:dyDescent="0.3">
      <c r="E1494">
        <f ca="1"/>
        <v>9.3347579606680018</v>
      </c>
      <c r="F1494">
        <f ca="1"/>
        <v>4.9779377707255545E-2</v>
      </c>
    </row>
    <row r="1495" spans="5:6" x14ac:dyDescent="0.3">
      <c r="E1495">
        <f ca="1"/>
        <v>24.382736902028231</v>
      </c>
      <c r="F1495">
        <f ca="1"/>
        <v>1.0096317742028932E-2</v>
      </c>
    </row>
    <row r="1496" spans="5:6" x14ac:dyDescent="0.3">
      <c r="E1496">
        <f ca="1"/>
        <v>1.4509899521059015</v>
      </c>
      <c r="F1496">
        <f ca="1"/>
        <v>2.5944481239693881E-2</v>
      </c>
    </row>
    <row r="1497" spans="5:6" x14ac:dyDescent="0.3">
      <c r="E1497">
        <f ca="1"/>
        <v>-17.560559541854538</v>
      </c>
      <c r="F1497">
        <f ca="1"/>
        <v>8.0103276600921756E-4</v>
      </c>
    </row>
    <row r="1498" spans="5:6" x14ac:dyDescent="0.3">
      <c r="E1498">
        <f ca="1"/>
        <v>15.717300555710203</v>
      </c>
      <c r="F1498">
        <f ca="1"/>
        <v>3.6654739003767103E-2</v>
      </c>
    </row>
    <row r="1499" spans="5:6" x14ac:dyDescent="0.3">
      <c r="E1499">
        <f ca="1"/>
        <v>-2.2080678794229929</v>
      </c>
      <c r="F1499">
        <f ca="1"/>
        <v>1.472907129086262E-2</v>
      </c>
    </row>
    <row r="1500" spans="5:6" x14ac:dyDescent="0.3">
      <c r="E1500">
        <f ca="1"/>
        <v>15.886795938091289</v>
      </c>
      <c r="F1500">
        <f ca="1"/>
        <v>3.6010843851831523E-2</v>
      </c>
    </row>
    <row r="1501" spans="5:6" x14ac:dyDescent="0.3">
      <c r="E1501">
        <f ca="1"/>
        <v>15.043534941519008</v>
      </c>
      <c r="F1501">
        <f ca="1"/>
        <v>3.9163902085056469E-2</v>
      </c>
    </row>
    <row r="1502" spans="5:6" x14ac:dyDescent="0.3">
      <c r="E1502">
        <f ca="1"/>
        <v>0.58674013263301639</v>
      </c>
      <c r="F1502">
        <f ca="1"/>
        <v>2.2927645692936118E-2</v>
      </c>
    </row>
    <row r="1503" spans="5:6" x14ac:dyDescent="0.3">
      <c r="E1503">
        <f ca="1"/>
        <v>3.7086142181073907</v>
      </c>
      <c r="F1503">
        <f ca="1"/>
        <v>3.4461985733415822E-2</v>
      </c>
    </row>
    <row r="1504" spans="5:6" x14ac:dyDescent="0.3">
      <c r="E1504">
        <f ca="1"/>
        <v>-7.9609823953175507</v>
      </c>
      <c r="F1504">
        <f ca="1"/>
        <v>5.2163087755616325E-3</v>
      </c>
    </row>
    <row r="1505" spans="5:6" x14ac:dyDescent="0.3">
      <c r="E1505">
        <f ca="1"/>
        <v>-13.132196123479865</v>
      </c>
      <c r="F1505">
        <f ca="1"/>
        <v>1.9201325983671882E-3</v>
      </c>
    </row>
    <row r="1506" spans="5:6" x14ac:dyDescent="0.3">
      <c r="E1506">
        <f ca="1"/>
        <v>12.814304194479217</v>
      </c>
      <c r="F1506">
        <f ca="1"/>
        <v>4.6239937890808373E-2</v>
      </c>
    </row>
    <row r="1507" spans="5:6" x14ac:dyDescent="0.3">
      <c r="E1507">
        <f ca="1"/>
        <v>22.234874946747269</v>
      </c>
      <c r="F1507">
        <f ca="1"/>
        <v>1.4662864274647696E-2</v>
      </c>
    </row>
    <row r="1508" spans="5:6" x14ac:dyDescent="0.3">
      <c r="E1508">
        <f ca="1"/>
        <v>10.339431647903414</v>
      </c>
      <c r="F1508">
        <f ca="1"/>
        <v>4.9942437296762447E-2</v>
      </c>
    </row>
    <row r="1509" spans="5:6" x14ac:dyDescent="0.3">
      <c r="E1509">
        <f ca="1"/>
        <v>12.766878139512993</v>
      </c>
      <c r="F1509">
        <f ca="1"/>
        <v>4.6359404674935101E-2</v>
      </c>
    </row>
    <row r="1510" spans="5:6" x14ac:dyDescent="0.3">
      <c r="E1510">
        <f ca="1"/>
        <v>17.533628854514372</v>
      </c>
      <c r="F1510">
        <f ca="1"/>
        <v>2.9701935352099359E-2</v>
      </c>
    </row>
    <row r="1511" spans="5:6" x14ac:dyDescent="0.3">
      <c r="E1511">
        <f ca="1"/>
        <v>22.133014075455812</v>
      </c>
      <c r="F1511">
        <f ca="1"/>
        <v>1.4915693798215399E-2</v>
      </c>
    </row>
    <row r="1512" spans="5:6" x14ac:dyDescent="0.3">
      <c r="E1512">
        <f ca="1"/>
        <v>13.539980125296562</v>
      </c>
      <c r="F1512">
        <f ca="1"/>
        <v>4.4222841813257772E-2</v>
      </c>
    </row>
    <row r="1513" spans="5:6" x14ac:dyDescent="0.3">
      <c r="E1513">
        <f ca="1"/>
        <v>-11.032743492552889</v>
      </c>
      <c r="F1513">
        <f ca="1"/>
        <v>2.8927078540040641E-3</v>
      </c>
    </row>
    <row r="1514" spans="5:6" x14ac:dyDescent="0.3">
      <c r="E1514">
        <f ca="1"/>
        <v>9.7639794783141785</v>
      </c>
      <c r="F1514">
        <f ca="1"/>
        <v>4.997215749715244E-2</v>
      </c>
    </row>
    <row r="1515" spans="5:6" x14ac:dyDescent="0.3">
      <c r="E1515">
        <f ca="1"/>
        <v>-11.189027250050046</v>
      </c>
      <c r="F1515">
        <f ca="1"/>
        <v>2.8062243533577055E-3</v>
      </c>
    </row>
    <row r="1516" spans="5:6" x14ac:dyDescent="0.3">
      <c r="E1516">
        <f ca="1"/>
        <v>25.465097243707913</v>
      </c>
      <c r="F1516">
        <f ca="1"/>
        <v>8.3025786133327523E-3</v>
      </c>
    </row>
    <row r="1517" spans="5:6" x14ac:dyDescent="0.3">
      <c r="E1517">
        <f ca="1"/>
        <v>-0.74789200895258467</v>
      </c>
      <c r="F1517">
        <f ca="1"/>
        <v>1.8695479756891547E-2</v>
      </c>
    </row>
    <row r="1518" spans="5:6" x14ac:dyDescent="0.3">
      <c r="E1518">
        <f ca="1"/>
        <v>0.91513750441520259</v>
      </c>
      <c r="F1518">
        <f ca="1"/>
        <v>2.4050838392792429E-2</v>
      </c>
    </row>
    <row r="1519" spans="5:6" x14ac:dyDescent="0.3">
      <c r="E1519">
        <f ca="1"/>
        <v>13.251044614531885</v>
      </c>
      <c r="F1519">
        <f ca="1"/>
        <v>4.506658573608819E-2</v>
      </c>
    </row>
    <row r="1520" spans="5:6" x14ac:dyDescent="0.3">
      <c r="E1520">
        <f ca="1"/>
        <v>-2.8056065009091196</v>
      </c>
      <c r="F1520">
        <f ca="1"/>
        <v>1.3308890675191542E-2</v>
      </c>
    </row>
    <row r="1521" spans="5:6" x14ac:dyDescent="0.3">
      <c r="E1521">
        <f ca="1"/>
        <v>13.093215915500808</v>
      </c>
      <c r="F1521">
        <f ca="1"/>
        <v>4.5505404442856008E-2</v>
      </c>
    </row>
    <row r="1522" spans="5:6" x14ac:dyDescent="0.3">
      <c r="E1522">
        <f ca="1"/>
        <v>8.9940751990748637</v>
      </c>
      <c r="F1522">
        <f ca="1"/>
        <v>4.9497451215232711E-2</v>
      </c>
    </row>
    <row r="1523" spans="5:6" x14ac:dyDescent="0.3">
      <c r="E1523">
        <f ca="1"/>
        <v>0.26745654774324379</v>
      </c>
      <c r="F1523">
        <f ca="1"/>
        <v>2.1865181527347188E-2</v>
      </c>
    </row>
    <row r="1524" spans="5:6" x14ac:dyDescent="0.3">
      <c r="E1524">
        <f ca="1"/>
        <v>28.607122396701861</v>
      </c>
      <c r="F1524">
        <f ca="1"/>
        <v>4.6138852010753871E-3</v>
      </c>
    </row>
    <row r="1525" spans="5:6" x14ac:dyDescent="0.3">
      <c r="E1525">
        <f ca="1"/>
        <v>7.6188426735180421</v>
      </c>
      <c r="F1525">
        <f ca="1"/>
        <v>4.7268860442979864E-2</v>
      </c>
    </row>
    <row r="1526" spans="5:6" x14ac:dyDescent="0.3">
      <c r="E1526">
        <f ca="1"/>
        <v>12.326952827066135</v>
      </c>
      <c r="F1526">
        <f ca="1"/>
        <v>4.7387459224680704E-2</v>
      </c>
    </row>
    <row r="1527" spans="5:6" x14ac:dyDescent="0.3">
      <c r="E1527">
        <f ca="1"/>
        <v>39.37480250399539</v>
      </c>
      <c r="F1527">
        <f ca="1"/>
        <v>5.5863829677294224E-4</v>
      </c>
    </row>
    <row r="1528" spans="5:6" x14ac:dyDescent="0.3">
      <c r="E1528">
        <f ca="1"/>
        <v>20.936108204944635</v>
      </c>
      <c r="F1528">
        <f ca="1"/>
        <v>1.8144456328912817E-2</v>
      </c>
    </row>
    <row r="1529" spans="5:6" x14ac:dyDescent="0.3">
      <c r="E1529">
        <f ca="1"/>
        <v>9.8791942335516065</v>
      </c>
      <c r="F1529">
        <f ca="1"/>
        <v>4.9992703693290369E-2</v>
      </c>
    </row>
    <row r="1530" spans="5:6" x14ac:dyDescent="0.3">
      <c r="E1530">
        <f ca="1"/>
        <v>-2.1364707116596513</v>
      </c>
      <c r="F1530">
        <f ca="1"/>
        <v>1.4907058058461388E-2</v>
      </c>
    </row>
    <row r="1531" spans="5:6" x14ac:dyDescent="0.3">
      <c r="E1531">
        <f ca="1"/>
        <v>11.833366151182005</v>
      </c>
      <c r="F1531">
        <f ca="1"/>
        <v>4.8356338921645203E-2</v>
      </c>
    </row>
    <row r="1532" spans="5:6" x14ac:dyDescent="0.3">
      <c r="E1532">
        <f ca="1"/>
        <v>8.9747280988351292</v>
      </c>
      <c r="F1532">
        <f ca="1"/>
        <v>4.9478070225631256E-2</v>
      </c>
    </row>
    <row r="1533" spans="5:6" x14ac:dyDescent="0.3">
      <c r="E1533">
        <f ca="1"/>
        <v>9.2313510444484059</v>
      </c>
      <c r="F1533">
        <f ca="1"/>
        <v>4.9705749073619576E-2</v>
      </c>
    </row>
    <row r="1534" spans="5:6" x14ac:dyDescent="0.3">
      <c r="E1534">
        <f ca="1"/>
        <v>12.124171554051493</v>
      </c>
      <c r="F1534">
        <f ca="1"/>
        <v>4.781011595791182E-2</v>
      </c>
    </row>
    <row r="1535" spans="5:6" x14ac:dyDescent="0.3">
      <c r="E1535">
        <f ca="1"/>
        <v>15.791237331678047</v>
      </c>
      <c r="F1535">
        <f ca="1"/>
        <v>3.6374325361195288E-2</v>
      </c>
    </row>
    <row r="1536" spans="5:6" x14ac:dyDescent="0.3">
      <c r="E1536">
        <f ca="1"/>
        <v>8.962143670215692</v>
      </c>
      <c r="F1536">
        <f ca="1"/>
        <v>4.9465271121372105E-2</v>
      </c>
    </row>
    <row r="1537" spans="5:6" x14ac:dyDescent="0.3">
      <c r="E1537">
        <f ca="1"/>
        <v>10.268512516817399</v>
      </c>
      <c r="F1537">
        <f ca="1"/>
        <v>4.996396783461856E-2</v>
      </c>
    </row>
    <row r="1538" spans="5:6" x14ac:dyDescent="0.3">
      <c r="E1538">
        <f ca="1"/>
        <v>5.899433412777622</v>
      </c>
      <c r="F1538">
        <f ca="1"/>
        <v>4.2452579885820206E-2</v>
      </c>
    </row>
    <row r="1539" spans="5:6" x14ac:dyDescent="0.3">
      <c r="E1539">
        <f ca="1"/>
        <v>19.174624735659236</v>
      </c>
      <c r="F1539">
        <f ca="1"/>
        <v>2.3740874728766154E-2</v>
      </c>
    </row>
    <row r="1540" spans="5:6" x14ac:dyDescent="0.3">
      <c r="E1540">
        <f ca="1"/>
        <v>8.7178811750786274</v>
      </c>
      <c r="F1540">
        <f ca="1"/>
        <v>4.9187009711887088E-2</v>
      </c>
    </row>
    <row r="1541" spans="5:6" x14ac:dyDescent="0.3">
      <c r="E1541">
        <f ca="1"/>
        <v>7.1688141348008143</v>
      </c>
      <c r="F1541">
        <f ca="1"/>
        <v>4.6197023034045423E-2</v>
      </c>
    </row>
    <row r="1542" spans="5:6" x14ac:dyDescent="0.3">
      <c r="E1542">
        <f ca="1"/>
        <v>19.603547629589606</v>
      </c>
      <c r="F1542">
        <f ca="1"/>
        <v>2.2290821454907291E-2</v>
      </c>
    </row>
    <row r="1543" spans="5:6" x14ac:dyDescent="0.3">
      <c r="E1543">
        <f ca="1"/>
        <v>4.0621222596023534</v>
      </c>
      <c r="F1543">
        <f ca="1"/>
        <v>3.5816097970191758E-2</v>
      </c>
    </row>
    <row r="1544" spans="5:6" x14ac:dyDescent="0.3">
      <c r="E1544">
        <f ca="1"/>
        <v>12.378340797654467</v>
      </c>
      <c r="F1544">
        <f ca="1"/>
        <v>4.7275080399818294E-2</v>
      </c>
    </row>
    <row r="1545" spans="5:6" x14ac:dyDescent="0.3">
      <c r="E1545">
        <f ca="1"/>
        <v>-1.3658028647718581</v>
      </c>
      <c r="F1545">
        <f ca="1"/>
        <v>1.6930460407050249E-2</v>
      </c>
    </row>
    <row r="1546" spans="5:6" x14ac:dyDescent="0.3">
      <c r="E1546">
        <f ca="1"/>
        <v>16.436180430076213</v>
      </c>
      <c r="F1546">
        <f ca="1"/>
        <v>3.3905244916618983E-2</v>
      </c>
    </row>
    <row r="1547" spans="5:6" x14ac:dyDescent="0.3">
      <c r="E1547">
        <f ca="1"/>
        <v>4.7634790853266562</v>
      </c>
      <c r="F1547">
        <f ca="1"/>
        <v>3.845532513141009E-2</v>
      </c>
    </row>
    <row r="1548" spans="5:6" x14ac:dyDescent="0.3">
      <c r="E1548">
        <f ca="1"/>
        <v>13.147420351891597</v>
      </c>
      <c r="F1548">
        <f ca="1"/>
        <v>4.5356526228641017E-2</v>
      </c>
    </row>
    <row r="1549" spans="5:6" x14ac:dyDescent="0.3">
      <c r="E1549">
        <f ca="1"/>
        <v>13.124330203514296</v>
      </c>
      <c r="F1549">
        <f ca="1"/>
        <v>4.5420182589899286E-2</v>
      </c>
    </row>
    <row r="1550" spans="5:6" x14ac:dyDescent="0.3">
      <c r="E1550">
        <f ca="1"/>
        <v>17.560965546092469</v>
      </c>
      <c r="F1550">
        <f ca="1"/>
        <v>2.9598516841248153E-2</v>
      </c>
    </row>
    <row r="1551" spans="5:6" x14ac:dyDescent="0.3">
      <c r="E1551">
        <f ca="1"/>
        <v>9.9436477859067196</v>
      </c>
      <c r="F1551">
        <f ca="1"/>
        <v>4.9998412247596977E-2</v>
      </c>
    </row>
    <row r="1552" spans="5:6" x14ac:dyDescent="0.3">
      <c r="E1552">
        <f ca="1"/>
        <v>20.227136159056833</v>
      </c>
      <c r="F1552">
        <f ca="1"/>
        <v>2.0280301526255599E-2</v>
      </c>
    </row>
    <row r="1553" spans="5:6" x14ac:dyDescent="0.3">
      <c r="E1553">
        <f ca="1"/>
        <v>-2.6131860357798882</v>
      </c>
      <c r="F1553">
        <f ca="1"/>
        <v>1.3753583802986571E-2</v>
      </c>
    </row>
    <row r="1554" spans="5:6" x14ac:dyDescent="0.3">
      <c r="E1554">
        <f ca="1"/>
        <v>24.098667240804222</v>
      </c>
      <c r="F1554">
        <f ca="1"/>
        <v>1.0620220223532041E-2</v>
      </c>
    </row>
    <row r="1555" spans="5:6" x14ac:dyDescent="0.3">
      <c r="E1555">
        <f ca="1"/>
        <v>10.229075291953608</v>
      </c>
      <c r="F1555">
        <f ca="1"/>
        <v>4.9973771431502757E-2</v>
      </c>
    </row>
    <row r="1556" spans="5:6" x14ac:dyDescent="0.3">
      <c r="E1556">
        <f ca="1"/>
        <v>-5.7895463186074956</v>
      </c>
      <c r="F1556">
        <f ca="1"/>
        <v>7.8235378984303598E-3</v>
      </c>
    </row>
    <row r="1557" spans="5:6" x14ac:dyDescent="0.3">
      <c r="E1557">
        <f ca="1"/>
        <v>2.9985216528383205</v>
      </c>
      <c r="F1557">
        <f ca="1"/>
        <v>3.1731308387093066E-2</v>
      </c>
    </row>
    <row r="1558" spans="5:6" x14ac:dyDescent="0.3">
      <c r="E1558">
        <f ca="1"/>
        <v>15.303721400527461</v>
      </c>
      <c r="F1558">
        <f ca="1"/>
        <v>3.8206450862225974E-2</v>
      </c>
    </row>
    <row r="1559" spans="5:6" x14ac:dyDescent="0.3">
      <c r="E1559">
        <f ca="1"/>
        <v>16.753783013552539</v>
      </c>
      <c r="F1559">
        <f ca="1"/>
        <v>3.2682999563812633E-2</v>
      </c>
    </row>
    <row r="1560" spans="5:6" x14ac:dyDescent="0.3">
      <c r="E1560">
        <f ca="1"/>
        <v>11.332448647773816</v>
      </c>
      <c r="F1560">
        <f ca="1"/>
        <v>4.9122692608264448E-2</v>
      </c>
    </row>
    <row r="1561" spans="5:6" x14ac:dyDescent="0.3">
      <c r="E1561">
        <f ca="1"/>
        <v>7.8073015222033311</v>
      </c>
      <c r="F1561">
        <f ca="1"/>
        <v>4.7671042591044904E-2</v>
      </c>
    </row>
    <row r="1562" spans="5:6" x14ac:dyDescent="0.3">
      <c r="E1562">
        <f ca="1"/>
        <v>30.328134512884283</v>
      </c>
      <c r="F1562">
        <f ca="1"/>
        <v>3.3157268992837679E-3</v>
      </c>
    </row>
    <row r="1563" spans="5:6" x14ac:dyDescent="0.3">
      <c r="E1563">
        <f ca="1"/>
        <v>14.197303183393913</v>
      </c>
      <c r="F1563">
        <f ca="1"/>
        <v>4.2131327944987293E-2</v>
      </c>
    </row>
    <row r="1564" spans="5:6" x14ac:dyDescent="0.3">
      <c r="E1564">
        <f ca="1"/>
        <v>4.4130457472533475</v>
      </c>
      <c r="F1564">
        <f ca="1"/>
        <v>3.7147101265137018E-2</v>
      </c>
    </row>
    <row r="1565" spans="5:6" x14ac:dyDescent="0.3">
      <c r="E1565">
        <f ca="1"/>
        <v>9.9064131065828001</v>
      </c>
      <c r="F1565">
        <f ca="1"/>
        <v>4.9995621002382355E-2</v>
      </c>
    </row>
    <row r="1566" spans="5:6" x14ac:dyDescent="0.3">
      <c r="E1566">
        <f ca="1"/>
        <v>39.558458815502149</v>
      </c>
      <c r="F1566">
        <f ca="1"/>
        <v>5.3859990045549886E-4</v>
      </c>
    </row>
    <row r="1567" spans="5:6" x14ac:dyDescent="0.3">
      <c r="E1567">
        <f ca="1"/>
        <v>19.369175405666411</v>
      </c>
      <c r="F1567">
        <f ca="1"/>
        <v>2.3076671803246247E-2</v>
      </c>
    </row>
    <row r="1568" spans="5:6" x14ac:dyDescent="0.3">
      <c r="E1568">
        <f ca="1"/>
        <v>16.181761668167091</v>
      </c>
      <c r="F1568">
        <f ca="1"/>
        <v>3.48828698064889E-2</v>
      </c>
    </row>
    <row r="1569" spans="5:6" x14ac:dyDescent="0.3">
      <c r="E1569">
        <f ca="1"/>
        <v>-6.1270972205793051</v>
      </c>
      <c r="F1569">
        <f ca="1"/>
        <v>7.3518962349112659E-3</v>
      </c>
    </row>
    <row r="1570" spans="5:6" x14ac:dyDescent="0.3">
      <c r="E1570">
        <f ca="1"/>
        <v>0.38826712439470512</v>
      </c>
      <c r="F1570">
        <f ca="1"/>
        <v>2.2263666046086043E-2</v>
      </c>
    </row>
    <row r="1571" spans="5:6" x14ac:dyDescent="0.3">
      <c r="E1571">
        <f ca="1"/>
        <v>7.3547639251358801</v>
      </c>
      <c r="F1571">
        <f ca="1"/>
        <v>4.6658325880782475E-2</v>
      </c>
    </row>
    <row r="1572" spans="5:6" x14ac:dyDescent="0.3">
      <c r="E1572">
        <f ca="1"/>
        <v>17.459915985642311</v>
      </c>
      <c r="F1572">
        <f ca="1"/>
        <v>2.9981276577564105E-2</v>
      </c>
    </row>
    <row r="1573" spans="5:6" x14ac:dyDescent="0.3">
      <c r="E1573">
        <f ca="1"/>
        <v>35.042744158936657</v>
      </c>
      <c r="F1573">
        <f ca="1"/>
        <v>1.3184433829679675E-3</v>
      </c>
    </row>
    <row r="1574" spans="5:6" x14ac:dyDescent="0.3">
      <c r="E1574">
        <f ca="1"/>
        <v>-1.2367219944016323</v>
      </c>
      <c r="F1574">
        <f ca="1"/>
        <v>1.7288695019099888E-2</v>
      </c>
    </row>
    <row r="1575" spans="5:6" x14ac:dyDescent="0.3">
      <c r="E1575">
        <f ca="1"/>
        <v>21.282293277852009</v>
      </c>
      <c r="F1575">
        <f ca="1"/>
        <v>1.7161588503828866E-2</v>
      </c>
    </row>
    <row r="1576" spans="5:6" x14ac:dyDescent="0.3">
      <c r="E1576">
        <f ca="1"/>
        <v>7.1743946334429349</v>
      </c>
      <c r="F1576">
        <f ca="1"/>
        <v>4.6211231736339647E-2</v>
      </c>
    </row>
    <row r="1577" spans="5:6" x14ac:dyDescent="0.3">
      <c r="E1577">
        <f ca="1"/>
        <v>16.571661079661304</v>
      </c>
      <c r="F1577">
        <f ca="1"/>
        <v>3.3383864529489188E-2</v>
      </c>
    </row>
    <row r="1578" spans="5:6" x14ac:dyDescent="0.3">
      <c r="E1578">
        <f ca="1"/>
        <v>14.980973683305105</v>
      </c>
      <c r="F1578">
        <f ca="1"/>
        <v>3.9391482801078403E-2</v>
      </c>
    </row>
    <row r="1579" spans="5:6" x14ac:dyDescent="0.3">
      <c r="E1579">
        <f ca="1"/>
        <v>18.531936057436198</v>
      </c>
      <c r="F1579">
        <f ca="1"/>
        <v>2.6005966188903253E-2</v>
      </c>
    </row>
    <row r="1580" spans="5:6" x14ac:dyDescent="0.3">
      <c r="E1580">
        <f ca="1"/>
        <v>24.997653453386828</v>
      </c>
      <c r="F1580">
        <f ca="1"/>
        <v>9.0391708309990916E-3</v>
      </c>
    </row>
    <row r="1581" spans="5:6" x14ac:dyDescent="0.3">
      <c r="E1581">
        <f ca="1"/>
        <v>26.383830577859097</v>
      </c>
      <c r="F1581">
        <f ca="1"/>
        <v>7.0107253323100022E-3</v>
      </c>
    </row>
    <row r="1582" spans="5:6" x14ac:dyDescent="0.3">
      <c r="E1582">
        <f ca="1"/>
        <v>8.668506402491623</v>
      </c>
      <c r="F1582">
        <f ca="1"/>
        <v>4.9123935064011109E-2</v>
      </c>
    </row>
    <row r="1583" spans="5:6" x14ac:dyDescent="0.3">
      <c r="E1583">
        <f ca="1"/>
        <v>10.880892168959106</v>
      </c>
      <c r="F1583">
        <f ca="1"/>
        <v>4.9614012806682851E-2</v>
      </c>
    </row>
    <row r="1584" spans="5:6" x14ac:dyDescent="0.3">
      <c r="E1584">
        <f ca="1"/>
        <v>-8.0358367651251648</v>
      </c>
      <c r="F1584">
        <f ca="1"/>
        <v>5.1428929949766953E-3</v>
      </c>
    </row>
    <row r="1585" spans="5:6" x14ac:dyDescent="0.3">
      <c r="E1585">
        <f ca="1"/>
        <v>16.188017402728061</v>
      </c>
      <c r="F1585">
        <f ca="1"/>
        <v>3.4858870812648567E-2</v>
      </c>
    </row>
    <row r="1586" spans="5:6" x14ac:dyDescent="0.3">
      <c r="E1586">
        <f ca="1"/>
        <v>11.934520146269216</v>
      </c>
      <c r="F1586">
        <f ca="1"/>
        <v>4.8174529228385818E-2</v>
      </c>
    </row>
    <row r="1587" spans="5:6" x14ac:dyDescent="0.3">
      <c r="E1587">
        <f ca="1"/>
        <v>17.395434294396608</v>
      </c>
      <c r="F1587">
        <f ca="1"/>
        <v>3.0226174387343561E-2</v>
      </c>
    </row>
    <row r="1588" spans="5:6" x14ac:dyDescent="0.3">
      <c r="E1588">
        <f ca="1"/>
        <v>20.632375888233717</v>
      </c>
      <c r="F1588">
        <f ca="1"/>
        <v>1.903943204203376E-2</v>
      </c>
    </row>
    <row r="1589" spans="5:6" x14ac:dyDescent="0.3">
      <c r="E1589">
        <f ca="1"/>
        <v>3.824079046345882</v>
      </c>
      <c r="F1589">
        <f ca="1"/>
        <v>3.4905274360479702E-2</v>
      </c>
    </row>
    <row r="1590" spans="5:6" x14ac:dyDescent="0.3">
      <c r="E1590">
        <f ca="1"/>
        <v>16.406392989833108</v>
      </c>
      <c r="F1590">
        <f ca="1"/>
        <v>3.4019834585683223E-2</v>
      </c>
    </row>
    <row r="1591" spans="5:6" x14ac:dyDescent="0.3">
      <c r="E1591">
        <f ca="1"/>
        <v>-1.595190718153086</v>
      </c>
      <c r="F1591">
        <f ca="1"/>
        <v>1.6307547787047127E-2</v>
      </c>
    </row>
    <row r="1592" spans="5:6" x14ac:dyDescent="0.3">
      <c r="E1592">
        <f ca="1"/>
        <v>23.234880240854302</v>
      </c>
      <c r="F1592">
        <f ca="1"/>
        <v>1.2359283878814714E-2</v>
      </c>
    </row>
    <row r="1593" spans="5:6" x14ac:dyDescent="0.3">
      <c r="E1593">
        <f ca="1"/>
        <v>15.804486058362722</v>
      </c>
      <c r="F1593">
        <f ca="1"/>
        <v>3.6323999289612753E-2</v>
      </c>
    </row>
    <row r="1594" spans="5:6" x14ac:dyDescent="0.3">
      <c r="E1594">
        <f ca="1"/>
        <v>0.66070792096166464</v>
      </c>
      <c r="F1594">
        <f ca="1"/>
        <v>2.3178005607310981E-2</v>
      </c>
    </row>
    <row r="1595" spans="5:6" x14ac:dyDescent="0.3">
      <c r="E1595">
        <f ca="1"/>
        <v>12.701880453427927</v>
      </c>
      <c r="F1595">
        <f ca="1"/>
        <v>4.6520483187524497E-2</v>
      </c>
    </row>
    <row r="1596" spans="5:6" x14ac:dyDescent="0.3">
      <c r="E1596">
        <f ca="1"/>
        <v>0.4582889390957039</v>
      </c>
      <c r="F1596">
        <f ca="1"/>
        <v>2.2496608454460078E-2</v>
      </c>
    </row>
    <row r="1597" spans="5:6" x14ac:dyDescent="0.3">
      <c r="E1597">
        <f ca="1"/>
        <v>-3.3020103808004091</v>
      </c>
      <c r="F1597">
        <f ca="1"/>
        <v>1.2216009424655857E-2</v>
      </c>
    </row>
    <row r="1598" spans="5:6" x14ac:dyDescent="0.3">
      <c r="E1598">
        <f ca="1"/>
        <v>13.855785025034765</v>
      </c>
      <c r="F1598">
        <f ca="1"/>
        <v>4.3245634797245372E-2</v>
      </c>
    </row>
    <row r="1599" spans="5:6" x14ac:dyDescent="0.3">
      <c r="E1599">
        <f ca="1"/>
        <v>37.44822016014578</v>
      </c>
      <c r="F1599">
        <f ca="1"/>
        <v>8.1908428472185989E-4</v>
      </c>
    </row>
    <row r="1600" spans="5:6" x14ac:dyDescent="0.3">
      <c r="E1600">
        <f ca="1"/>
        <v>4.3315740448748734</v>
      </c>
      <c r="F1600">
        <f ca="1"/>
        <v>3.6839667563108358E-2</v>
      </c>
    </row>
    <row r="1601" spans="5:6" x14ac:dyDescent="0.3">
      <c r="E1601">
        <f ca="1"/>
        <v>11.365758163277754</v>
      </c>
      <c r="F1601">
        <f ca="1"/>
        <v>4.9078828667744483E-2</v>
      </c>
    </row>
    <row r="1602" spans="5:6" x14ac:dyDescent="0.3">
      <c r="E1602">
        <f ca="1"/>
        <v>17.72133405582548</v>
      </c>
      <c r="F1602">
        <f ca="1"/>
        <v>2.899389427756912E-2</v>
      </c>
    </row>
    <row r="1603" spans="5:6" x14ac:dyDescent="0.3">
      <c r="E1603">
        <f ca="1"/>
        <v>6.5358408113137347</v>
      </c>
      <c r="F1603">
        <f ca="1"/>
        <v>4.4449115453236057E-2</v>
      </c>
    </row>
    <row r="1604" spans="5:6" x14ac:dyDescent="0.3">
      <c r="E1604">
        <f ca="1"/>
        <v>15.31645200938577</v>
      </c>
      <c r="F1604">
        <f ca="1"/>
        <v>3.8159188120182354E-2</v>
      </c>
    </row>
    <row r="1605" spans="5:6" x14ac:dyDescent="0.3">
      <c r="E1605">
        <f ca="1"/>
        <v>2.2644284557280354</v>
      </c>
      <c r="F1605">
        <f ca="1"/>
        <v>2.8940396830010089E-2</v>
      </c>
    </row>
    <row r="1606" spans="5:6" x14ac:dyDescent="0.3">
      <c r="E1606">
        <f ca="1"/>
        <v>10.009978742378896</v>
      </c>
      <c r="F1606">
        <f ca="1"/>
        <v>4.9999950212383314E-2</v>
      </c>
    </row>
    <row r="1607" spans="5:6" x14ac:dyDescent="0.3">
      <c r="E1607">
        <f ca="1"/>
        <v>5.2351783525767255</v>
      </c>
      <c r="F1607">
        <f ca="1"/>
        <v>4.0168852021158614E-2</v>
      </c>
    </row>
    <row r="1608" spans="5:6" x14ac:dyDescent="0.3">
      <c r="E1608">
        <f ca="1"/>
        <v>1.4072280607530345</v>
      </c>
      <c r="F1608">
        <f ca="1"/>
        <v>2.5787197959816009E-2</v>
      </c>
    </row>
    <row r="1609" spans="5:6" x14ac:dyDescent="0.3">
      <c r="E1609">
        <f ca="1"/>
        <v>16.567615033066254</v>
      </c>
      <c r="F1609">
        <f ca="1"/>
        <v>3.3399437698083158E-2</v>
      </c>
    </row>
    <row r="1610" spans="5:6" x14ac:dyDescent="0.3">
      <c r="E1610">
        <f ca="1"/>
        <v>2.3744692564237555</v>
      </c>
      <c r="F1610">
        <f ca="1"/>
        <v>2.9354655561594643E-2</v>
      </c>
    </row>
    <row r="1611" spans="5:6" x14ac:dyDescent="0.3">
      <c r="E1611">
        <f ca="1"/>
        <v>7.8428956862664485</v>
      </c>
      <c r="F1611">
        <f ca="1"/>
        <v>4.7743763709329243E-2</v>
      </c>
    </row>
    <row r="1612" spans="5:6" x14ac:dyDescent="0.3">
      <c r="E1612">
        <f ca="1"/>
        <v>7.2299254667269759</v>
      </c>
      <c r="F1612">
        <f ca="1"/>
        <v>4.6351403933039007E-2</v>
      </c>
    </row>
    <row r="1613" spans="5:6" x14ac:dyDescent="0.3">
      <c r="E1613">
        <f ca="1"/>
        <v>16.555812931715401</v>
      </c>
      <c r="F1613">
        <f ca="1"/>
        <v>3.3444863512131426E-2</v>
      </c>
    </row>
    <row r="1614" spans="5:6" x14ac:dyDescent="0.3">
      <c r="E1614">
        <f ca="1"/>
        <v>16.786533630667442</v>
      </c>
      <c r="F1614">
        <f ca="1"/>
        <v>3.2557027980174361E-2</v>
      </c>
    </row>
    <row r="1615" spans="5:6" x14ac:dyDescent="0.3">
      <c r="E1615">
        <f ca="1"/>
        <v>20.134620256824327</v>
      </c>
      <c r="F1615">
        <f ca="1"/>
        <v>2.0570963702578812E-2</v>
      </c>
    </row>
    <row r="1616" spans="5:6" x14ac:dyDescent="0.3">
      <c r="E1616">
        <f ca="1"/>
        <v>17.087381552477851</v>
      </c>
      <c r="F1616">
        <f ca="1"/>
        <v>3.1402017190578072E-2</v>
      </c>
    </row>
    <row r="1617" spans="5:6" x14ac:dyDescent="0.3">
      <c r="E1617">
        <f ca="1"/>
        <v>1.9363616864052453</v>
      </c>
      <c r="F1617">
        <f ca="1"/>
        <v>2.7716881601332243E-2</v>
      </c>
    </row>
    <row r="1618" spans="5:6" x14ac:dyDescent="0.3">
      <c r="E1618">
        <f ca="1"/>
        <v>5.3143311540864824</v>
      </c>
      <c r="F1618">
        <f ca="1"/>
        <v>4.0449773186218688E-2</v>
      </c>
    </row>
    <row r="1619" spans="5:6" x14ac:dyDescent="0.3">
      <c r="E1619">
        <f ca="1"/>
        <v>11.422213054634172</v>
      </c>
      <c r="F1619">
        <f ca="1"/>
        <v>4.9002137914231428E-2</v>
      </c>
    </row>
    <row r="1620" spans="5:6" x14ac:dyDescent="0.3">
      <c r="E1620">
        <f ca="1"/>
        <v>6.7410288400273499</v>
      </c>
      <c r="F1620">
        <f ca="1"/>
        <v>4.5044124033245612E-2</v>
      </c>
    </row>
    <row r="1621" spans="5:6" x14ac:dyDescent="0.3">
      <c r="E1621">
        <f ca="1"/>
        <v>15.194490800321912</v>
      </c>
      <c r="F1621">
        <f ca="1"/>
        <v>3.8610443096074878E-2</v>
      </c>
    </row>
    <row r="1622" spans="5:6" x14ac:dyDescent="0.3">
      <c r="E1622">
        <f ca="1"/>
        <v>5.2510555832094763</v>
      </c>
      <c r="F1622">
        <f ca="1"/>
        <v>4.0225370602342728E-2</v>
      </c>
    </row>
    <row r="1623" spans="5:6" x14ac:dyDescent="0.3">
      <c r="E1623">
        <f ca="1"/>
        <v>15.245349385777246</v>
      </c>
      <c r="F1623">
        <f ca="1"/>
        <v>3.8422688890409583E-2</v>
      </c>
    </row>
    <row r="1624" spans="5:6" x14ac:dyDescent="0.3">
      <c r="E1624">
        <f ca="1"/>
        <v>12.341263890020034</v>
      </c>
      <c r="F1624">
        <f ca="1"/>
        <v>4.7356373883190674E-2</v>
      </c>
    </row>
    <row r="1625" spans="5:6" x14ac:dyDescent="0.3">
      <c r="E1625">
        <f ca="1"/>
        <v>4.1046036099384864</v>
      </c>
      <c r="F1625">
        <f ca="1"/>
        <v>3.5978075711489838E-2</v>
      </c>
    </row>
    <row r="1626" spans="5:6" x14ac:dyDescent="0.3">
      <c r="E1626">
        <f ca="1"/>
        <v>-1.8987039661342173</v>
      </c>
      <c r="F1626">
        <f ca="1"/>
        <v>1.5510275949832382E-2</v>
      </c>
    </row>
    <row r="1627" spans="5:6" x14ac:dyDescent="0.3">
      <c r="E1627">
        <f ca="1"/>
        <v>2.0502596334010033</v>
      </c>
      <c r="F1627">
        <f ca="1"/>
        <v>2.8139564640078218E-2</v>
      </c>
    </row>
    <row r="1628" spans="5:6" x14ac:dyDescent="0.3">
      <c r="E1628">
        <f ca="1"/>
        <v>6.2705788570429952</v>
      </c>
      <c r="F1628">
        <f ca="1"/>
        <v>4.364316041963516E-2</v>
      </c>
    </row>
    <row r="1629" spans="5:6" x14ac:dyDescent="0.3">
      <c r="E1629">
        <f ca="1"/>
        <v>2.4238820721628942</v>
      </c>
      <c r="F1629">
        <f ca="1"/>
        <v>2.954123581917701E-2</v>
      </c>
    </row>
    <row r="1630" spans="5:6" x14ac:dyDescent="0.3">
      <c r="E1630">
        <f ca="1"/>
        <v>12.510601961014386</v>
      </c>
      <c r="F1630">
        <f ca="1"/>
        <v>4.6976290555220047E-2</v>
      </c>
    </row>
    <row r="1631" spans="5:6" x14ac:dyDescent="0.3">
      <c r="E1631">
        <f ca="1"/>
        <v>-3.6545110361512201E-3</v>
      </c>
      <c r="F1631">
        <f ca="1"/>
        <v>2.0987030202794247E-2</v>
      </c>
    </row>
    <row r="1632" spans="5:6" x14ac:dyDescent="0.3">
      <c r="E1632">
        <f ca="1"/>
        <v>20.445867028635444</v>
      </c>
      <c r="F1632">
        <f ca="1"/>
        <v>1.9603952332808216E-2</v>
      </c>
    </row>
    <row r="1633" spans="5:6" x14ac:dyDescent="0.3">
      <c r="E1633">
        <f ca="1"/>
        <v>2.23308099430451</v>
      </c>
      <c r="F1633">
        <f ca="1"/>
        <v>2.8822718008404431E-2</v>
      </c>
    </row>
    <row r="1634" spans="5:6" x14ac:dyDescent="0.3">
      <c r="E1634">
        <f ca="1"/>
        <v>18.56522645029554</v>
      </c>
      <c r="F1634">
        <f ca="1"/>
        <v>2.58861466280608E-2</v>
      </c>
    </row>
    <row r="1635" spans="5:6" x14ac:dyDescent="0.3">
      <c r="E1635">
        <f ca="1"/>
        <v>14.437560824323967</v>
      </c>
      <c r="F1635">
        <f ca="1"/>
        <v>4.1315846512219243E-2</v>
      </c>
    </row>
    <row r="1636" spans="5:6" x14ac:dyDescent="0.3">
      <c r="E1636">
        <f ca="1"/>
        <v>6.4745399300152897</v>
      </c>
      <c r="F1636">
        <f ca="1"/>
        <v>4.4266434090358325E-2</v>
      </c>
    </row>
    <row r="1637" spans="5:6" x14ac:dyDescent="0.3">
      <c r="E1637">
        <f ca="1"/>
        <v>-4.2479704908390445</v>
      </c>
      <c r="F1637">
        <f ca="1"/>
        <v>1.0341992136339745E-2</v>
      </c>
    </row>
    <row r="1638" spans="5:6" x14ac:dyDescent="0.3">
      <c r="E1638">
        <f ca="1"/>
        <v>-4.3923875072482854</v>
      </c>
      <c r="F1638">
        <f ca="1"/>
        <v>1.0078922039604419E-2</v>
      </c>
    </row>
    <row r="1639" spans="5:6" x14ac:dyDescent="0.3">
      <c r="E1639">
        <f ca="1"/>
        <v>5.9632967349129533</v>
      </c>
      <c r="F1639">
        <f ca="1"/>
        <v>4.2662292280643381E-2</v>
      </c>
    </row>
    <row r="1640" spans="5:6" x14ac:dyDescent="0.3">
      <c r="E1640">
        <f ca="1"/>
        <v>-0.13367034043400672</v>
      </c>
      <c r="F1640">
        <f ca="1"/>
        <v>2.0573962130546582E-2</v>
      </c>
    </row>
    <row r="1641" spans="5:6" x14ac:dyDescent="0.3">
      <c r="E1641">
        <f ca="1"/>
        <v>3.5563151758264153</v>
      </c>
      <c r="F1641">
        <f ca="1"/>
        <v>3.3876372749300269E-2</v>
      </c>
    </row>
    <row r="1642" spans="5:6" x14ac:dyDescent="0.3">
      <c r="E1642">
        <f ca="1"/>
        <v>1.9584867993271864</v>
      </c>
      <c r="F1642">
        <f ca="1"/>
        <v>2.7798804319301335E-2</v>
      </c>
    </row>
    <row r="1643" spans="5:6" x14ac:dyDescent="0.3">
      <c r="E1643">
        <f ca="1"/>
        <v>18.759806081760708</v>
      </c>
      <c r="F1643">
        <f ca="1"/>
        <v>2.519103228745426E-2</v>
      </c>
    </row>
    <row r="1644" spans="5:6" x14ac:dyDescent="0.3">
      <c r="E1644">
        <f ca="1"/>
        <v>7.2071247471704272</v>
      </c>
      <c r="F1644">
        <f ca="1"/>
        <v>4.6294118274963388E-2</v>
      </c>
    </row>
    <row r="1645" spans="5:6" x14ac:dyDescent="0.3">
      <c r="E1645">
        <f ca="1"/>
        <v>8.0929613817700705</v>
      </c>
      <c r="F1645">
        <f ca="1"/>
        <v>4.8224797809131699E-2</v>
      </c>
    </row>
    <row r="1646" spans="5:6" x14ac:dyDescent="0.3">
      <c r="E1646">
        <f ca="1"/>
        <v>13.593253419844864</v>
      </c>
      <c r="F1646">
        <f ca="1"/>
        <v>4.4061865234156131E-2</v>
      </c>
    </row>
    <row r="1647" spans="5:6" x14ac:dyDescent="0.3">
      <c r="E1647">
        <f ca="1"/>
        <v>2.6085103607107216</v>
      </c>
      <c r="F1647">
        <f ca="1"/>
        <v>3.0241171509204676E-2</v>
      </c>
    </row>
    <row r="1648" spans="5:6" x14ac:dyDescent="0.3">
      <c r="E1648">
        <f ca="1"/>
        <v>11.129856974854373</v>
      </c>
      <c r="F1648">
        <f ca="1"/>
        <v>4.9367104732952222E-2</v>
      </c>
    </row>
    <row r="1649" spans="5:6" x14ac:dyDescent="0.3">
      <c r="E1649">
        <f ca="1"/>
        <v>6.5161755661890606</v>
      </c>
      <c r="F1649">
        <f ca="1"/>
        <v>4.4390752045279508E-2</v>
      </c>
    </row>
    <row r="1650" spans="5:6" x14ac:dyDescent="0.3">
      <c r="E1650">
        <f ca="1"/>
        <v>13.983520721565558</v>
      </c>
      <c r="F1650">
        <f ca="1"/>
        <v>4.283544726766321E-2</v>
      </c>
    </row>
    <row r="1651" spans="5:6" x14ac:dyDescent="0.3">
      <c r="E1651">
        <f ca="1"/>
        <v>4.1724537245208682</v>
      </c>
      <c r="F1651">
        <f ca="1"/>
        <v>3.6236349362080846E-2</v>
      </c>
    </row>
    <row r="1652" spans="5:6" x14ac:dyDescent="0.3">
      <c r="E1652">
        <f ca="1"/>
        <v>1.4760539067020808</v>
      </c>
      <c r="F1652">
        <f ca="1"/>
        <v>2.6034761676974525E-2</v>
      </c>
    </row>
    <row r="1653" spans="5:6" x14ac:dyDescent="0.3">
      <c r="E1653">
        <f ca="1"/>
        <v>28.2433533212048</v>
      </c>
      <c r="F1653">
        <f ca="1"/>
        <v>4.9444271136557163E-3</v>
      </c>
    </row>
    <row r="1654" spans="5:6" x14ac:dyDescent="0.3">
      <c r="E1654">
        <f ca="1"/>
        <v>4.8233706966042078</v>
      </c>
      <c r="F1654">
        <f ca="1"/>
        <v>3.8676233483865258E-2</v>
      </c>
    </row>
    <row r="1655" spans="5:6" x14ac:dyDescent="0.3">
      <c r="E1655">
        <f ca="1"/>
        <v>28.998918144993112</v>
      </c>
      <c r="F1655">
        <f ca="1"/>
        <v>4.2813819144695677E-3</v>
      </c>
    </row>
    <row r="1656" spans="5:6" x14ac:dyDescent="0.3">
      <c r="E1656">
        <f ca="1"/>
        <v>-22.620141498173034</v>
      </c>
      <c r="F1656">
        <f ca="1"/>
        <v>2.9268911616507951E-4</v>
      </c>
    </row>
    <row r="1657" spans="5:6" x14ac:dyDescent="0.3">
      <c r="E1657">
        <f ca="1"/>
        <v>4.5382495464911425</v>
      </c>
      <c r="F1657">
        <f ca="1"/>
        <v>3.7617323341181903E-2</v>
      </c>
    </row>
    <row r="1658" spans="5:6" x14ac:dyDescent="0.3">
      <c r="E1658">
        <f ca="1"/>
        <v>3.8779677486139699</v>
      </c>
      <c r="F1658">
        <f ca="1"/>
        <v>3.5111877179176951E-2</v>
      </c>
    </row>
    <row r="1659" spans="5:6" x14ac:dyDescent="0.3">
      <c r="E1659">
        <f ca="1"/>
        <v>9.9241846733423724</v>
      </c>
      <c r="F1659">
        <f ca="1"/>
        <v>4.9997126128248602E-2</v>
      </c>
    </row>
    <row r="1660" spans="5:6" x14ac:dyDescent="0.3">
      <c r="E1660">
        <f ca="1"/>
        <v>16.121932641480576</v>
      </c>
      <c r="F1660">
        <f ca="1"/>
        <v>3.511225887826161E-2</v>
      </c>
    </row>
    <row r="1661" spans="5:6" x14ac:dyDescent="0.3">
      <c r="E1661">
        <f ca="1"/>
        <v>16.559333615146869</v>
      </c>
      <c r="F1661">
        <f ca="1"/>
        <v>3.3431312596739544E-2</v>
      </c>
    </row>
    <row r="1662" spans="5:6" x14ac:dyDescent="0.3">
      <c r="E1662">
        <f ca="1"/>
        <v>6.8251835136515044</v>
      </c>
      <c r="F1662">
        <f ca="1"/>
        <v>4.528054648906376E-2</v>
      </c>
    </row>
    <row r="1663" spans="5:6" x14ac:dyDescent="0.3">
      <c r="E1663">
        <f ca="1"/>
        <v>14.132124082365227</v>
      </c>
      <c r="F1663">
        <f ca="1"/>
        <v>4.2348249598768921E-2</v>
      </c>
    </row>
    <row r="1664" spans="5:6" x14ac:dyDescent="0.3">
      <c r="E1664">
        <f ca="1"/>
        <v>19.359034347174116</v>
      </c>
      <c r="F1664">
        <f ca="1"/>
        <v>2.3111031581440733E-2</v>
      </c>
    </row>
    <row r="1665" spans="5:6" x14ac:dyDescent="0.3">
      <c r="E1665">
        <f ca="1"/>
        <v>12.437457102312376</v>
      </c>
      <c r="F1665">
        <f ca="1"/>
        <v>4.7143218741585058E-2</v>
      </c>
    </row>
    <row r="1666" spans="5:6" x14ac:dyDescent="0.3">
      <c r="E1666">
        <f ca="1"/>
        <v>15.182921667489309</v>
      </c>
      <c r="F1666">
        <f ca="1"/>
        <v>3.8653065387817875E-2</v>
      </c>
    </row>
    <row r="1667" spans="5:6" x14ac:dyDescent="0.3">
      <c r="E1667">
        <f ca="1"/>
        <v>13.575280088497905</v>
      </c>
      <c r="F1667">
        <f ca="1"/>
        <v>4.4116356928692479E-2</v>
      </c>
    </row>
    <row r="1668" spans="5:6" x14ac:dyDescent="0.3">
      <c r="E1668">
        <f ca="1"/>
        <v>34.358213853842472</v>
      </c>
      <c r="F1668">
        <f ca="1"/>
        <v>1.508946077246902E-3</v>
      </c>
    </row>
    <row r="1669" spans="5:6" x14ac:dyDescent="0.3">
      <c r="E1669">
        <f ca="1"/>
        <v>2.1306867865113608</v>
      </c>
      <c r="F1669">
        <f ca="1"/>
        <v>2.8439414473858417E-2</v>
      </c>
    </row>
    <row r="1670" spans="5:6" x14ac:dyDescent="0.3">
      <c r="E1670">
        <f ca="1"/>
        <v>8.0993548625135059</v>
      </c>
      <c r="F1670">
        <f ca="1"/>
        <v>4.8236399402315812E-2</v>
      </c>
    </row>
    <row r="1671" spans="5:6" x14ac:dyDescent="0.3">
      <c r="E1671">
        <f ca="1"/>
        <v>5.8748247731110848</v>
      </c>
      <c r="F1671">
        <f ca="1"/>
        <v>4.2371262174708955E-2</v>
      </c>
    </row>
    <row r="1672" spans="5:6" x14ac:dyDescent="0.3">
      <c r="E1672">
        <f ca="1"/>
        <v>3.3837195032431469</v>
      </c>
      <c r="F1672">
        <f ca="1"/>
        <v>3.3212125171001888E-2</v>
      </c>
    </row>
    <row r="1673" spans="5:6" x14ac:dyDescent="0.3">
      <c r="E1673">
        <f ca="1"/>
        <v>15.901282760289746</v>
      </c>
      <c r="F1673">
        <f ca="1"/>
        <v>3.5955643479303856E-2</v>
      </c>
    </row>
    <row r="1674" spans="5:6" x14ac:dyDescent="0.3">
      <c r="E1674">
        <f ca="1"/>
        <v>6.8455077916447582</v>
      </c>
      <c r="F1674">
        <f ca="1"/>
        <v>4.5336960193537348E-2</v>
      </c>
    </row>
    <row r="1675" spans="5:6" x14ac:dyDescent="0.3">
      <c r="E1675">
        <f ca="1"/>
        <v>16.660826298890157</v>
      </c>
      <c r="F1675">
        <f ca="1"/>
        <v>3.304067872962424E-2</v>
      </c>
    </row>
    <row r="1676" spans="5:6" x14ac:dyDescent="0.3">
      <c r="E1676">
        <f ca="1"/>
        <v>12.85749472626323</v>
      </c>
      <c r="F1676">
        <f ca="1"/>
        <v>4.6129738506259177E-2</v>
      </c>
    </row>
    <row r="1677" spans="5:6" x14ac:dyDescent="0.3">
      <c r="E1677">
        <f ca="1"/>
        <v>8.4576880298270911</v>
      </c>
      <c r="F1677">
        <f ca="1"/>
        <v>4.8829246897871298E-2</v>
      </c>
    </row>
    <row r="1678" spans="5:6" x14ac:dyDescent="0.3">
      <c r="E1678">
        <f ca="1"/>
        <v>5.5723334010285877</v>
      </c>
      <c r="F1678">
        <f ca="1"/>
        <v>4.1349899857885737E-2</v>
      </c>
    </row>
    <row r="1679" spans="5:6" x14ac:dyDescent="0.3">
      <c r="E1679">
        <f ca="1"/>
        <v>14.786146860308175</v>
      </c>
      <c r="F1679">
        <f ca="1"/>
        <v>4.0092809563345634E-2</v>
      </c>
    </row>
    <row r="1680" spans="5:6" x14ac:dyDescent="0.3">
      <c r="E1680">
        <f ca="1"/>
        <v>8.0273180582210788</v>
      </c>
      <c r="F1680">
        <f ca="1"/>
        <v>4.8103650549880729E-2</v>
      </c>
    </row>
    <row r="1681" spans="5:6" x14ac:dyDescent="0.3">
      <c r="E1681">
        <f ca="1"/>
        <v>19.87113084687676</v>
      </c>
      <c r="F1681">
        <f ca="1"/>
        <v>2.1413473768174138E-2</v>
      </c>
    </row>
    <row r="1682" spans="5:6" x14ac:dyDescent="0.3">
      <c r="E1682">
        <f ca="1"/>
        <v>15.820202845176656</v>
      </c>
      <c r="F1682">
        <f ca="1"/>
        <v>3.6264268506415911E-2</v>
      </c>
    </row>
    <row r="1683" spans="5:6" x14ac:dyDescent="0.3">
      <c r="E1683">
        <f ca="1"/>
        <v>-0.74643045259887941</v>
      </c>
      <c r="F1683">
        <f ca="1"/>
        <v>1.8699804257120766E-2</v>
      </c>
    </row>
    <row r="1684" spans="5:6" x14ac:dyDescent="0.3">
      <c r="E1684">
        <f ca="1"/>
        <v>10.513744545385048</v>
      </c>
      <c r="F1684">
        <f ca="1"/>
        <v>4.9868265127133195E-2</v>
      </c>
    </row>
    <row r="1685" spans="5:6" x14ac:dyDescent="0.3">
      <c r="E1685">
        <f ca="1"/>
        <v>3.6312497342477652</v>
      </c>
      <c r="F1685">
        <f ca="1"/>
        <v>3.4164606737747696E-2</v>
      </c>
    </row>
    <row r="1686" spans="5:6" x14ac:dyDescent="0.3">
      <c r="E1686">
        <f ca="1"/>
        <v>32.800006157675327</v>
      </c>
      <c r="F1686">
        <f ca="1"/>
        <v>2.0493050585145794E-3</v>
      </c>
    </row>
    <row r="1687" spans="5:6" x14ac:dyDescent="0.3">
      <c r="E1687">
        <f ca="1"/>
        <v>2.942321588403308</v>
      </c>
      <c r="F1687">
        <f ca="1"/>
        <v>3.1515821342519491E-2</v>
      </c>
    </row>
    <row r="1688" spans="5:6" x14ac:dyDescent="0.3">
      <c r="E1688">
        <f ca="1"/>
        <v>1.4374254526806869</v>
      </c>
      <c r="F1688">
        <f ca="1"/>
        <v>2.5895682060155273E-2</v>
      </c>
    </row>
    <row r="1689" spans="5:6" x14ac:dyDescent="0.3">
      <c r="E1689">
        <f ca="1"/>
        <v>9.9661450480251936</v>
      </c>
      <c r="F1689">
        <f ca="1"/>
        <v>4.9999426925492273E-2</v>
      </c>
    </row>
    <row r="1690" spans="5:6" x14ac:dyDescent="0.3">
      <c r="E1690">
        <f ca="1"/>
        <v>5.1187224364263582</v>
      </c>
      <c r="F1690">
        <f ca="1"/>
        <v>3.9751813871413091E-2</v>
      </c>
    </row>
    <row r="1691" spans="5:6" x14ac:dyDescent="0.3">
      <c r="E1691">
        <f ca="1"/>
        <v>9.5117190302879315</v>
      </c>
      <c r="F1691">
        <f ca="1"/>
        <v>4.9880980069262636E-2</v>
      </c>
    </row>
    <row r="1692" spans="5:6" x14ac:dyDescent="0.3">
      <c r="E1692">
        <f ca="1"/>
        <v>2.2643628996440412</v>
      </c>
      <c r="F1692">
        <f ca="1"/>
        <v>2.8940150573913071E-2</v>
      </c>
    </row>
    <row r="1693" spans="5:6" x14ac:dyDescent="0.3">
      <c r="E1693">
        <f ca="1"/>
        <v>-7.0351906968677156</v>
      </c>
      <c r="F1693">
        <f ca="1"/>
        <v>6.2094687300964044E-3</v>
      </c>
    </row>
    <row r="1694" spans="5:6" x14ac:dyDescent="0.3">
      <c r="E1694">
        <f ca="1"/>
        <v>-1.8901485903320481</v>
      </c>
      <c r="F1694">
        <f ca="1"/>
        <v>1.5532329962563604E-2</v>
      </c>
    </row>
    <row r="1695" spans="5:6" x14ac:dyDescent="0.3">
      <c r="E1695">
        <f ca="1"/>
        <v>11.509405168230705</v>
      </c>
      <c r="F1695">
        <f ca="1"/>
        <v>4.8877929492286067E-2</v>
      </c>
    </row>
    <row r="1696" spans="5:6" x14ac:dyDescent="0.3">
      <c r="E1696">
        <f ca="1"/>
        <v>0.55194529683988947</v>
      </c>
      <c r="F1696">
        <f ca="1"/>
        <v>2.2810415523510964E-2</v>
      </c>
    </row>
    <row r="1697" spans="5:6" x14ac:dyDescent="0.3">
      <c r="E1697">
        <f ca="1"/>
        <v>-10.511361585750613</v>
      </c>
      <c r="F1697">
        <f ca="1"/>
        <v>3.2003025782737404E-3</v>
      </c>
    </row>
    <row r="1698" spans="5:6" x14ac:dyDescent="0.3">
      <c r="E1698">
        <f ca="1"/>
        <v>15.220630422375869</v>
      </c>
      <c r="F1698">
        <f ca="1"/>
        <v>3.851402106126911E-2</v>
      </c>
    </row>
    <row r="1699" spans="5:6" x14ac:dyDescent="0.3">
      <c r="E1699">
        <f ca="1"/>
        <v>-1.3195612133443646</v>
      </c>
      <c r="F1699">
        <f ca="1"/>
        <v>1.7058155590093806E-2</v>
      </c>
    </row>
    <row r="1700" spans="5:6" x14ac:dyDescent="0.3">
      <c r="E1700">
        <f ca="1"/>
        <v>20.003712975197438</v>
      </c>
      <c r="F1700">
        <f ca="1"/>
        <v>2.0986843272123995E-2</v>
      </c>
    </row>
    <row r="1701" spans="5:6" x14ac:dyDescent="0.3">
      <c r="E1701">
        <f ca="1"/>
        <v>0.61635666733162076</v>
      </c>
      <c r="F1701">
        <f ca="1"/>
        <v>2.3027702371831941E-2</v>
      </c>
    </row>
    <row r="1702" spans="5:6" x14ac:dyDescent="0.3">
      <c r="E1702">
        <f ca="1"/>
        <v>2.2515389256104985</v>
      </c>
      <c r="F1702">
        <f ca="1"/>
        <v>2.8891991006742879E-2</v>
      </c>
    </row>
    <row r="1703" spans="5:6" x14ac:dyDescent="0.3">
      <c r="E1703">
        <f ca="1"/>
        <v>9.0856423551384449</v>
      </c>
      <c r="F1703">
        <f ca="1"/>
        <v>4.958429398967025E-2</v>
      </c>
    </row>
    <row r="1704" spans="5:6" x14ac:dyDescent="0.3">
      <c r="E1704">
        <f ca="1"/>
        <v>3.7215657706743466</v>
      </c>
      <c r="F1704">
        <f ca="1"/>
        <v>3.4511744567711534E-2</v>
      </c>
    </row>
    <row r="1705" spans="5:6" x14ac:dyDescent="0.3">
      <c r="E1705">
        <f ca="1"/>
        <v>26.876957478735161</v>
      </c>
      <c r="F1705">
        <f ca="1"/>
        <v>6.3959205429868033E-3</v>
      </c>
    </row>
    <row r="1706" spans="5:6" x14ac:dyDescent="0.3">
      <c r="E1706">
        <f ca="1"/>
        <v>13.051203952292758</v>
      </c>
      <c r="F1706">
        <f ca="1"/>
        <v>4.5619452917536836E-2</v>
      </c>
    </row>
    <row r="1707" spans="5:6" x14ac:dyDescent="0.3">
      <c r="E1707">
        <f ca="1"/>
        <v>3.1618001305248145</v>
      </c>
      <c r="F1707">
        <f ca="1"/>
        <v>3.2358367717664087E-2</v>
      </c>
    </row>
    <row r="1708" spans="5:6" x14ac:dyDescent="0.3">
      <c r="E1708">
        <f ca="1"/>
        <v>20.72093329159032</v>
      </c>
      <c r="F1708">
        <f ca="1"/>
        <v>1.877535889892093E-2</v>
      </c>
    </row>
    <row r="1709" spans="5:6" x14ac:dyDescent="0.3">
      <c r="E1709">
        <f ca="1"/>
        <v>12.70895405033621</v>
      </c>
      <c r="F1709">
        <f ca="1"/>
        <v>4.650310321087358E-2</v>
      </c>
    </row>
    <row r="1710" spans="5:6" x14ac:dyDescent="0.3">
      <c r="E1710">
        <f ca="1"/>
        <v>22.511995982358492</v>
      </c>
      <c r="F1710">
        <f ca="1"/>
        <v>1.3992231679736178E-2</v>
      </c>
    </row>
    <row r="1711" spans="5:6" x14ac:dyDescent="0.3">
      <c r="E1711">
        <f ca="1"/>
        <v>15.414562940807158</v>
      </c>
      <c r="F1711">
        <f ca="1"/>
        <v>3.7793776541496293E-2</v>
      </c>
    </row>
    <row r="1712" spans="5:6" x14ac:dyDescent="0.3">
      <c r="E1712">
        <f ca="1"/>
        <v>16.126989204302713</v>
      </c>
      <c r="F1712">
        <f ca="1"/>
        <v>3.5092881502097467E-2</v>
      </c>
    </row>
    <row r="1713" spans="5:6" x14ac:dyDescent="0.3">
      <c r="E1713">
        <f ca="1"/>
        <v>14.683475608213755</v>
      </c>
      <c r="F1713">
        <f ca="1"/>
        <v>4.0457526852006813E-2</v>
      </c>
    </row>
    <row r="1714" spans="5:6" x14ac:dyDescent="0.3">
      <c r="E1714">
        <f ca="1"/>
        <v>1.0874761835349673</v>
      </c>
      <c r="F1714">
        <f ca="1"/>
        <v>2.4651962972018607E-2</v>
      </c>
    </row>
    <row r="1715" spans="5:6" x14ac:dyDescent="0.3">
      <c r="E1715">
        <f ca="1"/>
        <v>2.6996103419797741</v>
      </c>
      <c r="F1715">
        <f ca="1"/>
        <v>3.0587993198294985E-2</v>
      </c>
    </row>
    <row r="1716" spans="5:6" x14ac:dyDescent="0.3">
      <c r="E1716">
        <f ca="1"/>
        <v>6.7113293288531164</v>
      </c>
      <c r="F1716">
        <f ca="1"/>
        <v>4.495961068942133E-2</v>
      </c>
    </row>
    <row r="1717" spans="5:6" x14ac:dyDescent="0.3">
      <c r="E1717">
        <f ca="1"/>
        <v>12.135019042466723</v>
      </c>
      <c r="F1717">
        <f ca="1"/>
        <v>4.7788359887506258E-2</v>
      </c>
    </row>
    <row r="1718" spans="5:6" x14ac:dyDescent="0.3">
      <c r="E1718">
        <f ca="1"/>
        <v>16.019877822390647</v>
      </c>
      <c r="F1718">
        <f ca="1"/>
        <v>3.5502905814104938E-2</v>
      </c>
    </row>
    <row r="1719" spans="5:6" x14ac:dyDescent="0.3">
      <c r="E1719">
        <f ca="1"/>
        <v>10.930896203181863</v>
      </c>
      <c r="F1719">
        <f ca="1"/>
        <v>4.9569207025118883E-2</v>
      </c>
    </row>
    <row r="1720" spans="5:6" x14ac:dyDescent="0.3">
      <c r="E1720">
        <f ca="1"/>
        <v>11.399740633411515</v>
      </c>
      <c r="F1720">
        <f ca="1"/>
        <v>4.9033018295919245E-2</v>
      </c>
    </row>
    <row r="1721" spans="5:6" x14ac:dyDescent="0.3">
      <c r="E1721">
        <f ca="1"/>
        <v>21.192505511067111</v>
      </c>
      <c r="F1721">
        <f ca="1"/>
        <v>1.7412683511763744E-2</v>
      </c>
    </row>
    <row r="1722" spans="5:6" x14ac:dyDescent="0.3">
      <c r="E1722">
        <f ca="1"/>
        <v>4.3967732911113675</v>
      </c>
      <c r="F1722">
        <f ca="1"/>
        <v>3.7085784098010735E-2</v>
      </c>
    </row>
    <row r="1723" spans="5:6" x14ac:dyDescent="0.3">
      <c r="E1723">
        <f ca="1"/>
        <v>6.6383170957076958</v>
      </c>
      <c r="F1723">
        <f ca="1"/>
        <v>4.4749504620827496E-2</v>
      </c>
    </row>
    <row r="1724" spans="5:6" x14ac:dyDescent="0.3">
      <c r="E1724">
        <f ca="1"/>
        <v>10.350816610144788</v>
      </c>
      <c r="F1724">
        <f ca="1"/>
        <v>4.9938514307132566E-2</v>
      </c>
    </row>
    <row r="1725" spans="5:6" x14ac:dyDescent="0.3">
      <c r="E1725">
        <f ca="1"/>
        <v>19.947155772910428</v>
      </c>
      <c r="F1725">
        <f ca="1"/>
        <v>2.1168172491386833E-2</v>
      </c>
    </row>
    <row r="1726" spans="5:6" x14ac:dyDescent="0.3">
      <c r="E1726">
        <f ca="1"/>
        <v>18.469899129533502</v>
      </c>
      <c r="F1726">
        <f ca="1"/>
        <v>2.6229924782172828E-2</v>
      </c>
    </row>
    <row r="1727" spans="5:6" x14ac:dyDescent="0.3">
      <c r="E1727">
        <f ca="1"/>
        <v>11.755861255637864</v>
      </c>
      <c r="F1727">
        <f ca="1"/>
        <v>4.8489614810226497E-2</v>
      </c>
    </row>
    <row r="1728" spans="5:6" x14ac:dyDescent="0.3">
      <c r="E1728">
        <f ca="1"/>
        <v>9.3044913915720784</v>
      </c>
      <c r="F1728">
        <f ca="1"/>
        <v>4.9758911744658928E-2</v>
      </c>
    </row>
    <row r="1729" spans="5:6" x14ac:dyDescent="0.3">
      <c r="E1729">
        <f ca="1"/>
        <v>26.17240989440139</v>
      </c>
      <c r="F1729">
        <f ca="1"/>
        <v>7.2905972557695898E-3</v>
      </c>
    </row>
    <row r="1730" spans="5:6" x14ac:dyDescent="0.3">
      <c r="E1730">
        <f ca="1"/>
        <v>27.884580976979358</v>
      </c>
      <c r="F1730">
        <f ca="1"/>
        <v>5.2922589051123811E-3</v>
      </c>
    </row>
    <row r="1731" spans="5:6" x14ac:dyDescent="0.3">
      <c r="E1731">
        <f ca="1"/>
        <v>5.2265949060836583</v>
      </c>
      <c r="F1731">
        <f ca="1"/>
        <v>4.013826266799915E-2</v>
      </c>
    </row>
    <row r="1732" spans="5:6" x14ac:dyDescent="0.3">
      <c r="E1732">
        <f ca="1"/>
        <v>5.2967920158456678</v>
      </c>
      <c r="F1732">
        <f ca="1"/>
        <v>4.0387708173990892E-2</v>
      </c>
    </row>
    <row r="1733" spans="5:6" x14ac:dyDescent="0.3">
      <c r="E1733">
        <f ca="1"/>
        <v>5.2823165999640516</v>
      </c>
      <c r="F1733">
        <f ca="1"/>
        <v>4.0336405359213678E-2</v>
      </c>
    </row>
    <row r="1734" spans="5:6" x14ac:dyDescent="0.3">
      <c r="E1734">
        <f ca="1"/>
        <v>-3.9451230164346569</v>
      </c>
      <c r="F1734">
        <f ca="1"/>
        <v>1.0913082173967859E-2</v>
      </c>
    </row>
    <row r="1735" spans="5:6" x14ac:dyDescent="0.3">
      <c r="E1735">
        <f ca="1"/>
        <v>6.4970683286282327</v>
      </c>
      <c r="F1735">
        <f ca="1"/>
        <v>4.4333826522047759E-2</v>
      </c>
    </row>
    <row r="1736" spans="5:6" x14ac:dyDescent="0.3">
      <c r="E1736">
        <f ca="1"/>
        <v>19.173554895863468</v>
      </c>
      <c r="F1736">
        <f ca="1"/>
        <v>2.3744556179851259E-2</v>
      </c>
    </row>
    <row r="1737" spans="5:6" x14ac:dyDescent="0.3">
      <c r="E1737">
        <f ca="1"/>
        <v>12.379286146360581</v>
      </c>
      <c r="F1737">
        <f ca="1"/>
        <v>4.7272993413048262E-2</v>
      </c>
    </row>
    <row r="1738" spans="5:6" x14ac:dyDescent="0.3">
      <c r="E1738">
        <f ca="1"/>
        <v>19.838105331093807</v>
      </c>
      <c r="F1738">
        <f ca="1"/>
        <v>2.1520586057385285E-2</v>
      </c>
    </row>
    <row r="1739" spans="5:6" x14ac:dyDescent="0.3">
      <c r="E1739">
        <f ca="1"/>
        <v>5.5083270448028925</v>
      </c>
      <c r="F1739">
        <f ca="1"/>
        <v>4.1128926484769658E-2</v>
      </c>
    </row>
    <row r="1740" spans="5:6" x14ac:dyDescent="0.3">
      <c r="E1740">
        <f ca="1"/>
        <v>3.6058696054646973</v>
      </c>
      <c r="F1740">
        <f ca="1"/>
        <v>3.4067000729056288E-2</v>
      </c>
    </row>
    <row r="1741" spans="5:6" x14ac:dyDescent="0.3">
      <c r="E1741">
        <f ca="1"/>
        <v>5.3210678255751347</v>
      </c>
      <c r="F1741">
        <f ca="1"/>
        <v>4.0473583776728266E-2</v>
      </c>
    </row>
    <row r="1742" spans="5:6" x14ac:dyDescent="0.3">
      <c r="E1742">
        <f ca="1"/>
        <v>15.082718009111421</v>
      </c>
      <c r="F1742">
        <f ca="1"/>
        <v>3.9020815547962606E-2</v>
      </c>
    </row>
    <row r="1743" spans="5:6" x14ac:dyDescent="0.3">
      <c r="E1743">
        <f ca="1"/>
        <v>0.10467189812954558</v>
      </c>
      <c r="F1743">
        <f ca="1"/>
        <v>2.1335206323052504E-2</v>
      </c>
    </row>
    <row r="1744" spans="5:6" x14ac:dyDescent="0.3">
      <c r="E1744">
        <f ca="1"/>
        <v>-6.3923086670319833</v>
      </c>
      <c r="F1744">
        <f ca="1"/>
        <v>6.9997106387197812E-3</v>
      </c>
    </row>
    <row r="1745" spans="5:6" x14ac:dyDescent="0.3">
      <c r="E1745">
        <f ca="1"/>
        <v>6.8943858288181907</v>
      </c>
      <c r="F1745">
        <f ca="1"/>
        <v>4.547152249233298E-2</v>
      </c>
    </row>
    <row r="1746" spans="5:6" x14ac:dyDescent="0.3">
      <c r="E1746">
        <f ca="1"/>
        <v>9.1589625831636425</v>
      </c>
      <c r="F1746">
        <f ca="1"/>
        <v>4.9647989156153503E-2</v>
      </c>
    </row>
    <row r="1747" spans="5:6" x14ac:dyDescent="0.3">
      <c r="E1747">
        <f ca="1"/>
        <v>7.9262388398674792</v>
      </c>
      <c r="F1747">
        <f ca="1"/>
        <v>4.7909935223324526E-2</v>
      </c>
    </row>
    <row r="1748" spans="5:6" x14ac:dyDescent="0.3">
      <c r="E1748">
        <f ca="1"/>
        <v>16.000342321007516</v>
      </c>
      <c r="F1748">
        <f ca="1"/>
        <v>3.5577579935356422E-2</v>
      </c>
    </row>
    <row r="1749" spans="5:6" x14ac:dyDescent="0.3">
      <c r="E1749">
        <f ca="1"/>
        <v>4.6011351479613962</v>
      </c>
      <c r="F1749">
        <f ca="1"/>
        <v>3.7852379175834672E-2</v>
      </c>
    </row>
    <row r="1750" spans="5:6" x14ac:dyDescent="0.3">
      <c r="E1750">
        <f ca="1"/>
        <v>16.411988707487712</v>
      </c>
      <c r="F1750">
        <f ca="1"/>
        <v>3.3998310120070895E-2</v>
      </c>
    </row>
    <row r="1751" spans="5:6" x14ac:dyDescent="0.3">
      <c r="E1751">
        <f ca="1"/>
        <v>5.5230445595946653</v>
      </c>
      <c r="F1751">
        <f ca="1"/>
        <v>4.1179878220986524E-2</v>
      </c>
    </row>
    <row r="1752" spans="5:6" x14ac:dyDescent="0.3">
      <c r="E1752">
        <f ca="1"/>
        <v>6.800339238373776</v>
      </c>
      <c r="F1752">
        <f ca="1"/>
        <v>4.5211222634214246E-2</v>
      </c>
    </row>
    <row r="1753" spans="5:6" x14ac:dyDescent="0.3">
      <c r="E1753">
        <f ca="1"/>
        <v>14.851428509060044</v>
      </c>
      <c r="F1753">
        <f ca="1"/>
        <v>3.9859114123489539E-2</v>
      </c>
    </row>
    <row r="1754" spans="5:6" x14ac:dyDescent="0.3">
      <c r="E1754">
        <f ca="1"/>
        <v>13.130917246409744</v>
      </c>
      <c r="F1754">
        <f ca="1"/>
        <v>4.5402058724208293E-2</v>
      </c>
    </row>
    <row r="1755" spans="5:6" x14ac:dyDescent="0.3">
      <c r="E1755">
        <f ca="1"/>
        <v>21.695486857822431</v>
      </c>
      <c r="F1755">
        <f ca="1"/>
        <v>1.60406984386669E-2</v>
      </c>
    </row>
    <row r="1756" spans="5:6" x14ac:dyDescent="0.3">
      <c r="E1756">
        <f ca="1"/>
        <v>14.757172184322105</v>
      </c>
      <c r="F1756">
        <f ca="1"/>
        <v>4.0196092427586171E-2</v>
      </c>
    </row>
    <row r="1757" spans="5:6" x14ac:dyDescent="0.3">
      <c r="E1757">
        <f ca="1"/>
        <v>15.071541790391521</v>
      </c>
      <c r="F1757">
        <f ca="1"/>
        <v>3.9061670434914361E-2</v>
      </c>
    </row>
    <row r="1758" spans="5:6" x14ac:dyDescent="0.3">
      <c r="E1758">
        <f ca="1"/>
        <v>11.615073528950099</v>
      </c>
      <c r="F1758">
        <f ca="1"/>
        <v>4.8718118258033079E-2</v>
      </c>
    </row>
    <row r="1759" spans="5:6" x14ac:dyDescent="0.3">
      <c r="E1759">
        <f ca="1"/>
        <v>21.674674177265459</v>
      </c>
      <c r="F1759">
        <f ca="1"/>
        <v>1.6095797515078173E-2</v>
      </c>
    </row>
    <row r="1760" spans="5:6" x14ac:dyDescent="0.3">
      <c r="E1760">
        <f ca="1"/>
        <v>11.693462727603208</v>
      </c>
      <c r="F1760">
        <f ca="1"/>
        <v>4.859306760782612E-2</v>
      </c>
    </row>
    <row r="1761" spans="5:6" x14ac:dyDescent="0.3">
      <c r="E1761">
        <f ca="1"/>
        <v>4.1523454107229698</v>
      </c>
      <c r="F1761">
        <f ca="1"/>
        <v>3.6159864503369242E-2</v>
      </c>
    </row>
    <row r="1762" spans="5:6" x14ac:dyDescent="0.3">
      <c r="E1762">
        <f ca="1"/>
        <v>3.9159722823404541</v>
      </c>
      <c r="F1762">
        <f ca="1"/>
        <v>3.5257452704642568E-2</v>
      </c>
    </row>
    <row r="1763" spans="5:6" x14ac:dyDescent="0.3">
      <c r="E1763">
        <f ca="1"/>
        <v>4.8981268266392011</v>
      </c>
      <c r="F1763">
        <f ca="1"/>
        <v>3.8950716255232339E-2</v>
      </c>
    </row>
    <row r="1764" spans="5:6" x14ac:dyDescent="0.3">
      <c r="E1764">
        <f ca="1"/>
        <v>9.7831261126033731</v>
      </c>
      <c r="F1764">
        <f ca="1"/>
        <v>4.9976490230597095E-2</v>
      </c>
    </row>
    <row r="1765" spans="5:6" x14ac:dyDescent="0.3">
      <c r="E1765">
        <f ca="1"/>
        <v>1.158032606970874</v>
      </c>
      <c r="F1765">
        <f ca="1"/>
        <v>2.490028638541739E-2</v>
      </c>
    </row>
    <row r="1766" spans="5:6" x14ac:dyDescent="0.3">
      <c r="E1766">
        <f ca="1"/>
        <v>-7.8437338892340449</v>
      </c>
      <c r="F1766">
        <f ca="1"/>
        <v>5.3332903810677434E-3</v>
      </c>
    </row>
    <row r="1767" spans="5:6" x14ac:dyDescent="0.3">
      <c r="E1767">
        <f ca="1"/>
        <v>10.799292479466203</v>
      </c>
      <c r="F1767">
        <f ca="1"/>
        <v>4.9681921366815644E-2</v>
      </c>
    </row>
    <row r="1768" spans="5:6" x14ac:dyDescent="0.3">
      <c r="E1768">
        <f ca="1"/>
        <v>8.7671498068052358</v>
      </c>
      <c r="F1768">
        <f ca="1"/>
        <v>4.9247674916852939E-2</v>
      </c>
    </row>
    <row r="1769" spans="5:6" x14ac:dyDescent="0.3">
      <c r="E1769">
        <f ca="1"/>
        <v>10.411438854923517</v>
      </c>
      <c r="F1769">
        <f ca="1"/>
        <v>4.9915454464021167E-2</v>
      </c>
    </row>
    <row r="1770" spans="5:6" x14ac:dyDescent="0.3">
      <c r="E1770">
        <f ca="1"/>
        <v>5.5961588563978495</v>
      </c>
      <c r="F1770">
        <f ca="1"/>
        <v>4.143174070121345E-2</v>
      </c>
    </row>
    <row r="1771" spans="5:6" x14ac:dyDescent="0.3">
      <c r="E1771">
        <f ca="1"/>
        <v>7.380870480346907</v>
      </c>
      <c r="F1771">
        <f ca="1"/>
        <v>4.6721051575600171E-2</v>
      </c>
    </row>
    <row r="1772" spans="5:6" x14ac:dyDescent="0.3">
      <c r="E1772">
        <f ca="1"/>
        <v>12.368158277228135</v>
      </c>
      <c r="F1772">
        <f ca="1"/>
        <v>4.7297514870990223E-2</v>
      </c>
    </row>
    <row r="1773" spans="5:6" x14ac:dyDescent="0.3">
      <c r="E1773">
        <f ca="1"/>
        <v>7.3344737987132529</v>
      </c>
      <c r="F1773">
        <f ca="1"/>
        <v>4.6609223873442476E-2</v>
      </c>
    </row>
    <row r="1774" spans="5:6" x14ac:dyDescent="0.3">
      <c r="E1774">
        <f ca="1"/>
        <v>10.178113851290819</v>
      </c>
      <c r="F1774">
        <f ca="1"/>
        <v>4.9984141082208479E-2</v>
      </c>
    </row>
    <row r="1775" spans="5:6" x14ac:dyDescent="0.3">
      <c r="E1775">
        <f ca="1"/>
        <v>7.4995161186600114</v>
      </c>
      <c r="F1775">
        <f ca="1"/>
        <v>4.6999628323716985E-2</v>
      </c>
    </row>
    <row r="1776" spans="5:6" x14ac:dyDescent="0.3">
      <c r="E1776">
        <f ca="1"/>
        <v>10.909119320713497</v>
      </c>
      <c r="F1776">
        <f ca="1"/>
        <v>4.9589017407947848E-2</v>
      </c>
    </row>
    <row r="1777" spans="5:6" x14ac:dyDescent="0.3">
      <c r="E1777">
        <f ca="1"/>
        <v>3.6859566619040818</v>
      </c>
      <c r="F1777">
        <f ca="1"/>
        <v>3.43749185903333E-2</v>
      </c>
    </row>
    <row r="1778" spans="5:6" x14ac:dyDescent="0.3">
      <c r="E1778">
        <f ca="1"/>
        <v>18.491236340978656</v>
      </c>
      <c r="F1778">
        <f ca="1"/>
        <v>2.6152797554026379E-2</v>
      </c>
    </row>
    <row r="1779" spans="5:6" x14ac:dyDescent="0.3">
      <c r="E1779">
        <f ca="1"/>
        <v>13.835345836726276</v>
      </c>
      <c r="F1779">
        <f ca="1"/>
        <v>4.3310501597096283E-2</v>
      </c>
    </row>
    <row r="1780" spans="5:6" x14ac:dyDescent="0.3">
      <c r="E1780">
        <f ca="1"/>
        <v>18.280302943545866</v>
      </c>
      <c r="F1780">
        <f ca="1"/>
        <v>2.6919630415827806E-2</v>
      </c>
    </row>
    <row r="1781" spans="5:6" x14ac:dyDescent="0.3">
      <c r="E1781">
        <f ca="1"/>
        <v>-18.213758349518212</v>
      </c>
      <c r="F1781">
        <f ca="1"/>
        <v>7.0362622769886297E-4</v>
      </c>
    </row>
    <row r="1782" spans="5:6" x14ac:dyDescent="0.3">
      <c r="E1782">
        <f ca="1"/>
        <v>-4.2751421814415398</v>
      </c>
      <c r="F1782">
        <f ca="1"/>
        <v>1.0292044235620045E-2</v>
      </c>
    </row>
    <row r="1783" spans="5:6" x14ac:dyDescent="0.3">
      <c r="E1783">
        <f ca="1"/>
        <v>-5.6836093267368764</v>
      </c>
      <c r="F1783">
        <f ca="1"/>
        <v>7.9771285535383211E-3</v>
      </c>
    </row>
    <row r="1784" spans="5:6" x14ac:dyDescent="0.3">
      <c r="E1784">
        <f ca="1"/>
        <v>2.1520718367871696</v>
      </c>
      <c r="F1784">
        <f ca="1"/>
        <v>2.8519326631482475E-2</v>
      </c>
    </row>
    <row r="1785" spans="5:6" x14ac:dyDescent="0.3">
      <c r="E1785">
        <f ca="1"/>
        <v>-1.5847080341175417</v>
      </c>
      <c r="F1785">
        <f ca="1"/>
        <v>1.6335631572469506E-2</v>
      </c>
    </row>
    <row r="1786" spans="5:6" x14ac:dyDescent="0.3">
      <c r="E1786">
        <f ca="1"/>
        <v>27.507900565698982</v>
      </c>
      <c r="F1786">
        <f ca="1"/>
        <v>5.6821460048878262E-3</v>
      </c>
    </row>
    <row r="1787" spans="5:6" x14ac:dyDescent="0.3">
      <c r="E1787">
        <f ca="1"/>
        <v>24.442128386307672</v>
      </c>
      <c r="F1787">
        <f ca="1"/>
        <v>9.9896764745511304E-3</v>
      </c>
    </row>
    <row r="1788" spans="5:6" x14ac:dyDescent="0.3">
      <c r="E1788">
        <f ca="1"/>
        <v>28.524215073122161</v>
      </c>
      <c r="F1788">
        <f ca="1"/>
        <v>4.6873238114424655E-3</v>
      </c>
    </row>
    <row r="1789" spans="5:6" x14ac:dyDescent="0.3">
      <c r="E1789">
        <f ca="1"/>
        <v>3.409209823347787</v>
      </c>
      <c r="F1789">
        <f ca="1"/>
        <v>3.3310236664490803E-2</v>
      </c>
    </row>
    <row r="1790" spans="5:6" x14ac:dyDescent="0.3">
      <c r="E1790">
        <f ca="1"/>
        <v>5.4594575140230912</v>
      </c>
      <c r="F1790">
        <f ca="1"/>
        <v>4.0959146963553683E-2</v>
      </c>
    </row>
    <row r="1791" spans="5:6" x14ac:dyDescent="0.3">
      <c r="E1791">
        <f ca="1"/>
        <v>5.8298573440155206</v>
      </c>
      <c r="F1791">
        <f ca="1"/>
        <v>4.2221953416467825E-2</v>
      </c>
    </row>
    <row r="1792" spans="5:6" x14ac:dyDescent="0.3">
      <c r="E1792">
        <f ca="1"/>
        <v>20.667874832110506</v>
      </c>
      <c r="F1792">
        <f ca="1"/>
        <v>1.8933268009712664E-2</v>
      </c>
    </row>
    <row r="1793" spans="5:6" x14ac:dyDescent="0.3">
      <c r="E1793">
        <f ca="1"/>
        <v>9.0322356758157945</v>
      </c>
      <c r="F1793">
        <f ca="1"/>
        <v>4.9534624528272064E-2</v>
      </c>
    </row>
    <row r="1794" spans="5:6" x14ac:dyDescent="0.3">
      <c r="E1794">
        <f ca="1"/>
        <v>16.944943722617612</v>
      </c>
      <c r="F1794">
        <f ca="1"/>
        <v>3.1948272542394206E-2</v>
      </c>
    </row>
    <row r="1795" spans="5:6" x14ac:dyDescent="0.3">
      <c r="E1795">
        <f ca="1"/>
        <v>7.7913324912672559</v>
      </c>
      <c r="F1795">
        <f ca="1"/>
        <v>4.763807876568265E-2</v>
      </c>
    </row>
    <row r="1796" spans="5:6" x14ac:dyDescent="0.3">
      <c r="E1796">
        <f ca="1"/>
        <v>9.5883122701990029</v>
      </c>
      <c r="F1796">
        <f ca="1"/>
        <v>4.9915352267253361E-2</v>
      </c>
    </row>
    <row r="1797" spans="5:6" x14ac:dyDescent="0.3">
      <c r="E1797">
        <f ca="1"/>
        <v>11.188821992994246</v>
      </c>
      <c r="F1797">
        <f ca="1"/>
        <v>4.9299956237191578E-2</v>
      </c>
    </row>
    <row r="1798" spans="5:6" x14ac:dyDescent="0.3">
      <c r="E1798">
        <f ca="1"/>
        <v>16.128677962819911</v>
      </c>
      <c r="F1798">
        <f ca="1"/>
        <v>3.5086409546802338E-2</v>
      </c>
    </row>
    <row r="1799" spans="5:6" x14ac:dyDescent="0.3">
      <c r="E1799">
        <f ca="1"/>
        <v>-0.81060943447717371</v>
      </c>
      <c r="F1799">
        <f ca="1"/>
        <v>1.8510570902514768E-2</v>
      </c>
    </row>
    <row r="1800" spans="5:6" x14ac:dyDescent="0.3">
      <c r="E1800">
        <f ca="1"/>
        <v>4.8296962291653003</v>
      </c>
      <c r="F1800">
        <f ca="1"/>
        <v>3.8699513808145417E-2</v>
      </c>
    </row>
    <row r="1801" spans="5:6" x14ac:dyDescent="0.3">
      <c r="E1801">
        <f ca="1"/>
        <v>-2.8392031873757428</v>
      </c>
      <c r="F1801">
        <f ca="1"/>
        <v>1.323246488123688E-2</v>
      </c>
    </row>
    <row r="1802" spans="5:6" x14ac:dyDescent="0.3">
      <c r="E1802">
        <f ca="1"/>
        <v>13.690301822996158</v>
      </c>
      <c r="F1802">
        <f ca="1"/>
        <v>4.3764496426544237E-2</v>
      </c>
    </row>
    <row r="1803" spans="5:6" x14ac:dyDescent="0.3">
      <c r="E1803">
        <f ca="1"/>
        <v>8.6231374237042999</v>
      </c>
      <c r="F1803">
        <f ca="1"/>
        <v>4.9063976857931769E-2</v>
      </c>
    </row>
    <row r="1804" spans="5:6" x14ac:dyDescent="0.3">
      <c r="E1804">
        <f ca="1"/>
        <v>10.227132325895401</v>
      </c>
      <c r="F1804">
        <f ca="1"/>
        <v>4.9974214322122457E-2</v>
      </c>
    </row>
    <row r="1805" spans="5:6" x14ac:dyDescent="0.3">
      <c r="E1805">
        <f ca="1"/>
        <v>13.059573930050412</v>
      </c>
      <c r="F1805">
        <f ca="1"/>
        <v>4.559682546765495E-2</v>
      </c>
    </row>
    <row r="1806" spans="5:6" x14ac:dyDescent="0.3">
      <c r="E1806">
        <f ca="1"/>
        <v>4.5746038940840599</v>
      </c>
      <c r="F1806">
        <f ca="1"/>
        <v>3.7753306069034188E-2</v>
      </c>
    </row>
    <row r="1807" spans="5:6" x14ac:dyDescent="0.3">
      <c r="E1807">
        <f ca="1"/>
        <v>4.2542408217403027</v>
      </c>
      <c r="F1807">
        <f ca="1"/>
        <v>3.6546896977419835E-2</v>
      </c>
    </row>
    <row r="1808" spans="5:6" x14ac:dyDescent="0.3">
      <c r="E1808">
        <f ca="1"/>
        <v>7.8955232261066861</v>
      </c>
      <c r="F1808">
        <f ca="1"/>
        <v>4.7849366506110907E-2</v>
      </c>
    </row>
    <row r="1809" spans="5:6" x14ac:dyDescent="0.3">
      <c r="E1809">
        <f ca="1"/>
        <v>-4.5854175505103072</v>
      </c>
      <c r="F1809">
        <f ca="1"/>
        <v>9.7364432561147067E-3</v>
      </c>
    </row>
    <row r="1810" spans="5:6" x14ac:dyDescent="0.3">
      <c r="E1810">
        <f ca="1"/>
        <v>13.214064597183267</v>
      </c>
      <c r="F1810">
        <f ca="1"/>
        <v>4.5170848765215071E-2</v>
      </c>
    </row>
    <row r="1811" spans="5:6" x14ac:dyDescent="0.3">
      <c r="E1811">
        <f ca="1"/>
        <v>7.8075673743619092</v>
      </c>
      <c r="F1811">
        <f ca="1"/>
        <v>4.7671589603980075E-2</v>
      </c>
    </row>
    <row r="1812" spans="5:6" x14ac:dyDescent="0.3">
      <c r="E1812">
        <f ca="1"/>
        <v>12.302369911588309</v>
      </c>
      <c r="F1812">
        <f ca="1"/>
        <v>4.744047393623281E-2</v>
      </c>
    </row>
    <row r="1813" spans="5:6" x14ac:dyDescent="0.3">
      <c r="E1813">
        <f ca="1"/>
        <v>9.7822792482662422</v>
      </c>
      <c r="F1813">
        <f ca="1"/>
        <v>4.9976306325055786E-2</v>
      </c>
    </row>
    <row r="1814" spans="5:6" x14ac:dyDescent="0.3">
      <c r="E1814">
        <f ca="1"/>
        <v>12.455351866160846</v>
      </c>
      <c r="F1814">
        <f ca="1"/>
        <v>4.7102763768656769E-2</v>
      </c>
    </row>
    <row r="1815" spans="5:6" x14ac:dyDescent="0.3">
      <c r="E1815">
        <f ca="1"/>
        <v>11.564759404825542</v>
      </c>
      <c r="F1815">
        <f ca="1"/>
        <v>4.87954736178315E-2</v>
      </c>
    </row>
    <row r="1816" spans="5:6" x14ac:dyDescent="0.3">
      <c r="E1816">
        <f ca="1"/>
        <v>-3.7785635217674436</v>
      </c>
      <c r="F1816">
        <f ca="1"/>
        <v>1.1238598619442978E-2</v>
      </c>
    </row>
    <row r="1817" spans="5:6" x14ac:dyDescent="0.3">
      <c r="E1817">
        <f ca="1"/>
        <v>6.6916869932456411</v>
      </c>
      <c r="F1817">
        <f ca="1"/>
        <v>4.4903411905972822E-2</v>
      </c>
    </row>
    <row r="1818" spans="5:6" x14ac:dyDescent="0.3">
      <c r="E1818">
        <f ca="1"/>
        <v>4.0206264565832512</v>
      </c>
      <c r="F1818">
        <f ca="1"/>
        <v>3.5657692006305551E-2</v>
      </c>
    </row>
    <row r="1819" spans="5:6" x14ac:dyDescent="0.3">
      <c r="E1819">
        <f ca="1"/>
        <v>19.310433641324657</v>
      </c>
      <c r="F1819">
        <f ca="1"/>
        <v>2.3276103454885188E-2</v>
      </c>
    </row>
    <row r="1820" spans="5:6" x14ac:dyDescent="0.3">
      <c r="E1820">
        <f ca="1"/>
        <v>16.443726859691811</v>
      </c>
      <c r="F1820">
        <f ca="1"/>
        <v>3.3876211019619476E-2</v>
      </c>
    </row>
    <row r="1821" spans="5:6" x14ac:dyDescent="0.3">
      <c r="E1821">
        <f ca="1"/>
        <v>9.7715140083639351</v>
      </c>
      <c r="F1821">
        <f ca="1"/>
        <v>4.9973906157961531E-2</v>
      </c>
    </row>
    <row r="1822" spans="5:6" x14ac:dyDescent="0.3">
      <c r="E1822">
        <f ca="1"/>
        <v>11.668551512410861</v>
      </c>
      <c r="F1822">
        <f ca="1"/>
        <v>4.8633402858501804E-2</v>
      </c>
    </row>
    <row r="1823" spans="5:6" x14ac:dyDescent="0.3">
      <c r="E1823">
        <f ca="1"/>
        <v>13.149160082211104</v>
      </c>
      <c r="F1823">
        <f ca="1"/>
        <v>4.535171586827369E-2</v>
      </c>
    </row>
    <row r="1824" spans="5:6" x14ac:dyDescent="0.3">
      <c r="E1824">
        <f ca="1"/>
        <v>2.580665602953256</v>
      </c>
      <c r="F1824">
        <f ca="1"/>
        <v>3.01353467392559E-2</v>
      </c>
    </row>
    <row r="1825" spans="5:6" x14ac:dyDescent="0.3">
      <c r="E1825">
        <f ca="1"/>
        <v>21.351875601216346</v>
      </c>
      <c r="F1825">
        <f ca="1"/>
        <v>1.6968845221990311E-2</v>
      </c>
    </row>
    <row r="1826" spans="5:6" x14ac:dyDescent="0.3">
      <c r="E1826">
        <f ca="1"/>
        <v>12.487906871507114</v>
      </c>
      <c r="F1826">
        <f ca="1"/>
        <v>4.7028527693288885E-2</v>
      </c>
    </row>
    <row r="1827" spans="5:6" x14ac:dyDescent="0.3">
      <c r="E1827">
        <f ca="1"/>
        <v>39.356309120931485</v>
      </c>
      <c r="F1827">
        <f ca="1"/>
        <v>5.6069670568096078E-4</v>
      </c>
    </row>
    <row r="1828" spans="5:6" x14ac:dyDescent="0.3">
      <c r="E1828">
        <f ca="1"/>
        <v>11.657421819717745</v>
      </c>
      <c r="F1828">
        <f ca="1"/>
        <v>4.8651244644633163E-2</v>
      </c>
    </row>
    <row r="1829" spans="5:6" x14ac:dyDescent="0.3">
      <c r="E1829">
        <f ca="1"/>
        <v>13.233658442900007</v>
      </c>
      <c r="F1829">
        <f ca="1"/>
        <v>4.5115713721209899E-2</v>
      </c>
    </row>
    <row r="1830" spans="5:6" x14ac:dyDescent="0.3">
      <c r="E1830">
        <f ca="1"/>
        <v>-1.7515451515762592</v>
      </c>
      <c r="F1830">
        <f ca="1"/>
        <v>1.5893007915740227E-2</v>
      </c>
    </row>
    <row r="1831" spans="5:6" x14ac:dyDescent="0.3">
      <c r="E1831">
        <f ca="1"/>
        <v>15.559319148140938</v>
      </c>
      <c r="F1831">
        <f ca="1"/>
        <v>3.7251131106850487E-2</v>
      </c>
    </row>
    <row r="1832" spans="5:6" x14ac:dyDescent="0.3">
      <c r="E1832">
        <f ca="1"/>
        <v>7.5583776092900576</v>
      </c>
      <c r="F1832">
        <f ca="1"/>
        <v>4.713382451294338E-2</v>
      </c>
    </row>
    <row r="1833" spans="5:6" x14ac:dyDescent="0.3">
      <c r="E1833">
        <f ca="1"/>
        <v>23.934851171593355</v>
      </c>
      <c r="F1833">
        <f ca="1"/>
        <v>1.09329200840608E-2</v>
      </c>
    </row>
    <row r="1834" spans="5:6" x14ac:dyDescent="0.3">
      <c r="E1834">
        <f ca="1"/>
        <v>13.704687518415302</v>
      </c>
      <c r="F1834">
        <f ca="1"/>
        <v>4.3719973278995419E-2</v>
      </c>
    </row>
    <row r="1835" spans="5:6" x14ac:dyDescent="0.3">
      <c r="E1835">
        <f ca="1"/>
        <v>13.723627580990883</v>
      </c>
      <c r="F1835">
        <f ca="1"/>
        <v>4.3661182669214538E-2</v>
      </c>
    </row>
    <row r="1836" spans="5:6" x14ac:dyDescent="0.3">
      <c r="E1836">
        <f ca="1"/>
        <v>0.57320810823314261</v>
      </c>
      <c r="F1836">
        <f ca="1"/>
        <v>2.2882012522051288E-2</v>
      </c>
    </row>
    <row r="1837" spans="5:6" x14ac:dyDescent="0.3">
      <c r="E1837">
        <f ca="1"/>
        <v>22.492079948134442</v>
      </c>
      <c r="F1837">
        <f ca="1"/>
        <v>1.403959303508793E-2</v>
      </c>
    </row>
    <row r="1838" spans="5:6" x14ac:dyDescent="0.3">
      <c r="E1838">
        <f ca="1"/>
        <v>10.685069027806898</v>
      </c>
      <c r="F1838">
        <f ca="1"/>
        <v>4.9766072468608751E-2</v>
      </c>
    </row>
    <row r="1839" spans="5:6" x14ac:dyDescent="0.3">
      <c r="E1839">
        <f ca="1"/>
        <v>4.8643452485600891</v>
      </c>
      <c r="F1839">
        <f ca="1"/>
        <v>3.8826856946251868E-2</v>
      </c>
    </row>
    <row r="1840" spans="5:6" x14ac:dyDescent="0.3">
      <c r="E1840">
        <f ca="1"/>
        <v>6.6413851524609493</v>
      </c>
      <c r="F1840">
        <f ca="1"/>
        <v>4.4758399823809178E-2</v>
      </c>
    </row>
    <row r="1841" spans="5:6" x14ac:dyDescent="0.3">
      <c r="E1841">
        <f ca="1"/>
        <v>5.4174139286274112</v>
      </c>
      <c r="F1841">
        <f ca="1"/>
        <v>4.081236450440047E-2</v>
      </c>
    </row>
    <row r="1842" spans="5:6" x14ac:dyDescent="0.3">
      <c r="E1842">
        <f ca="1"/>
        <v>5.4976643674785777</v>
      </c>
      <c r="F1842">
        <f ca="1"/>
        <v>4.1091960415424247E-2</v>
      </c>
    </row>
    <row r="1843" spans="5:6" x14ac:dyDescent="0.3">
      <c r="E1843">
        <f ca="1"/>
        <v>5.3399954179270122</v>
      </c>
      <c r="F1843">
        <f ca="1"/>
        <v>4.0540398432487648E-2</v>
      </c>
    </row>
    <row r="1844" spans="5:6" x14ac:dyDescent="0.3">
      <c r="E1844">
        <f ca="1"/>
        <v>11.924752437304889</v>
      </c>
      <c r="F1844">
        <f ca="1"/>
        <v>4.8192470470350836E-2</v>
      </c>
    </row>
    <row r="1845" spans="5:6" x14ac:dyDescent="0.3">
      <c r="E1845">
        <f ca="1"/>
        <v>17.322640154610021</v>
      </c>
      <c r="F1845">
        <f ca="1"/>
        <v>3.0503203720606872E-2</v>
      </c>
    </row>
    <row r="1846" spans="5:6" x14ac:dyDescent="0.3">
      <c r="E1846">
        <f ca="1"/>
        <v>17.328343359087469</v>
      </c>
      <c r="F1846">
        <f ca="1"/>
        <v>3.04814788468331E-2</v>
      </c>
    </row>
    <row r="1847" spans="5:6" x14ac:dyDescent="0.3">
      <c r="E1847">
        <f ca="1"/>
        <v>-6.7494741031029335</v>
      </c>
      <c r="F1847">
        <f ca="1"/>
        <v>6.549898579847729E-3</v>
      </c>
    </row>
    <row r="1848" spans="5:6" x14ac:dyDescent="0.3">
      <c r="E1848">
        <f ca="1"/>
        <v>11.707850426779375</v>
      </c>
      <c r="F1848">
        <f ca="1"/>
        <v>4.8569519931656757E-2</v>
      </c>
    </row>
    <row r="1849" spans="5:6" x14ac:dyDescent="0.3">
      <c r="E1849">
        <f ca="1"/>
        <v>6.1520161140006504</v>
      </c>
      <c r="F1849">
        <f ca="1"/>
        <v>4.3270418322203748E-2</v>
      </c>
    </row>
    <row r="1850" spans="5:6" x14ac:dyDescent="0.3">
      <c r="E1850">
        <f ca="1"/>
        <v>-2.2746215606687628</v>
      </c>
      <c r="F1850">
        <f ca="1"/>
        <v>1.4565134125242794E-2</v>
      </c>
    </row>
    <row r="1851" spans="5:6" x14ac:dyDescent="0.3">
      <c r="E1851">
        <f ca="1"/>
        <v>9.9772106925778559</v>
      </c>
      <c r="F1851">
        <f ca="1"/>
        <v>4.999974032463269E-2</v>
      </c>
    </row>
    <row r="1852" spans="5:6" x14ac:dyDescent="0.3">
      <c r="E1852">
        <f ca="1"/>
        <v>7.9104496165935618</v>
      </c>
      <c r="F1852">
        <f ca="1"/>
        <v>4.7878898629742712E-2</v>
      </c>
    </row>
    <row r="1853" spans="5:6" x14ac:dyDescent="0.3">
      <c r="E1853">
        <f ca="1"/>
        <v>8.9112517835231539</v>
      </c>
      <c r="F1853">
        <f ca="1"/>
        <v>4.9411966087449403E-2</v>
      </c>
    </row>
    <row r="1854" spans="5:6" x14ac:dyDescent="0.3">
      <c r="E1854">
        <f ca="1"/>
        <v>-1.0855652342564515</v>
      </c>
      <c r="F1854">
        <f ca="1"/>
        <v>1.7715245046604662E-2</v>
      </c>
    </row>
    <row r="1855" spans="5:6" x14ac:dyDescent="0.3">
      <c r="E1855">
        <f ca="1"/>
        <v>19.544936671525953</v>
      </c>
      <c r="F1855">
        <f ca="1"/>
        <v>2.248584613971048E-2</v>
      </c>
    </row>
    <row r="1856" spans="5:6" x14ac:dyDescent="0.3">
      <c r="E1856">
        <f ca="1"/>
        <v>-7.7222228444432233</v>
      </c>
      <c r="F1856">
        <f ca="1"/>
        <v>5.4571248806473622E-3</v>
      </c>
    </row>
    <row r="1857" spans="5:6" x14ac:dyDescent="0.3">
      <c r="E1857">
        <f ca="1"/>
        <v>15.053510493084506</v>
      </c>
      <c r="F1857">
        <f ca="1"/>
        <v>3.9127513372615823E-2</v>
      </c>
    </row>
    <row r="1858" spans="5:6" x14ac:dyDescent="0.3">
      <c r="E1858">
        <f ca="1"/>
        <v>7.2929473102282474</v>
      </c>
      <c r="F1858">
        <f ca="1"/>
        <v>4.6507778510151379E-2</v>
      </c>
    </row>
    <row r="1859" spans="5:6" x14ac:dyDescent="0.3">
      <c r="E1859">
        <f ca="1"/>
        <v>12.164578419283306</v>
      </c>
      <c r="F1859">
        <f ca="1"/>
        <v>4.7728580172298106E-2</v>
      </c>
    </row>
    <row r="1860" spans="5:6" x14ac:dyDescent="0.3">
      <c r="E1860">
        <f ca="1"/>
        <v>-4.4218785627324646</v>
      </c>
      <c r="F1860">
        <f ca="1"/>
        <v>1.0025925147099169E-2</v>
      </c>
    </row>
    <row r="1861" spans="5:6" x14ac:dyDescent="0.3">
      <c r="E1861">
        <f ca="1"/>
        <v>-1.8520383237405511</v>
      </c>
      <c r="F1861">
        <f ca="1"/>
        <v>1.5630865545657669E-2</v>
      </c>
    </row>
    <row r="1862" spans="5:6" x14ac:dyDescent="0.3">
      <c r="E1862">
        <f ca="1"/>
        <v>14.213972921826509</v>
      </c>
      <c r="F1862">
        <f ca="1"/>
        <v>4.2075543922445349E-2</v>
      </c>
    </row>
    <row r="1863" spans="5:6" x14ac:dyDescent="0.3">
      <c r="E1863">
        <f ca="1"/>
        <v>20.396654466316981</v>
      </c>
      <c r="F1863">
        <f ca="1"/>
        <v>1.9754786417251948E-2</v>
      </c>
    </row>
    <row r="1864" spans="5:6" x14ac:dyDescent="0.3">
      <c r="E1864">
        <f ca="1"/>
        <v>3.934427451635095</v>
      </c>
      <c r="F1864">
        <f ca="1"/>
        <v>3.5328102988557784E-2</v>
      </c>
    </row>
    <row r="1865" spans="5:6" x14ac:dyDescent="0.3">
      <c r="E1865">
        <f ca="1"/>
        <v>8.3558390289171207</v>
      </c>
      <c r="F1865">
        <f ca="1"/>
        <v>4.8672358206905089E-2</v>
      </c>
    </row>
    <row r="1866" spans="5:6" x14ac:dyDescent="0.3">
      <c r="E1866">
        <f ca="1"/>
        <v>2.8435316697500346</v>
      </c>
      <c r="F1866">
        <f ca="1"/>
        <v>3.1137573567767671E-2</v>
      </c>
    </row>
    <row r="1867" spans="5:6" x14ac:dyDescent="0.3">
      <c r="E1867">
        <f ca="1"/>
        <v>14.610254441621141</v>
      </c>
      <c r="F1867">
        <f ca="1"/>
        <v>4.0715414574590304E-2</v>
      </c>
    </row>
    <row r="1868" spans="5:6" x14ac:dyDescent="0.3">
      <c r="E1868">
        <f ca="1"/>
        <v>27.128654809284306</v>
      </c>
      <c r="F1868">
        <f ca="1"/>
        <v>6.1017213747878536E-3</v>
      </c>
    </row>
    <row r="1869" spans="5:6" x14ac:dyDescent="0.3">
      <c r="E1869">
        <f ca="1"/>
        <v>30.602404297143984</v>
      </c>
      <c r="F1869">
        <f ca="1"/>
        <v>3.1444025640421812E-3</v>
      </c>
    </row>
    <row r="1870" spans="5:6" x14ac:dyDescent="0.3">
      <c r="E1870">
        <f ca="1"/>
        <v>16.223307963304446</v>
      </c>
      <c r="F1870">
        <f ca="1"/>
        <v>3.47234393662674E-2</v>
      </c>
    </row>
    <row r="1871" spans="5:6" x14ac:dyDescent="0.3">
      <c r="E1871">
        <f ca="1"/>
        <v>25.196859442777466</v>
      </c>
      <c r="F1871">
        <f ca="1"/>
        <v>8.7184028537080349E-3</v>
      </c>
    </row>
    <row r="1872" spans="5:6" x14ac:dyDescent="0.3">
      <c r="E1872">
        <f ca="1"/>
        <v>2.3825478106536089</v>
      </c>
      <c r="F1872">
        <f ca="1"/>
        <v>2.938513673736198E-2</v>
      </c>
    </row>
    <row r="1873" spans="5:6" x14ac:dyDescent="0.3">
      <c r="E1873">
        <f ca="1"/>
        <v>-13.818509159953031</v>
      </c>
      <c r="F1873">
        <f ca="1"/>
        <v>1.6780292379499331E-3</v>
      </c>
    </row>
    <row r="1874" spans="5:6" x14ac:dyDescent="0.3">
      <c r="E1874">
        <f ca="1"/>
        <v>4.7208377095569585</v>
      </c>
      <c r="F1874">
        <f ca="1"/>
        <v>3.8297524594786705E-2</v>
      </c>
    </row>
    <row r="1875" spans="5:6" x14ac:dyDescent="0.3">
      <c r="E1875">
        <f ca="1"/>
        <v>12.11355336250887</v>
      </c>
      <c r="F1875">
        <f ca="1"/>
        <v>4.7831317490666533E-2</v>
      </c>
    </row>
    <row r="1876" spans="5:6" x14ac:dyDescent="0.3">
      <c r="E1876">
        <f ca="1"/>
        <v>12.347732858644434</v>
      </c>
      <c r="F1876">
        <f ca="1"/>
        <v>4.7342268919438206E-2</v>
      </c>
    </row>
    <row r="1877" spans="5:6" x14ac:dyDescent="0.3">
      <c r="E1877">
        <f ca="1"/>
        <v>-0.93415752590221324</v>
      </c>
      <c r="F1877">
        <f ca="1"/>
        <v>1.8150107203136763E-2</v>
      </c>
    </row>
    <row r="1878" spans="5:6" x14ac:dyDescent="0.3">
      <c r="E1878">
        <f ca="1"/>
        <v>14.949756936876753</v>
      </c>
      <c r="F1878">
        <f ca="1"/>
        <v>3.9504624630151551E-2</v>
      </c>
    </row>
    <row r="1879" spans="5:6" x14ac:dyDescent="0.3">
      <c r="E1879">
        <f ca="1"/>
        <v>6.9738365040374557</v>
      </c>
      <c r="F1879">
        <f ca="1"/>
        <v>4.5686865661297683E-2</v>
      </c>
    </row>
    <row r="1880" spans="5:6" x14ac:dyDescent="0.3">
      <c r="E1880">
        <f ca="1"/>
        <v>3.2094281731924177</v>
      </c>
      <c r="F1880">
        <f ca="1"/>
        <v>3.2541497658991204E-2</v>
      </c>
    </row>
    <row r="1881" spans="5:6" x14ac:dyDescent="0.3">
      <c r="E1881">
        <f ca="1"/>
        <v>18.74678602884212</v>
      </c>
      <c r="F1881">
        <f ca="1"/>
        <v>2.5237260153333083E-2</v>
      </c>
    </row>
    <row r="1882" spans="5:6" x14ac:dyDescent="0.3">
      <c r="E1882">
        <f ca="1"/>
        <v>1.5410591868797248</v>
      </c>
      <c r="F1882">
        <f ca="1"/>
        <v>2.6269575222924477E-2</v>
      </c>
    </row>
    <row r="1883" spans="5:6" x14ac:dyDescent="0.3">
      <c r="E1883">
        <f ca="1"/>
        <v>3.5829113191547535</v>
      </c>
      <c r="F1883">
        <f ca="1"/>
        <v>3.3978691841874506E-2</v>
      </c>
    </row>
    <row r="1884" spans="5:6" x14ac:dyDescent="0.3">
      <c r="E1884">
        <f ca="1"/>
        <v>5.4164601504874019</v>
      </c>
      <c r="F1884">
        <f ca="1"/>
        <v>4.0809027108947155E-2</v>
      </c>
    </row>
    <row r="1885" spans="5:6" x14ac:dyDescent="0.3">
      <c r="E1885">
        <f ca="1"/>
        <v>12.067821426895257</v>
      </c>
      <c r="F1885">
        <f ca="1"/>
        <v>4.792155680153258E-2</v>
      </c>
    </row>
    <row r="1886" spans="5:6" x14ac:dyDescent="0.3">
      <c r="E1886">
        <f ca="1"/>
        <v>9.0941266150286779</v>
      </c>
      <c r="F1886">
        <f ca="1"/>
        <v>4.9591930962370245E-2</v>
      </c>
    </row>
    <row r="1887" spans="5:6" x14ac:dyDescent="0.3">
      <c r="E1887">
        <f ca="1"/>
        <v>31.520206029890755</v>
      </c>
      <c r="F1887">
        <f ca="1"/>
        <v>2.6311722857497574E-3</v>
      </c>
    </row>
    <row r="1888" spans="5:6" x14ac:dyDescent="0.3">
      <c r="E1888">
        <f ca="1"/>
        <v>-0.65052713436331011</v>
      </c>
      <c r="F1888">
        <f ca="1"/>
        <v>1.8985097005822977E-2</v>
      </c>
    </row>
    <row r="1889" spans="5:6" x14ac:dyDescent="0.3">
      <c r="E1889">
        <f ca="1"/>
        <v>6.1934893477277599</v>
      </c>
      <c r="F1889">
        <f ca="1"/>
        <v>4.3401645555657363E-2</v>
      </c>
    </row>
    <row r="1890" spans="5:6" x14ac:dyDescent="0.3">
      <c r="E1890">
        <f ca="1"/>
        <v>26.557851174637566</v>
      </c>
      <c r="F1890">
        <f ca="1"/>
        <v>6.7878019589988339E-3</v>
      </c>
    </row>
    <row r="1891" spans="5:6" x14ac:dyDescent="0.3">
      <c r="E1891">
        <f ca="1"/>
        <v>16.578079214513309</v>
      </c>
      <c r="F1891">
        <f ca="1"/>
        <v>3.3359161167275816E-2</v>
      </c>
    </row>
    <row r="1892" spans="5:6" x14ac:dyDescent="0.3">
      <c r="E1892">
        <f ca="1"/>
        <v>18.212330411832852</v>
      </c>
      <c r="F1892">
        <f ca="1"/>
        <v>2.7168743103364743E-2</v>
      </c>
    </row>
    <row r="1893" spans="5:6" x14ac:dyDescent="0.3">
      <c r="E1893">
        <f ca="1"/>
        <v>25.861184160411625</v>
      </c>
      <c r="F1893">
        <f ca="1"/>
        <v>7.7212007065890079E-3</v>
      </c>
    </row>
    <row r="1894" spans="5:6" x14ac:dyDescent="0.3">
      <c r="E1894">
        <f ca="1"/>
        <v>12.550725768853326</v>
      </c>
      <c r="F1894">
        <f ca="1"/>
        <v>4.6882969847820005E-2</v>
      </c>
    </row>
    <row r="1895" spans="5:6" x14ac:dyDescent="0.3">
      <c r="E1895">
        <f ca="1"/>
        <v>-7.4246358280618026</v>
      </c>
      <c r="F1895">
        <f ca="1"/>
        <v>5.7718879766769978E-3</v>
      </c>
    </row>
    <row r="1896" spans="5:6" x14ac:dyDescent="0.3">
      <c r="E1896">
        <f ca="1"/>
        <v>4.1533970680829491</v>
      </c>
      <c r="F1896">
        <f ca="1"/>
        <v>3.61638658747305E-2</v>
      </c>
    </row>
    <row r="1897" spans="5:6" x14ac:dyDescent="0.3">
      <c r="E1897">
        <f ca="1"/>
        <v>-3.5823463306406467</v>
      </c>
      <c r="F1897">
        <f ca="1"/>
        <v>1.1632690699595775E-2</v>
      </c>
    </row>
    <row r="1898" spans="5:6" x14ac:dyDescent="0.3">
      <c r="E1898">
        <f ca="1"/>
        <v>3.9492262496423125</v>
      </c>
      <c r="F1898">
        <f ca="1"/>
        <v>3.5384735154368477E-2</v>
      </c>
    </row>
    <row r="1899" spans="5:6" x14ac:dyDescent="0.3">
      <c r="E1899">
        <f ca="1"/>
        <v>15.755346950176683</v>
      </c>
      <c r="F1899">
        <f ca="1"/>
        <v>3.6510538850931404E-2</v>
      </c>
    </row>
    <row r="1900" spans="5:6" x14ac:dyDescent="0.3">
      <c r="E1900">
        <f ca="1"/>
        <v>5.4260240263454662</v>
      </c>
      <c r="F1900">
        <f ca="1"/>
        <v>4.0842477269113525E-2</v>
      </c>
    </row>
    <row r="1901" spans="5:6" x14ac:dyDescent="0.3">
      <c r="E1901">
        <f ca="1"/>
        <v>-6.3271170331643098</v>
      </c>
      <c r="F1901">
        <f ca="1"/>
        <v>7.0848175743528268E-3</v>
      </c>
    </row>
    <row r="1902" spans="5:6" x14ac:dyDescent="0.3">
      <c r="E1902">
        <f ca="1"/>
        <v>4.5592094443629279</v>
      </c>
      <c r="F1902">
        <f ca="1"/>
        <v>3.7695755210290512E-2</v>
      </c>
    </row>
    <row r="1903" spans="5:6" x14ac:dyDescent="0.3">
      <c r="E1903">
        <f ca="1"/>
        <v>14.314244428401341</v>
      </c>
      <c r="F1903">
        <f ca="1"/>
        <v>4.1737438363806785E-2</v>
      </c>
    </row>
    <row r="1904" spans="5:6" x14ac:dyDescent="0.3">
      <c r="E1904">
        <f ca="1"/>
        <v>15.844015432147421</v>
      </c>
      <c r="F1904">
        <f ca="1"/>
        <v>3.6173710277682979E-2</v>
      </c>
    </row>
    <row r="1905" spans="5:6" x14ac:dyDescent="0.3">
      <c r="E1905">
        <f ca="1"/>
        <v>18.922130015808637</v>
      </c>
      <c r="F1905">
        <f ca="1"/>
        <v>2.4618252292618378E-2</v>
      </c>
    </row>
    <row r="1906" spans="5:6" x14ac:dyDescent="0.3">
      <c r="E1906">
        <f ca="1"/>
        <v>15.659344410773427</v>
      </c>
      <c r="F1906">
        <f ca="1"/>
        <v>3.6873989569728788E-2</v>
      </c>
    </row>
    <row r="1907" spans="5:6" x14ac:dyDescent="0.3">
      <c r="E1907">
        <f ca="1"/>
        <v>-3.2091345587004092</v>
      </c>
      <c r="F1907">
        <f ca="1"/>
        <v>1.2414603888256437E-2</v>
      </c>
    </row>
    <row r="1908" spans="5:6" x14ac:dyDescent="0.3">
      <c r="E1908">
        <f ca="1"/>
        <v>15.028055540161755</v>
      </c>
      <c r="F1908">
        <f ca="1"/>
        <v>3.9220313626680089E-2</v>
      </c>
    </row>
    <row r="1909" spans="5:6" x14ac:dyDescent="0.3">
      <c r="E1909">
        <f ca="1"/>
        <v>1.8060504380621545</v>
      </c>
      <c r="F1909">
        <f ca="1"/>
        <v>2.7236267830717847E-2</v>
      </c>
    </row>
    <row r="1910" spans="5:6" x14ac:dyDescent="0.3">
      <c r="E1910">
        <f ca="1"/>
        <v>17.819910667653193</v>
      </c>
      <c r="F1910">
        <f ca="1"/>
        <v>2.8624136920760709E-2</v>
      </c>
    </row>
    <row r="1911" spans="5:6" x14ac:dyDescent="0.3">
      <c r="E1911">
        <f ca="1"/>
        <v>12.712807859484647</v>
      </c>
      <c r="F1911">
        <f ca="1"/>
        <v>4.6493618842042436E-2</v>
      </c>
    </row>
    <row r="1912" spans="5:6" x14ac:dyDescent="0.3">
      <c r="E1912">
        <f ca="1"/>
        <v>6.5350363401526881</v>
      </c>
      <c r="F1912">
        <f ca="1"/>
        <v>4.444673239499667E-2</v>
      </c>
    </row>
    <row r="1913" spans="5:6" x14ac:dyDescent="0.3">
      <c r="E1913">
        <f ca="1"/>
        <v>12.304795729962922</v>
      </c>
      <c r="F1913">
        <f ca="1"/>
        <v>4.7435264040157819E-2</v>
      </c>
    </row>
    <row r="1914" spans="5:6" x14ac:dyDescent="0.3">
      <c r="E1914">
        <f ca="1"/>
        <v>8.027973667619964</v>
      </c>
      <c r="F1914">
        <f ca="1"/>
        <v>4.8104878731502744E-2</v>
      </c>
    </row>
    <row r="1915" spans="5:6" x14ac:dyDescent="0.3">
      <c r="E1915">
        <f ca="1"/>
        <v>4.2243548455448323</v>
      </c>
      <c r="F1915">
        <f ca="1"/>
        <v>3.6433523291151799E-2</v>
      </c>
    </row>
    <row r="1916" spans="5:6" x14ac:dyDescent="0.3">
      <c r="E1916">
        <f ca="1"/>
        <v>6.3049858760515667</v>
      </c>
      <c r="F1916">
        <f ca="1"/>
        <v>4.374992450168011E-2</v>
      </c>
    </row>
    <row r="1917" spans="5:6" x14ac:dyDescent="0.3">
      <c r="E1917">
        <f ca="1"/>
        <v>9.5922877184699225</v>
      </c>
      <c r="F1917">
        <f ca="1"/>
        <v>4.9916977368330194E-2</v>
      </c>
    </row>
    <row r="1918" spans="5:6" x14ac:dyDescent="0.3">
      <c r="E1918">
        <f ca="1"/>
        <v>7.248075740182073</v>
      </c>
      <c r="F1918">
        <f ca="1"/>
        <v>4.6396736586369731E-2</v>
      </c>
    </row>
    <row r="1919" spans="5:6" x14ac:dyDescent="0.3">
      <c r="E1919">
        <f ca="1"/>
        <v>11.860077815682352</v>
      </c>
      <c r="F1919">
        <f ca="1"/>
        <v>4.8309189573137741E-2</v>
      </c>
    </row>
    <row r="1920" spans="5:6" x14ac:dyDescent="0.3">
      <c r="E1920">
        <f ca="1"/>
        <v>-5.5339054451616256</v>
      </c>
      <c r="F1920">
        <f ca="1"/>
        <v>8.198826850784156E-3</v>
      </c>
    </row>
    <row r="1921" spans="5:6" x14ac:dyDescent="0.3">
      <c r="E1921">
        <f ca="1"/>
        <v>10.098744269297574</v>
      </c>
      <c r="F1921">
        <f ca="1"/>
        <v>4.9995125101525935E-2</v>
      </c>
    </row>
    <row r="1922" spans="5:6" x14ac:dyDescent="0.3">
      <c r="E1922">
        <f ca="1"/>
        <v>9.4524262691357883</v>
      </c>
      <c r="F1922">
        <f ca="1"/>
        <v>4.9850380670328889E-2</v>
      </c>
    </row>
    <row r="1923" spans="5:6" x14ac:dyDescent="0.3">
      <c r="E1923">
        <f ca="1"/>
        <v>-3.2694157869170191</v>
      </c>
      <c r="F1923">
        <f ca="1"/>
        <v>1.2285400729823637E-2</v>
      </c>
    </row>
    <row r="1924" spans="5:6" x14ac:dyDescent="0.3">
      <c r="E1924">
        <f ca="1"/>
        <v>7.0275387927148234</v>
      </c>
      <c r="F1924">
        <f ca="1"/>
        <v>4.5830004702957859E-2</v>
      </c>
    </row>
    <row r="1925" spans="5:6" x14ac:dyDescent="0.3">
      <c r="E1925">
        <f ca="1"/>
        <v>6.6970020108486272</v>
      </c>
      <c r="F1925">
        <f ca="1"/>
        <v>4.4918642528188696E-2</v>
      </c>
    </row>
    <row r="1926" spans="5:6" x14ac:dyDescent="0.3">
      <c r="E1926">
        <f ca="1"/>
        <v>3.6447210254178213</v>
      </c>
      <c r="F1926">
        <f ca="1"/>
        <v>3.4216405405602723E-2</v>
      </c>
    </row>
    <row r="1927" spans="5:6" x14ac:dyDescent="0.3">
      <c r="E1927">
        <f ca="1"/>
        <v>-1.7399475061393144</v>
      </c>
      <c r="F1927">
        <f ca="1"/>
        <v>1.5923477154701909E-2</v>
      </c>
    </row>
    <row r="1928" spans="5:6" x14ac:dyDescent="0.3">
      <c r="E1928">
        <f ca="1"/>
        <v>14.579889457584104</v>
      </c>
      <c r="F1928">
        <f ca="1"/>
        <v>4.0821798508178887E-2</v>
      </c>
    </row>
    <row r="1929" spans="5:6" x14ac:dyDescent="0.3">
      <c r="E1929">
        <f ca="1"/>
        <v>6.2909852374169706</v>
      </c>
      <c r="F1929">
        <f ca="1"/>
        <v>4.3706558542637601E-2</v>
      </c>
    </row>
    <row r="1930" spans="5:6" x14ac:dyDescent="0.3">
      <c r="E1930">
        <f ca="1"/>
        <v>12.868958205825738</v>
      </c>
      <c r="F1930">
        <f ca="1"/>
        <v>4.6100267271170545E-2</v>
      </c>
    </row>
    <row r="1931" spans="5:6" x14ac:dyDescent="0.3">
      <c r="E1931">
        <f ca="1"/>
        <v>19.677616122870567</v>
      </c>
      <c r="F1931">
        <f ca="1"/>
        <v>2.2045815147556387E-2</v>
      </c>
    </row>
    <row r="1932" spans="5:6" x14ac:dyDescent="0.3">
      <c r="E1932">
        <f ca="1"/>
        <v>6.1222802385010757</v>
      </c>
      <c r="F1932">
        <f ca="1"/>
        <v>4.3175782644602534E-2</v>
      </c>
    </row>
    <row r="1933" spans="5:6" x14ac:dyDescent="0.3">
      <c r="E1933">
        <f ca="1"/>
        <v>2.1796595622122581</v>
      </c>
      <c r="F1933">
        <f ca="1"/>
        <v>2.8622528234240482E-2</v>
      </c>
    </row>
    <row r="1934" spans="5:6" x14ac:dyDescent="0.3">
      <c r="E1934">
        <f ca="1"/>
        <v>15.713310694650129</v>
      </c>
      <c r="F1934">
        <f ca="1"/>
        <v>3.6669848951313699E-2</v>
      </c>
    </row>
    <row r="1935" spans="5:6" x14ac:dyDescent="0.3">
      <c r="E1935">
        <f ca="1"/>
        <v>-4.5026854647739771</v>
      </c>
      <c r="F1935">
        <f ca="1"/>
        <v>9.8819585855990742E-3</v>
      </c>
    </row>
    <row r="1936" spans="5:6" x14ac:dyDescent="0.3">
      <c r="E1936">
        <f ca="1"/>
        <v>4.2481120096908072</v>
      </c>
      <c r="F1936">
        <f ca="1"/>
        <v>3.6523657177901347E-2</v>
      </c>
    </row>
    <row r="1937" spans="5:6" x14ac:dyDescent="0.3">
      <c r="E1937">
        <f ca="1"/>
        <v>18.592881915668816</v>
      </c>
      <c r="F1937">
        <f ca="1"/>
        <v>2.5786803257472408E-2</v>
      </c>
    </row>
    <row r="1938" spans="5:6" x14ac:dyDescent="0.3">
      <c r="E1938">
        <f ca="1"/>
        <v>14.215951315095722</v>
      </c>
      <c r="F1938">
        <f ca="1"/>
        <v>4.2068915217754174E-2</v>
      </c>
    </row>
    <row r="1939" spans="5:6" x14ac:dyDescent="0.3">
      <c r="E1939">
        <f ca="1"/>
        <v>6.0890410383549245</v>
      </c>
      <c r="F1939">
        <f ca="1"/>
        <v>4.3069464016815141E-2</v>
      </c>
    </row>
    <row r="1940" spans="5:6" x14ac:dyDescent="0.3">
      <c r="E1940">
        <f ca="1"/>
        <v>17.85543857632684</v>
      </c>
      <c r="F1940">
        <f ca="1"/>
        <v>2.8491252906423469E-2</v>
      </c>
    </row>
    <row r="1941" spans="5:6" x14ac:dyDescent="0.3">
      <c r="E1941">
        <f ca="1"/>
        <v>4.2133375555064037</v>
      </c>
      <c r="F1941">
        <f ca="1"/>
        <v>3.6391697950046854E-2</v>
      </c>
    </row>
    <row r="1942" spans="5:6" x14ac:dyDescent="0.3">
      <c r="E1942">
        <f ca="1"/>
        <v>13.960953217613337</v>
      </c>
      <c r="F1942">
        <f ca="1"/>
        <v>4.2908508223201323E-2</v>
      </c>
    </row>
    <row r="1943" spans="5:6" x14ac:dyDescent="0.3">
      <c r="E1943">
        <f ca="1"/>
        <v>6.9036544490916487</v>
      </c>
      <c r="F1943">
        <f ca="1"/>
        <v>4.5496861401919705E-2</v>
      </c>
    </row>
    <row r="1944" spans="5:6" x14ac:dyDescent="0.3">
      <c r="E1944">
        <f ca="1"/>
        <v>11.980430853079319</v>
      </c>
      <c r="F1944">
        <f ca="1"/>
        <v>4.8089106424560067E-2</v>
      </c>
    </row>
    <row r="1945" spans="5:6" x14ac:dyDescent="0.3">
      <c r="E1945">
        <f ca="1"/>
        <v>18.79243603773979</v>
      </c>
      <c r="F1945">
        <f ca="1"/>
        <v>2.5075362876011188E-2</v>
      </c>
    </row>
    <row r="1946" spans="5:6" x14ac:dyDescent="0.3">
      <c r="E1946">
        <f ca="1"/>
        <v>10.778017056337282</v>
      </c>
      <c r="F1946">
        <f ca="1"/>
        <v>4.9698561890065718E-2</v>
      </c>
    </row>
    <row r="1947" spans="5:6" x14ac:dyDescent="0.3">
      <c r="E1947">
        <f ca="1"/>
        <v>4.3786100741035234</v>
      </c>
      <c r="F1947">
        <f ca="1"/>
        <v>3.7017290058984929E-2</v>
      </c>
    </row>
    <row r="1948" spans="5:6" x14ac:dyDescent="0.3">
      <c r="E1948">
        <f ca="1"/>
        <v>11.733155670755197</v>
      </c>
      <c r="F1948">
        <f ca="1"/>
        <v>4.8527658270513134E-2</v>
      </c>
    </row>
    <row r="1949" spans="5:6" x14ac:dyDescent="0.3">
      <c r="E1949">
        <f ca="1"/>
        <v>7.7789774054688028</v>
      </c>
      <c r="F1949">
        <f ca="1"/>
        <v>4.7612431855530504E-2</v>
      </c>
    </row>
    <row r="1950" spans="5:6" x14ac:dyDescent="0.3">
      <c r="E1950">
        <f ca="1"/>
        <v>23.03749129233255</v>
      </c>
      <c r="F1950">
        <f ca="1"/>
        <v>1.2788712538434714E-2</v>
      </c>
    </row>
    <row r="1951" spans="5:6" x14ac:dyDescent="0.3">
      <c r="E1951">
        <f ca="1"/>
        <v>-9.9824334849682117E-2</v>
      </c>
      <c r="F1951">
        <f ca="1"/>
        <v>2.0680982951932231E-2</v>
      </c>
    </row>
    <row r="1952" spans="5:6" x14ac:dyDescent="0.3">
      <c r="E1952">
        <f ca="1"/>
        <v>14.329810311387725</v>
      </c>
      <c r="F1952">
        <f ca="1"/>
        <v>4.1684567072233385E-2</v>
      </c>
    </row>
    <row r="1953" spans="5:6" x14ac:dyDescent="0.3">
      <c r="E1953">
        <f ca="1"/>
        <v>12.305056777616214</v>
      </c>
      <c r="F1953">
        <f ca="1"/>
        <v>4.7434703110224657E-2</v>
      </c>
    </row>
    <row r="1954" spans="5:6" x14ac:dyDescent="0.3">
      <c r="E1954">
        <f ca="1"/>
        <v>6.9885545193592353</v>
      </c>
      <c r="F1954">
        <f ca="1"/>
        <v>4.5726290842846129E-2</v>
      </c>
    </row>
    <row r="1955" spans="5:6" x14ac:dyDescent="0.3">
      <c r="E1955">
        <f ca="1"/>
        <v>16.810033634583998</v>
      </c>
      <c r="F1955">
        <f ca="1"/>
        <v>3.246665759014683E-2</v>
      </c>
    </row>
    <row r="1956" spans="5:6" x14ac:dyDescent="0.3">
      <c r="E1956">
        <f ca="1"/>
        <v>13.931279429934488</v>
      </c>
      <c r="F1956">
        <f ca="1"/>
        <v>4.3004192832307948E-2</v>
      </c>
    </row>
    <row r="1957" spans="5:6" x14ac:dyDescent="0.3">
      <c r="E1957">
        <f ca="1"/>
        <v>2.1217023259124836</v>
      </c>
      <c r="F1957">
        <f ca="1"/>
        <v>2.840586385652457E-2</v>
      </c>
    </row>
    <row r="1958" spans="5:6" x14ac:dyDescent="0.3">
      <c r="E1958">
        <f ca="1"/>
        <v>15.340660407167647</v>
      </c>
      <c r="F1958">
        <f ca="1"/>
        <v>3.8069215288247228E-2</v>
      </c>
    </row>
    <row r="1959" spans="5:6" x14ac:dyDescent="0.3">
      <c r="E1959">
        <f ca="1"/>
        <v>0.91108544410188053</v>
      </c>
      <c r="F1959">
        <f ca="1"/>
        <v>2.4036799116257772E-2</v>
      </c>
    </row>
    <row r="1960" spans="5:6" x14ac:dyDescent="0.3">
      <c r="E1960">
        <f ca="1"/>
        <v>4.8919256262219797</v>
      </c>
      <c r="F1960">
        <f ca="1"/>
        <v>3.8928001939475293E-2</v>
      </c>
    </row>
    <row r="1961" spans="5:6" x14ac:dyDescent="0.3">
      <c r="E1961">
        <f ca="1"/>
        <v>31.74616815101912</v>
      </c>
      <c r="F1961">
        <f ca="1"/>
        <v>2.5178761265555083E-3</v>
      </c>
    </row>
    <row r="1962" spans="5:6" x14ac:dyDescent="0.3">
      <c r="E1962">
        <f ca="1"/>
        <v>1.364938380343057</v>
      </c>
      <c r="F1962">
        <f ca="1"/>
        <v>2.5635630714914807E-2</v>
      </c>
    </row>
    <row r="1963" spans="5:6" x14ac:dyDescent="0.3">
      <c r="E1963">
        <f ca="1"/>
        <v>2.9288331697493053</v>
      </c>
      <c r="F1963">
        <f ca="1"/>
        <v>3.1464134293862141E-2</v>
      </c>
    </row>
    <row r="1964" spans="5:6" x14ac:dyDescent="0.3">
      <c r="E1964">
        <f ca="1"/>
        <v>9.2948351415708537</v>
      </c>
      <c r="F1964">
        <f ca="1"/>
        <v>4.9752193161412356E-2</v>
      </c>
    </row>
    <row r="1965" spans="5:6" x14ac:dyDescent="0.3">
      <c r="E1965">
        <f ca="1"/>
        <v>-2.3250443026818814</v>
      </c>
      <c r="F1965">
        <f ca="1"/>
        <v>1.4441898807799577E-2</v>
      </c>
    </row>
    <row r="1966" spans="5:6" x14ac:dyDescent="0.3">
      <c r="E1966">
        <f ca="1"/>
        <v>1.0858489950865202</v>
      </c>
      <c r="F1966">
        <f ca="1"/>
        <v>2.4646251071095811E-2</v>
      </c>
    </row>
    <row r="1967" spans="5:6" x14ac:dyDescent="0.3">
      <c r="E1967">
        <f ca="1"/>
        <v>15.912517279921937</v>
      </c>
      <c r="F1967">
        <f ca="1"/>
        <v>3.5912819257091333E-2</v>
      </c>
    </row>
    <row r="1968" spans="5:6" x14ac:dyDescent="0.3">
      <c r="E1968">
        <f ca="1"/>
        <v>23.574138279750827</v>
      </c>
      <c r="F1968">
        <f ca="1"/>
        <v>1.1649428978078712E-2</v>
      </c>
    </row>
    <row r="1969" spans="5:6" x14ac:dyDescent="0.3">
      <c r="E1969">
        <f ca="1"/>
        <v>-4.0562267133740093</v>
      </c>
      <c r="F1969">
        <f ca="1"/>
        <v>1.0700482355368154E-2</v>
      </c>
    </row>
    <row r="1970" spans="5:6" x14ac:dyDescent="0.3">
      <c r="E1970">
        <f ca="1"/>
        <v>4.6562592129710314</v>
      </c>
      <c r="F1970">
        <f ca="1"/>
        <v>3.8057757611344757E-2</v>
      </c>
    </row>
    <row r="1971" spans="5:6" x14ac:dyDescent="0.3">
      <c r="E1971">
        <f ca="1"/>
        <v>1.4480030192528446</v>
      </c>
      <c r="F1971">
        <f ca="1"/>
        <v>2.5933731911176466E-2</v>
      </c>
    </row>
    <row r="1972" spans="5:6" x14ac:dyDescent="0.3">
      <c r="E1972">
        <f ca="1"/>
        <v>14.439780876865633</v>
      </c>
      <c r="F1972">
        <f ca="1"/>
        <v>4.1308200340890076E-2</v>
      </c>
    </row>
    <row r="1973" spans="5:6" x14ac:dyDescent="0.3">
      <c r="E1973">
        <f ca="1"/>
        <v>13.515240084588143</v>
      </c>
      <c r="F1973">
        <f ca="1"/>
        <v>4.4297043263184246E-2</v>
      </c>
    </row>
    <row r="1974" spans="5:6" x14ac:dyDescent="0.3">
      <c r="E1974">
        <f ca="1"/>
        <v>26.076047901929009</v>
      </c>
      <c r="F1974">
        <f ca="1"/>
        <v>7.4215196693326558E-3</v>
      </c>
    </row>
    <row r="1975" spans="5:6" x14ac:dyDescent="0.3">
      <c r="E1975">
        <f ca="1"/>
        <v>1.2954558380186985</v>
      </c>
      <c r="F1975">
        <f ca="1"/>
        <v>2.5387525789605785E-2</v>
      </c>
    </row>
    <row r="1976" spans="5:6" x14ac:dyDescent="0.3">
      <c r="E1976">
        <f ca="1"/>
        <v>8.0030053630903879</v>
      </c>
      <c r="F1976">
        <f ca="1"/>
        <v>4.8057846072766017E-2</v>
      </c>
    </row>
    <row r="1977" spans="5:6" x14ac:dyDescent="0.3">
      <c r="E1977">
        <f ca="1"/>
        <v>7.4200263315010773</v>
      </c>
      <c r="F1977">
        <f ca="1"/>
        <v>4.6814170571500009E-2</v>
      </c>
    </row>
    <row r="1978" spans="5:6" x14ac:dyDescent="0.3">
      <c r="E1978">
        <f ca="1"/>
        <v>12.783464963339686</v>
      </c>
      <c r="F1978">
        <f ca="1"/>
        <v>4.6317806637279482E-2</v>
      </c>
    </row>
    <row r="1979" spans="5:6" x14ac:dyDescent="0.3">
      <c r="E1979">
        <f ca="1"/>
        <v>18.779091099247317</v>
      </c>
      <c r="F1979">
        <f ca="1"/>
        <v>2.5122637302709354E-2</v>
      </c>
    </row>
    <row r="1980" spans="5:6" x14ac:dyDescent="0.3">
      <c r="E1980">
        <f ca="1"/>
        <v>3.7222484774041966</v>
      </c>
      <c r="F1980">
        <f ca="1"/>
        <v>3.4514367248634985E-2</v>
      </c>
    </row>
    <row r="1981" spans="5:6" x14ac:dyDescent="0.3">
      <c r="E1981">
        <f ca="1"/>
        <v>3.8005179757786403</v>
      </c>
      <c r="F1981">
        <f ca="1"/>
        <v>3.4814882413855067E-2</v>
      </c>
    </row>
    <row r="1982" spans="5:6" x14ac:dyDescent="0.3">
      <c r="E1982">
        <f ca="1"/>
        <v>4.1232399167430378</v>
      </c>
      <c r="F1982">
        <f ca="1"/>
        <v>3.6049070118903945E-2</v>
      </c>
    </row>
    <row r="1983" spans="5:6" x14ac:dyDescent="0.3">
      <c r="E1983">
        <f ca="1"/>
        <v>20.723501010600557</v>
      </c>
      <c r="F1983">
        <f ca="1"/>
        <v>1.8767740427749337E-2</v>
      </c>
    </row>
    <row r="1984" spans="5:6" x14ac:dyDescent="0.3">
      <c r="E1984">
        <f ca="1"/>
        <v>9.4568217863401109</v>
      </c>
      <c r="F1984">
        <f ca="1"/>
        <v>4.9852768396778581E-2</v>
      </c>
    </row>
    <row r="1985" spans="5:6" x14ac:dyDescent="0.3">
      <c r="E1985">
        <f ca="1"/>
        <v>13.027159863378333</v>
      </c>
      <c r="F1985">
        <f ca="1"/>
        <v>4.5684191380783744E-2</v>
      </c>
    </row>
    <row r="1986" spans="5:6" x14ac:dyDescent="0.3">
      <c r="E1986">
        <f ca="1"/>
        <v>18.96063092396151</v>
      </c>
      <c r="F1986">
        <f ca="1"/>
        <v>2.448338150579342E-2</v>
      </c>
    </row>
    <row r="1987" spans="5:6" x14ac:dyDescent="0.3">
      <c r="E1987">
        <f ca="1"/>
        <v>13.223526896246362</v>
      </c>
      <c r="F1987">
        <f ca="1"/>
        <v>4.5144253507429059E-2</v>
      </c>
    </row>
    <row r="1988" spans="5:6" x14ac:dyDescent="0.3">
      <c r="E1988">
        <f ca="1"/>
        <v>8.1065227022787774</v>
      </c>
      <c r="F1988">
        <f ca="1"/>
        <v>4.8249364216783788E-2</v>
      </c>
    </row>
    <row r="1989" spans="5:6" x14ac:dyDescent="0.3">
      <c r="E1989">
        <f ca="1"/>
        <v>8.4044433615467913</v>
      </c>
      <c r="F1989">
        <f ca="1"/>
        <v>4.874839560551663E-2</v>
      </c>
    </row>
    <row r="1990" spans="5:6" x14ac:dyDescent="0.3">
      <c r="E1990">
        <f ca="1"/>
        <v>-1.640818352160343</v>
      </c>
      <c r="F1990">
        <f ca="1"/>
        <v>1.6185734879015538E-2</v>
      </c>
    </row>
    <row r="1991" spans="5:6" x14ac:dyDescent="0.3">
      <c r="E1991">
        <f ca="1"/>
        <v>2.7195609994110894</v>
      </c>
      <c r="F1991">
        <f ca="1"/>
        <v>3.0664061190918055E-2</v>
      </c>
    </row>
    <row r="1992" spans="5:6" x14ac:dyDescent="0.3">
      <c r="E1992">
        <f ca="1"/>
        <v>11.156614691749033</v>
      </c>
      <c r="F1992">
        <f ca="1"/>
        <v>4.9337041637178843E-2</v>
      </c>
    </row>
    <row r="1993" spans="5:6" x14ac:dyDescent="0.3">
      <c r="E1993">
        <f ca="1"/>
        <v>2.4782598879923725</v>
      </c>
      <c r="F1993">
        <f ca="1"/>
        <v>2.9746942441853271E-2</v>
      </c>
    </row>
    <row r="1994" spans="5:6" x14ac:dyDescent="0.3">
      <c r="E1994">
        <f ca="1"/>
        <v>5.3118743846515022</v>
      </c>
      <c r="F1994">
        <f ca="1"/>
        <v>4.0441085894200521E-2</v>
      </c>
    </row>
    <row r="1995" spans="5:6" x14ac:dyDescent="0.3">
      <c r="E1995">
        <f ca="1"/>
        <v>11.437952726121321</v>
      </c>
      <c r="F1995">
        <f ca="1"/>
        <v>4.8980232164184283E-2</v>
      </c>
    </row>
    <row r="1996" spans="5:6" x14ac:dyDescent="0.3">
      <c r="E1996">
        <f ca="1"/>
        <v>10.769706269303912</v>
      </c>
      <c r="F1996">
        <f ca="1"/>
        <v>4.9704942194806846E-2</v>
      </c>
    </row>
    <row r="1997" spans="5:6" x14ac:dyDescent="0.3">
      <c r="E1997">
        <f ca="1"/>
        <v>-3.3258529021024401</v>
      </c>
      <c r="F1997">
        <f ca="1"/>
        <v>1.2165458906699745E-2</v>
      </c>
    </row>
    <row r="1998" spans="5:6" x14ac:dyDescent="0.3">
      <c r="E1998">
        <f ca="1"/>
        <v>14.782400140842949</v>
      </c>
      <c r="F1998">
        <f ca="1"/>
        <v>4.0106180558327396E-2</v>
      </c>
    </row>
    <row r="1999" spans="5:6" x14ac:dyDescent="0.3">
      <c r="E1999">
        <f ca="1"/>
        <v>20.494589084101889</v>
      </c>
      <c r="F1999">
        <f ca="1"/>
        <v>1.9455392169732282E-2</v>
      </c>
    </row>
    <row r="2000" spans="5:6" x14ac:dyDescent="0.3">
      <c r="E2000">
        <f ca="1"/>
        <v>7.2869867528655607</v>
      </c>
      <c r="F2000">
        <f ca="1"/>
        <v>4.6493113069172427E-2</v>
      </c>
    </row>
    <row r="2001" spans="5:6" x14ac:dyDescent="0.3">
      <c r="E2001">
        <f ca="1"/>
        <v>24.157417536161681</v>
      </c>
      <c r="F2001">
        <f ca="1"/>
        <v>1.0509973573370227E-2</v>
      </c>
    </row>
    <row r="2002" spans="5:6" x14ac:dyDescent="0.3">
      <c r="E2002">
        <f ca="1"/>
        <v>9.5963001239137817</v>
      </c>
      <c r="F2002">
        <f ca="1"/>
        <v>4.9918601657966855E-2</v>
      </c>
    </row>
    <row r="2003" spans="5:6" x14ac:dyDescent="0.3">
      <c r="E2003">
        <f ca="1"/>
        <v>-4.8624736535665889</v>
      </c>
      <c r="F2003">
        <f ca="1"/>
        <v>9.2627830300657955E-3</v>
      </c>
    </row>
    <row r="2004" spans="5:6" x14ac:dyDescent="0.3">
      <c r="E2004">
        <f ca="1"/>
        <v>4.5907724494669919</v>
      </c>
      <c r="F2004">
        <f ca="1"/>
        <v>3.7813699749628255E-2</v>
      </c>
    </row>
    <row r="2005" spans="5:6" x14ac:dyDescent="0.3">
      <c r="E2005">
        <f ca="1"/>
        <v>16.063827076842408</v>
      </c>
      <c r="F2005">
        <f ca="1"/>
        <v>3.5334783547952144E-2</v>
      </c>
    </row>
    <row r="2006" spans="5:6" x14ac:dyDescent="0.3">
      <c r="E2006">
        <f ca="1"/>
        <v>12.315465584257524</v>
      </c>
      <c r="F2006">
        <f ca="1"/>
        <v>4.7412292493117625E-2</v>
      </c>
    </row>
    <row r="2007" spans="5:6" x14ac:dyDescent="0.3">
      <c r="E2007">
        <f ca="1"/>
        <v>14.839917284360684</v>
      </c>
      <c r="F2007">
        <f ca="1"/>
        <v>3.9900420224493388E-2</v>
      </c>
    </row>
    <row r="2008" spans="5:6" x14ac:dyDescent="0.3">
      <c r="E2008">
        <f ca="1"/>
        <v>13.308848200635065</v>
      </c>
      <c r="F2008">
        <f ca="1"/>
        <v>4.4901877287190951E-2</v>
      </c>
    </row>
    <row r="2009" spans="5:6" x14ac:dyDescent="0.3">
      <c r="E2009">
        <f ca="1"/>
        <v>-7.6257862827382077</v>
      </c>
      <c r="F2009">
        <f ca="1"/>
        <v>5.5573214460720149E-3</v>
      </c>
    </row>
    <row r="2010" spans="5:6" x14ac:dyDescent="0.3">
      <c r="E2010">
        <f ca="1"/>
        <v>17.730578545242818</v>
      </c>
      <c r="F2010">
        <f ca="1"/>
        <v>2.8959154549054119E-2</v>
      </c>
    </row>
    <row r="2011" spans="5:6" x14ac:dyDescent="0.3">
      <c r="E2011">
        <f ca="1"/>
        <v>8.2646437984158858</v>
      </c>
      <c r="F2011">
        <f ca="1"/>
        <v>4.852399119497907E-2</v>
      </c>
    </row>
    <row r="2012" spans="5:6" x14ac:dyDescent="0.3">
      <c r="E2012">
        <f ca="1"/>
        <v>4.2940208735123786</v>
      </c>
      <c r="F2012">
        <f ca="1"/>
        <v>3.6697608129837682E-2</v>
      </c>
    </row>
    <row r="2013" spans="5:6" x14ac:dyDescent="0.3">
      <c r="E2013">
        <f ca="1"/>
        <v>12.824499962936766</v>
      </c>
      <c r="F2013">
        <f ca="1"/>
        <v>4.6214043605148386E-2</v>
      </c>
    </row>
    <row r="2014" spans="5:6" x14ac:dyDescent="0.3">
      <c r="E2014">
        <f ca="1"/>
        <v>12.608874815224246</v>
      </c>
      <c r="F2014">
        <f ca="1"/>
        <v>4.6745550580938634E-2</v>
      </c>
    </row>
    <row r="2015" spans="5:6" x14ac:dyDescent="0.3">
      <c r="E2015">
        <f ca="1"/>
        <v>19.212937409946285</v>
      </c>
      <c r="F2015">
        <f ca="1"/>
        <v>2.3609242790353303E-2</v>
      </c>
    </row>
    <row r="2016" spans="5:6" x14ac:dyDescent="0.3">
      <c r="E2016">
        <f ca="1"/>
        <v>21.12623545059332</v>
      </c>
      <c r="F2016">
        <f ca="1"/>
        <v>1.7599730688742383E-2</v>
      </c>
    </row>
    <row r="2017" spans="5:6" x14ac:dyDescent="0.3">
      <c r="E2017">
        <f ca="1"/>
        <v>8.1141235122548139</v>
      </c>
      <c r="F2017">
        <f ca="1"/>
        <v>4.8263063691425322E-2</v>
      </c>
    </row>
    <row r="2018" spans="5:6" x14ac:dyDescent="0.3">
      <c r="E2018">
        <f ca="1"/>
        <v>15.578604708238904</v>
      </c>
      <c r="F2018">
        <f ca="1"/>
        <v>3.7178546233736391E-2</v>
      </c>
    </row>
    <row r="2019" spans="5:6" x14ac:dyDescent="0.3">
      <c r="E2019">
        <f ca="1"/>
        <v>11.413375842539335</v>
      </c>
      <c r="F2019">
        <f ca="1"/>
        <v>4.901433710982453E-2</v>
      </c>
    </row>
    <row r="2020" spans="5:6" x14ac:dyDescent="0.3">
      <c r="E2020">
        <f ca="1"/>
        <v>8.5934423079188456</v>
      </c>
      <c r="F2020">
        <f ca="1"/>
        <v>4.9023699902098899E-2</v>
      </c>
    </row>
    <row r="2021" spans="5:6" x14ac:dyDescent="0.3">
      <c r="E2021">
        <f ca="1"/>
        <v>13.917610536909994</v>
      </c>
      <c r="F2021">
        <f ca="1"/>
        <v>4.3048121346781695E-2</v>
      </c>
    </row>
    <row r="2022" spans="5:6" x14ac:dyDescent="0.3">
      <c r="E2022">
        <f ca="1"/>
        <v>8.4365281056253565</v>
      </c>
      <c r="F2022">
        <f ca="1"/>
        <v>4.8797423086685027E-2</v>
      </c>
    </row>
    <row r="2023" spans="5:6" x14ac:dyDescent="0.3">
      <c r="E2023">
        <f ca="1"/>
        <v>2.5613744846743778</v>
      </c>
      <c r="F2023">
        <f ca="1"/>
        <v>3.0062082731112237E-2</v>
      </c>
    </row>
    <row r="2024" spans="5:6" x14ac:dyDescent="0.3">
      <c r="E2024">
        <f ca="1"/>
        <v>11.309125255663069</v>
      </c>
      <c r="F2024">
        <f ca="1"/>
        <v>4.9152791763576009E-2</v>
      </c>
    </row>
    <row r="2025" spans="5:6" x14ac:dyDescent="0.3">
      <c r="E2025">
        <f ca="1"/>
        <v>2.944220013473366</v>
      </c>
      <c r="F2025">
        <f ca="1"/>
        <v>3.1523097038556415E-2</v>
      </c>
    </row>
    <row r="2026" spans="5:6" x14ac:dyDescent="0.3">
      <c r="E2026">
        <f ca="1"/>
        <v>17.697181463175248</v>
      </c>
      <c r="F2026">
        <f ca="1"/>
        <v>2.9084717613288957E-2</v>
      </c>
    </row>
    <row r="2027" spans="5:6" x14ac:dyDescent="0.3">
      <c r="E2027">
        <f ca="1"/>
        <v>22.325481517675989</v>
      </c>
      <c r="F2027">
        <f ca="1"/>
        <v>1.444083387829808E-2</v>
      </c>
    </row>
    <row r="2028" spans="5:6" x14ac:dyDescent="0.3">
      <c r="E2028">
        <f ca="1"/>
        <v>7.4039757414951097</v>
      </c>
      <c r="F2028">
        <f ca="1"/>
        <v>4.6776139493348107E-2</v>
      </c>
    </row>
    <row r="2029" spans="5:6" x14ac:dyDescent="0.3">
      <c r="E2029">
        <f ca="1"/>
        <v>20.958501608085243</v>
      </c>
      <c r="F2029">
        <f ca="1"/>
        <v>1.8079675591519333E-2</v>
      </c>
    </row>
    <row r="2030" spans="5:6" x14ac:dyDescent="0.3">
      <c r="E2030">
        <f ca="1"/>
        <v>10.70890454604945</v>
      </c>
      <c r="F2030">
        <f ca="1"/>
        <v>4.9749566621650726E-2</v>
      </c>
    </row>
    <row r="2031" spans="5:6" x14ac:dyDescent="0.3">
      <c r="E2031">
        <f ca="1"/>
        <v>10.999975496552898</v>
      </c>
      <c r="F2031">
        <f ca="1"/>
        <v>4.950333872157598E-2</v>
      </c>
    </row>
    <row r="2032" spans="5:6" x14ac:dyDescent="0.3">
      <c r="E2032">
        <f ca="1"/>
        <v>11.544047255692938</v>
      </c>
      <c r="F2032">
        <f ca="1"/>
        <v>4.8826652375039845E-2</v>
      </c>
    </row>
    <row r="2033" spans="5:6" x14ac:dyDescent="0.3">
      <c r="E2033">
        <f ca="1"/>
        <v>-23.255126771339661</v>
      </c>
      <c r="F2033">
        <f ca="1"/>
        <v>2.5787205961929792E-4</v>
      </c>
    </row>
    <row r="2034" spans="5:6" x14ac:dyDescent="0.3">
      <c r="E2034">
        <f ca="1"/>
        <v>-1.5952526283800257</v>
      </c>
      <c r="F2034">
        <f ca="1"/>
        <v>1.6307382034318363E-2</v>
      </c>
    </row>
    <row r="2035" spans="5:6" x14ac:dyDescent="0.3">
      <c r="E2035">
        <f ca="1"/>
        <v>13.81595522115866</v>
      </c>
      <c r="F2035">
        <f ca="1"/>
        <v>4.3371840382757869E-2</v>
      </c>
    </row>
    <row r="2036" spans="5:6" x14ac:dyDescent="0.3">
      <c r="E2036">
        <f ca="1"/>
        <v>12.70778487453377</v>
      </c>
      <c r="F2036">
        <f ca="1"/>
        <v>4.650597843882201E-2</v>
      </c>
    </row>
    <row r="2037" spans="5:6" x14ac:dyDescent="0.3">
      <c r="E2037">
        <f ca="1"/>
        <v>6.552177673870931</v>
      </c>
      <c r="F2037">
        <f ca="1"/>
        <v>4.4497426439121406E-2</v>
      </c>
    </row>
    <row r="2038" spans="5:6" x14ac:dyDescent="0.3">
      <c r="E2038">
        <f ca="1"/>
        <v>17.603305325927323</v>
      </c>
      <c r="F2038">
        <f ca="1"/>
        <v>2.9438536087987303E-2</v>
      </c>
    </row>
    <row r="2039" spans="5:6" x14ac:dyDescent="0.3">
      <c r="E2039">
        <f ca="1"/>
        <v>13.326613746958905</v>
      </c>
      <c r="F2039">
        <f ca="1"/>
        <v>4.4850835082593347E-2</v>
      </c>
    </row>
    <row r="2040" spans="5:6" x14ac:dyDescent="0.3">
      <c r="E2040">
        <f ca="1"/>
        <v>-7.9475797342547381</v>
      </c>
      <c r="F2040">
        <f ca="1"/>
        <v>5.2295576230167269E-3</v>
      </c>
    </row>
    <row r="2041" spans="5:6" x14ac:dyDescent="0.3">
      <c r="E2041">
        <f ca="1"/>
        <v>3.7558319183886733</v>
      </c>
      <c r="F2041">
        <f ca="1"/>
        <v>3.4643351951966724E-2</v>
      </c>
    </row>
    <row r="2042" spans="5:6" x14ac:dyDescent="0.3">
      <c r="E2042">
        <f ca="1"/>
        <v>5.0461194522929214</v>
      </c>
      <c r="F2042">
        <f ca="1"/>
        <v>3.9489695246215477E-2</v>
      </c>
    </row>
    <row r="2043" spans="5:6" x14ac:dyDescent="0.3">
      <c r="E2043">
        <f ca="1"/>
        <v>19.537192493502353</v>
      </c>
      <c r="F2043">
        <f ca="1"/>
        <v>2.2511689863669897E-2</v>
      </c>
    </row>
    <row r="2044" spans="5:6" x14ac:dyDescent="0.3">
      <c r="E2044">
        <f ca="1"/>
        <v>16.905558892550616</v>
      </c>
      <c r="F2044">
        <f ca="1"/>
        <v>3.2099522365467356E-2</v>
      </c>
    </row>
    <row r="2045" spans="5:6" x14ac:dyDescent="0.3">
      <c r="E2045">
        <f ca="1"/>
        <v>9.2628957916017889</v>
      </c>
      <c r="F2045">
        <f ca="1"/>
        <v>4.9729319670182112E-2</v>
      </c>
    </row>
    <row r="2046" spans="5:6" x14ac:dyDescent="0.3">
      <c r="E2046">
        <f ca="1"/>
        <v>14.320957706969276</v>
      </c>
      <c r="F2046">
        <f ca="1"/>
        <v>4.1714648412330885E-2</v>
      </c>
    </row>
    <row r="2047" spans="5:6" x14ac:dyDescent="0.3">
      <c r="E2047">
        <f ca="1"/>
        <v>12.600444766797526</v>
      </c>
      <c r="F2047">
        <f ca="1"/>
        <v>4.6765631146574824E-2</v>
      </c>
    </row>
    <row r="2048" spans="5:6" x14ac:dyDescent="0.3">
      <c r="E2048">
        <f ca="1"/>
        <v>5.4522830518167922</v>
      </c>
      <c r="F2048">
        <f ca="1"/>
        <v>4.0934145965980537E-2</v>
      </c>
    </row>
    <row r="2049" spans="5:6" x14ac:dyDescent="0.3">
      <c r="E2049">
        <f ca="1"/>
        <v>14.0912380697368</v>
      </c>
      <c r="F2049">
        <f ca="1"/>
        <v>4.2483332016784198E-2</v>
      </c>
    </row>
    <row r="2050" spans="5:6" x14ac:dyDescent="0.3">
      <c r="E2050">
        <f ca="1"/>
        <v>14.642272890795125</v>
      </c>
      <c r="F2050">
        <f ca="1"/>
        <v>4.0602877612855477E-2</v>
      </c>
    </row>
    <row r="2051" spans="5:6" x14ac:dyDescent="0.3">
      <c r="E2051">
        <f ca="1"/>
        <v>25.933093613583683</v>
      </c>
      <c r="F2051">
        <f ca="1"/>
        <v>7.6197002880068277E-3</v>
      </c>
    </row>
    <row r="2052" spans="5:6" x14ac:dyDescent="0.3">
      <c r="E2052">
        <f ca="1"/>
        <v>-1.9061358721745236</v>
      </c>
      <c r="F2052">
        <f ca="1"/>
        <v>1.5491137720341407E-2</v>
      </c>
    </row>
    <row r="2053" spans="5:6" x14ac:dyDescent="0.3">
      <c r="E2053">
        <f ca="1"/>
        <v>6.1115725154958156</v>
      </c>
      <c r="F2053">
        <f ca="1"/>
        <v>4.3141594167564676E-2</v>
      </c>
    </row>
    <row r="2054" spans="5:6" x14ac:dyDescent="0.3">
      <c r="E2054">
        <f ca="1"/>
        <v>7.1115628672287619</v>
      </c>
      <c r="F2054">
        <f ca="1"/>
        <v>4.6049976582581545E-2</v>
      </c>
    </row>
    <row r="2055" spans="5:6" x14ac:dyDescent="0.3">
      <c r="E2055">
        <f ca="1"/>
        <v>20.726478989989644</v>
      </c>
      <c r="F2055">
        <f ca="1"/>
        <v>1.8758907414995085E-2</v>
      </c>
    </row>
    <row r="2056" spans="5:6" x14ac:dyDescent="0.3">
      <c r="E2056">
        <f ca="1"/>
        <v>7.0646438642205514</v>
      </c>
      <c r="F2056">
        <f ca="1"/>
        <v>4.5927749118171615E-2</v>
      </c>
    </row>
    <row r="2057" spans="5:6" x14ac:dyDescent="0.3">
      <c r="E2057">
        <f ca="1"/>
        <v>14.752721978748369</v>
      </c>
      <c r="F2057">
        <f ca="1"/>
        <v>4.0211931091963173E-2</v>
      </c>
    </row>
    <row r="2058" spans="5:6" x14ac:dyDescent="0.3">
      <c r="E2058">
        <f ca="1"/>
        <v>4.2235739655060023</v>
      </c>
      <c r="F2058">
        <f ca="1"/>
        <v>3.6430559346589814E-2</v>
      </c>
    </row>
    <row r="2059" spans="5:6" x14ac:dyDescent="0.3">
      <c r="E2059">
        <f ca="1"/>
        <v>4.1266672967646176</v>
      </c>
      <c r="F2059">
        <f ca="1"/>
        <v>3.6062122204117794E-2</v>
      </c>
    </row>
    <row r="2060" spans="5:6" x14ac:dyDescent="0.3">
      <c r="E2060">
        <f ca="1"/>
        <v>11.404463398017727</v>
      </c>
      <c r="F2060">
        <f ca="1"/>
        <v>4.9026567207068168E-2</v>
      </c>
    </row>
    <row r="2061" spans="5:6" x14ac:dyDescent="0.3">
      <c r="E2061">
        <f ca="1"/>
        <v>19.192688902989804</v>
      </c>
      <c r="F2061">
        <f ca="1"/>
        <v>2.3678760979586461E-2</v>
      </c>
    </row>
    <row r="2062" spans="5:6" x14ac:dyDescent="0.3">
      <c r="E2062">
        <f ca="1"/>
        <v>4.0020432804905255</v>
      </c>
      <c r="F2062">
        <f ca="1"/>
        <v>3.5586696377054299E-2</v>
      </c>
    </row>
    <row r="2063" spans="5:6" x14ac:dyDescent="0.3">
      <c r="E2063">
        <f ca="1"/>
        <v>14.047037130570972</v>
      </c>
      <c r="F2063">
        <f ca="1"/>
        <v>4.2628488952874424E-2</v>
      </c>
    </row>
    <row r="2064" spans="5:6" x14ac:dyDescent="0.3">
      <c r="E2064">
        <f ca="1"/>
        <v>20.772243323536827</v>
      </c>
      <c r="F2064">
        <f ca="1"/>
        <v>1.8623531544131256E-2</v>
      </c>
    </row>
    <row r="2065" spans="5:6" x14ac:dyDescent="0.3">
      <c r="E2065">
        <f ca="1"/>
        <v>15.162107873841355</v>
      </c>
      <c r="F2065">
        <f ca="1"/>
        <v>3.8729662935898482E-2</v>
      </c>
    </row>
    <row r="2066" spans="5:6" x14ac:dyDescent="0.3">
      <c r="E2066">
        <f ca="1"/>
        <v>-7.252132313684676</v>
      </c>
      <c r="F2066">
        <f ca="1"/>
        <v>5.9620406971900419E-3</v>
      </c>
    </row>
    <row r="2067" spans="5:6" x14ac:dyDescent="0.3">
      <c r="E2067">
        <f ca="1"/>
        <v>10.821915759449027</v>
      </c>
      <c r="F2067">
        <f ca="1"/>
        <v>4.9663742645109962E-2</v>
      </c>
    </row>
    <row r="2068" spans="5:6" x14ac:dyDescent="0.3">
      <c r="E2068">
        <f ca="1"/>
        <v>-3.3239332017880336</v>
      </c>
      <c r="F2068">
        <f ca="1"/>
        <v>1.2169522516724526E-2</v>
      </c>
    </row>
    <row r="2069" spans="5:6" x14ac:dyDescent="0.3">
      <c r="E2069">
        <f ca="1"/>
        <v>1.8840004408635664</v>
      </c>
      <c r="F2069">
        <f ca="1"/>
        <v>2.752336967369436E-2</v>
      </c>
    </row>
    <row r="2070" spans="5:6" x14ac:dyDescent="0.3">
      <c r="E2070">
        <f ca="1"/>
        <v>11.072600544094302</v>
      </c>
      <c r="F2070">
        <f ca="1"/>
        <v>4.9429147396998101E-2</v>
      </c>
    </row>
    <row r="2071" spans="5:6" x14ac:dyDescent="0.3">
      <c r="E2071">
        <f ca="1"/>
        <v>11.093072864944679</v>
      </c>
      <c r="F2071">
        <f ca="1"/>
        <v>4.9407322393304802E-2</v>
      </c>
    </row>
    <row r="2072" spans="5:6" x14ac:dyDescent="0.3">
      <c r="E2072">
        <f ca="1"/>
        <v>17.265031032065277</v>
      </c>
      <c r="F2072">
        <f ca="1"/>
        <v>3.0722835598743937E-2</v>
      </c>
    </row>
    <row r="2073" spans="5:6" x14ac:dyDescent="0.3">
      <c r="E2073">
        <f ca="1"/>
        <v>-0.61656691257655716</v>
      </c>
      <c r="F2073">
        <f ca="1"/>
        <v>1.9086843253613053E-2</v>
      </c>
    </row>
    <row r="2074" spans="5:6" x14ac:dyDescent="0.3">
      <c r="E2074">
        <f ca="1"/>
        <v>5.0503332826233187</v>
      </c>
      <c r="F2074">
        <f ca="1"/>
        <v>3.950495121103071E-2</v>
      </c>
    </row>
    <row r="2075" spans="5:6" x14ac:dyDescent="0.3">
      <c r="E2075">
        <f ca="1"/>
        <v>18.058873976963405</v>
      </c>
      <c r="F2075">
        <f ca="1"/>
        <v>2.7734514834917623E-2</v>
      </c>
    </row>
    <row r="2076" spans="5:6" x14ac:dyDescent="0.3">
      <c r="E2076">
        <f ca="1"/>
        <v>7.0105363041406914</v>
      </c>
      <c r="F2076">
        <f ca="1"/>
        <v>4.5784899023049344E-2</v>
      </c>
    </row>
    <row r="2077" spans="5:6" x14ac:dyDescent="0.3">
      <c r="E2077">
        <f ca="1"/>
        <v>8.0921021271836331</v>
      </c>
      <c r="F2077">
        <f ca="1"/>
        <v>4.8223235922011679E-2</v>
      </c>
    </row>
    <row r="2078" spans="5:6" x14ac:dyDescent="0.3">
      <c r="E2078">
        <f ca="1"/>
        <v>-7.1255773420791577</v>
      </c>
      <c r="F2078">
        <f ca="1"/>
        <v>6.1052412808671264E-3</v>
      </c>
    </row>
    <row r="2079" spans="5:6" x14ac:dyDescent="0.3">
      <c r="E2079">
        <f ca="1"/>
        <v>-0.69526240377081194</v>
      </c>
      <c r="F2079">
        <f ca="1"/>
        <v>1.8851643753638736E-2</v>
      </c>
    </row>
    <row r="2080" spans="5:6" x14ac:dyDescent="0.3">
      <c r="E2080">
        <f ca="1"/>
        <v>8.4404268780730831</v>
      </c>
      <c r="F2080">
        <f ca="1"/>
        <v>4.8803317211285301E-2</v>
      </c>
    </row>
    <row r="2081" spans="5:6" x14ac:dyDescent="0.3">
      <c r="E2081">
        <f ca="1"/>
        <v>6.1442680760989141</v>
      </c>
      <c r="F2081">
        <f ca="1"/>
        <v>4.3245803600752961E-2</v>
      </c>
    </row>
    <row r="2082" spans="5:6" x14ac:dyDescent="0.3">
      <c r="E2082">
        <f ca="1"/>
        <v>8.1100668783453873</v>
      </c>
      <c r="F2082">
        <f ca="1"/>
        <v>4.8255758346706812E-2</v>
      </c>
    </row>
    <row r="2083" spans="5:6" x14ac:dyDescent="0.3">
      <c r="E2083">
        <f ca="1"/>
        <v>6.4949707910218333</v>
      </c>
      <c r="F2083">
        <f ca="1"/>
        <v>4.4327564361850334E-2</v>
      </c>
    </row>
    <row r="2084" spans="5:6" x14ac:dyDescent="0.3">
      <c r="E2084">
        <f ca="1"/>
        <v>23.308294404392516</v>
      </c>
      <c r="F2084">
        <f ca="1"/>
        <v>1.2202669076424403E-2</v>
      </c>
    </row>
    <row r="2085" spans="5:6" x14ac:dyDescent="0.3">
      <c r="E2085">
        <f ca="1"/>
        <v>17.814431189943704</v>
      </c>
      <c r="F2085">
        <f ca="1"/>
        <v>2.8644649947242536E-2</v>
      </c>
    </row>
    <row r="2086" spans="5:6" x14ac:dyDescent="0.3">
      <c r="E2086">
        <f ca="1"/>
        <v>3.8413503479545614</v>
      </c>
      <c r="F2086">
        <f ca="1"/>
        <v>3.4971512541939101E-2</v>
      </c>
    </row>
    <row r="2087" spans="5:6" x14ac:dyDescent="0.3">
      <c r="E2087">
        <f ca="1"/>
        <v>-11.55532753284227</v>
      </c>
      <c r="F2087">
        <f ca="1"/>
        <v>2.6132426733400924E-3</v>
      </c>
    </row>
    <row r="2088" spans="5:6" x14ac:dyDescent="0.3">
      <c r="E2088">
        <f ca="1"/>
        <v>15.325121904014976</v>
      </c>
      <c r="F2088">
        <f ca="1"/>
        <v>3.8126980368996109E-2</v>
      </c>
    </row>
    <row r="2089" spans="5:6" x14ac:dyDescent="0.3">
      <c r="E2089">
        <f ca="1"/>
        <v>12.17692760174716</v>
      </c>
      <c r="F2089">
        <f ca="1"/>
        <v>4.7703392100806839E-2</v>
      </c>
    </row>
    <row r="2090" spans="5:6" x14ac:dyDescent="0.3">
      <c r="E2090">
        <f ca="1"/>
        <v>6.2937871798393337</v>
      </c>
      <c r="F2090">
        <f ca="1"/>
        <v>4.3715245908698366E-2</v>
      </c>
    </row>
    <row r="2091" spans="5:6" x14ac:dyDescent="0.3">
      <c r="E2091">
        <f ca="1"/>
        <v>16.444364505963883</v>
      </c>
      <c r="F2091">
        <f ca="1"/>
        <v>3.3873757700780389E-2</v>
      </c>
    </row>
    <row r="2092" spans="5:6" x14ac:dyDescent="0.3">
      <c r="E2092">
        <f ca="1"/>
        <v>15.27725543191467</v>
      </c>
      <c r="F2092">
        <f ca="1"/>
        <v>3.8304590170133081E-2</v>
      </c>
    </row>
    <row r="2093" spans="5:6" x14ac:dyDescent="0.3">
      <c r="E2093">
        <f ca="1"/>
        <v>9.9405739641337192</v>
      </c>
      <c r="F2093">
        <f ca="1"/>
        <v>4.9998234314700331E-2</v>
      </c>
    </row>
    <row r="2094" spans="5:6" x14ac:dyDescent="0.3">
      <c r="E2094">
        <f ca="1"/>
        <v>4.9919527061400357</v>
      </c>
      <c r="F2094">
        <f ca="1"/>
        <v>3.9293131155069626E-2</v>
      </c>
    </row>
    <row r="2095" spans="5:6" x14ac:dyDescent="0.3">
      <c r="E2095">
        <f ca="1"/>
        <v>33.91453516039779</v>
      </c>
      <c r="F2095">
        <f ca="1"/>
        <v>1.6466398812595799E-3</v>
      </c>
    </row>
    <row r="2096" spans="5:6" x14ac:dyDescent="0.3">
      <c r="E2096">
        <f ca="1"/>
        <v>15.322829512604814</v>
      </c>
      <c r="F2096">
        <f ca="1"/>
        <v>3.8135497971489886E-2</v>
      </c>
    </row>
    <row r="2097" spans="5:6" x14ac:dyDescent="0.3">
      <c r="E2097">
        <f ca="1"/>
        <v>3.9920301649819638</v>
      </c>
      <c r="F2097">
        <f ca="1"/>
        <v>3.5548428173039416E-2</v>
      </c>
    </row>
    <row r="2098" spans="5:6" x14ac:dyDescent="0.3">
      <c r="E2098">
        <f ca="1"/>
        <v>11.183255517793691</v>
      </c>
      <c r="F2098">
        <f ca="1"/>
        <v>4.9306435931006518E-2</v>
      </c>
    </row>
    <row r="2099" spans="5:6" x14ac:dyDescent="0.3">
      <c r="E2099">
        <f ca="1"/>
        <v>5.3601001037487572</v>
      </c>
      <c r="F2099">
        <f ca="1"/>
        <v>4.0611230644340995E-2</v>
      </c>
    </row>
    <row r="2100" spans="5:6" x14ac:dyDescent="0.3">
      <c r="E2100">
        <f ca="1"/>
        <v>7.3592410793278722</v>
      </c>
      <c r="F2100">
        <f ca="1"/>
        <v>4.6669119258481599E-2</v>
      </c>
    </row>
    <row r="2101" spans="5:6" x14ac:dyDescent="0.3">
      <c r="E2101">
        <f ca="1"/>
        <v>10.417121000135232</v>
      </c>
      <c r="F2101">
        <f ca="1"/>
        <v>4.9913105844541054E-2</v>
      </c>
    </row>
    <row r="2102" spans="5:6" x14ac:dyDescent="0.3">
      <c r="E2102">
        <f ca="1"/>
        <v>17.16148348298443</v>
      </c>
      <c r="F2102">
        <f ca="1"/>
        <v>3.1118391771223636E-2</v>
      </c>
    </row>
    <row r="2103" spans="5:6" x14ac:dyDescent="0.3">
      <c r="E2103">
        <f ca="1"/>
        <v>3.9499003441950098</v>
      </c>
      <c r="F2103">
        <f ca="1"/>
        <v>3.5387314335075311E-2</v>
      </c>
    </row>
    <row r="2104" spans="5:6" x14ac:dyDescent="0.3">
      <c r="E2104">
        <f ca="1"/>
        <v>15.805742147638833</v>
      </c>
      <c r="F2104">
        <f ca="1"/>
        <v>3.6319226766173239E-2</v>
      </c>
    </row>
    <row r="2105" spans="5:6" x14ac:dyDescent="0.3">
      <c r="E2105">
        <f ca="1"/>
        <v>12.378245072447079</v>
      </c>
      <c r="F2105">
        <f ca="1"/>
        <v>4.7275291686918866E-2</v>
      </c>
    </row>
    <row r="2106" spans="5:6" x14ac:dyDescent="0.3">
      <c r="E2106">
        <f ca="1"/>
        <v>19.256226216057094</v>
      </c>
      <c r="F2106">
        <f ca="1"/>
        <v>2.3461000956346185E-2</v>
      </c>
    </row>
    <row r="2107" spans="5:6" x14ac:dyDescent="0.3">
      <c r="E2107">
        <f ca="1"/>
        <v>12.481330824660954</v>
      </c>
      <c r="F2107">
        <f ca="1"/>
        <v>4.7043589438564813E-2</v>
      </c>
    </row>
    <row r="2108" spans="5:6" x14ac:dyDescent="0.3">
      <c r="E2108">
        <f ca="1"/>
        <v>6.7155872666457332</v>
      </c>
      <c r="F2108">
        <f ca="1"/>
        <v>4.497176123028955E-2</v>
      </c>
    </row>
    <row r="2109" spans="5:6" x14ac:dyDescent="0.3">
      <c r="E2109">
        <f ca="1"/>
        <v>22.154850993510209</v>
      </c>
      <c r="F2109">
        <f ca="1"/>
        <v>1.4861204603136106E-2</v>
      </c>
    </row>
    <row r="2110" spans="5:6" x14ac:dyDescent="0.3">
      <c r="E2110">
        <f ca="1"/>
        <v>4.4392156076403939</v>
      </c>
      <c r="F2110">
        <f ca="1"/>
        <v>3.7245618651235539E-2</v>
      </c>
    </row>
    <row r="2111" spans="5:6" x14ac:dyDescent="0.3">
      <c r="E2111">
        <f ca="1"/>
        <v>2.8212319724563635</v>
      </c>
      <c r="F2111">
        <f ca="1"/>
        <v>3.1052298439751224E-2</v>
      </c>
    </row>
    <row r="2112" spans="5:6" x14ac:dyDescent="0.3">
      <c r="E2112">
        <f ca="1"/>
        <v>9.9363460815013251</v>
      </c>
      <c r="F2112">
        <f ca="1"/>
        <v>4.9997974144052819E-2</v>
      </c>
    </row>
    <row r="2113" spans="5:6" x14ac:dyDescent="0.3">
      <c r="E2113">
        <f ca="1"/>
        <v>17.918518850593173</v>
      </c>
      <c r="F2113">
        <f ca="1"/>
        <v>2.8255833446257355E-2</v>
      </c>
    </row>
    <row r="2114" spans="5:6" x14ac:dyDescent="0.3">
      <c r="E2114">
        <f ca="1"/>
        <v>5.3422653382891561</v>
      </c>
      <c r="F2114">
        <f ca="1"/>
        <v>4.0548402873747155E-2</v>
      </c>
    </row>
    <row r="2115" spans="5:6" x14ac:dyDescent="0.3">
      <c r="E2115">
        <f ca="1"/>
        <v>21.766288969789777</v>
      </c>
      <c r="F2115">
        <f ca="1"/>
        <v>1.5854337665909716E-2</v>
      </c>
    </row>
    <row r="2116" spans="5:6" x14ac:dyDescent="0.3">
      <c r="E2116">
        <f ca="1"/>
        <v>7.6844863248617035</v>
      </c>
      <c r="F2116">
        <f ca="1"/>
        <v>4.741218874979574E-2</v>
      </c>
    </row>
    <row r="2117" spans="5:6" x14ac:dyDescent="0.3">
      <c r="E2117">
        <f ca="1"/>
        <v>-1.0386981477987671</v>
      </c>
      <c r="F2117">
        <f ca="1"/>
        <v>1.7849041209128745E-2</v>
      </c>
    </row>
    <row r="2118" spans="5:6" x14ac:dyDescent="0.3">
      <c r="E2118">
        <f ca="1"/>
        <v>14.724370881505628</v>
      </c>
      <c r="F2118">
        <f ca="1"/>
        <v>4.0312680004258888E-2</v>
      </c>
    </row>
    <row r="2119" spans="5:6" x14ac:dyDescent="0.3">
      <c r="E2119">
        <f ca="1"/>
        <v>12.135503705447316</v>
      </c>
      <c r="F2119">
        <f ca="1"/>
        <v>4.7787385554098477E-2</v>
      </c>
    </row>
    <row r="2120" spans="5:6" x14ac:dyDescent="0.3">
      <c r="E2120">
        <f ca="1"/>
        <v>21.293973108415969</v>
      </c>
      <c r="F2120">
        <f ca="1"/>
        <v>1.7129122688846549E-2</v>
      </c>
    </row>
    <row r="2121" spans="5:6" x14ac:dyDescent="0.3">
      <c r="E2121">
        <f ca="1"/>
        <v>5.6521501554034028</v>
      </c>
      <c r="F2121">
        <f ca="1"/>
        <v>4.1623167174644565E-2</v>
      </c>
    </row>
    <row r="2122" spans="5:6" x14ac:dyDescent="0.3">
      <c r="E2122">
        <f ca="1"/>
        <v>22.10981639258506</v>
      </c>
      <c r="F2122">
        <f ca="1"/>
        <v>1.4973750677485589E-2</v>
      </c>
    </row>
    <row r="2123" spans="5:6" x14ac:dyDescent="0.3">
      <c r="E2123">
        <f ca="1"/>
        <v>14.058813175817075</v>
      </c>
      <c r="F2123">
        <f ca="1"/>
        <v>4.2589906192377548E-2</v>
      </c>
    </row>
    <row r="2124" spans="5:6" x14ac:dyDescent="0.3">
      <c r="E2124">
        <f ca="1"/>
        <v>6.6978498785805218</v>
      </c>
      <c r="F2124">
        <f ca="1"/>
        <v>4.4921070532464538E-2</v>
      </c>
    </row>
    <row r="2125" spans="5:6" x14ac:dyDescent="0.3">
      <c r="E2125">
        <f ca="1"/>
        <v>13.223140368110483</v>
      </c>
      <c r="F2125">
        <f ca="1"/>
        <v>4.514534102804027E-2</v>
      </c>
    </row>
    <row r="2126" spans="5:6" x14ac:dyDescent="0.3">
      <c r="E2126">
        <f ca="1"/>
        <v>11.075837500101152</v>
      </c>
      <c r="F2126">
        <f ca="1"/>
        <v>4.9425723176851497E-2</v>
      </c>
    </row>
    <row r="2127" spans="5:6" x14ac:dyDescent="0.3">
      <c r="E2127">
        <f ca="1"/>
        <v>8.6376373205172143</v>
      </c>
      <c r="F2127">
        <f ca="1"/>
        <v>4.9083347201105555E-2</v>
      </c>
    </row>
    <row r="2128" spans="5:6" x14ac:dyDescent="0.3">
      <c r="E2128">
        <f ca="1"/>
        <v>8.9089059628308007</v>
      </c>
      <c r="F2128">
        <f ca="1"/>
        <v>4.940944941902075E-2</v>
      </c>
    </row>
    <row r="2129" spans="5:6" x14ac:dyDescent="0.3">
      <c r="E2129">
        <f ca="1"/>
        <v>3.1989640325221416</v>
      </c>
      <c r="F2129">
        <f ca="1"/>
        <v>3.250125644995526E-2</v>
      </c>
    </row>
    <row r="2130" spans="5:6" x14ac:dyDescent="0.3">
      <c r="E2130">
        <f ca="1"/>
        <v>15.647999129015894</v>
      </c>
      <c r="F2130">
        <f ca="1"/>
        <v>3.6916848780539281E-2</v>
      </c>
    </row>
    <row r="2131" spans="5:6" x14ac:dyDescent="0.3">
      <c r="E2131">
        <f ca="1"/>
        <v>12.67547934723005</v>
      </c>
      <c r="F2131">
        <f ca="1"/>
        <v>4.6585025461002572E-2</v>
      </c>
    </row>
    <row r="2132" spans="5:6" x14ac:dyDescent="0.3">
      <c r="E2132">
        <f ca="1"/>
        <v>16.699914618233926</v>
      </c>
      <c r="F2132">
        <f ca="1"/>
        <v>3.2890255379412175E-2</v>
      </c>
    </row>
    <row r="2133" spans="5:6" x14ac:dyDescent="0.3">
      <c r="E2133">
        <f ca="1"/>
        <v>-2.9024110900074884</v>
      </c>
      <c r="F2133">
        <f ca="1"/>
        <v>1.3089655379313477E-2</v>
      </c>
    </row>
    <row r="2134" spans="5:6" x14ac:dyDescent="0.3">
      <c r="E2134">
        <f ca="1"/>
        <v>-12.128989387481308</v>
      </c>
      <c r="F2134">
        <f ca="1"/>
        <v>2.3366824994407471E-3</v>
      </c>
    </row>
    <row r="2135" spans="5:6" x14ac:dyDescent="0.3">
      <c r="E2135">
        <f ca="1"/>
        <v>15.956085005333486</v>
      </c>
      <c r="F2135">
        <f ca="1"/>
        <v>3.5746615492069991E-2</v>
      </c>
    </row>
    <row r="2136" spans="5:6" x14ac:dyDescent="0.3">
      <c r="E2136">
        <f ca="1"/>
        <v>24.00565921005289</v>
      </c>
      <c r="F2136">
        <f ca="1"/>
        <v>1.0796797545345373E-2</v>
      </c>
    </row>
    <row r="2137" spans="5:6" x14ac:dyDescent="0.3">
      <c r="E2137">
        <f ca="1"/>
        <v>18.394928773820773</v>
      </c>
      <c r="F2137">
        <f ca="1"/>
        <v>2.6501720519236046E-2</v>
      </c>
    </row>
    <row r="2138" spans="5:6" x14ac:dyDescent="0.3">
      <c r="E2138">
        <f ca="1"/>
        <v>5.4333246350300159</v>
      </c>
      <c r="F2138">
        <f ca="1"/>
        <v>4.0867988886264868E-2</v>
      </c>
    </row>
    <row r="2139" spans="5:6" x14ac:dyDescent="0.3">
      <c r="E2139">
        <f ca="1"/>
        <v>-4.1505656166429379</v>
      </c>
      <c r="F2139">
        <f ca="1"/>
        <v>1.0522780114188361E-2</v>
      </c>
    </row>
    <row r="2140" spans="5:6" x14ac:dyDescent="0.3">
      <c r="E2140">
        <f ca="1"/>
        <v>10.029124550965642</v>
      </c>
      <c r="F2140">
        <f ca="1"/>
        <v>4.9999575882663891E-2</v>
      </c>
    </row>
    <row r="2141" spans="5:6" x14ac:dyDescent="0.3">
      <c r="E2141">
        <f ca="1"/>
        <v>11.841307602572808</v>
      </c>
      <c r="F2141">
        <f ca="1"/>
        <v>4.8342386148010695E-2</v>
      </c>
    </row>
    <row r="2142" spans="5:6" x14ac:dyDescent="0.3">
      <c r="E2142">
        <f ca="1"/>
        <v>2.9664202157270516</v>
      </c>
      <c r="F2142">
        <f ca="1"/>
        <v>3.1608197172368936E-2</v>
      </c>
    </row>
    <row r="2143" spans="5:6" x14ac:dyDescent="0.3">
      <c r="E2143">
        <f ca="1"/>
        <v>-1.5480178685671042</v>
      </c>
      <c r="F2143">
        <f ca="1"/>
        <v>1.643421525241065E-2</v>
      </c>
    </row>
    <row r="2144" spans="5:6" x14ac:dyDescent="0.3">
      <c r="E2144">
        <f ca="1"/>
        <v>13.667210304242037</v>
      </c>
      <c r="F2144">
        <f ca="1"/>
        <v>4.3835726451990333E-2</v>
      </c>
    </row>
    <row r="2145" spans="5:6" x14ac:dyDescent="0.3">
      <c r="E2145">
        <f ca="1"/>
        <v>8.5305277895254026</v>
      </c>
      <c r="F2145">
        <f ca="1"/>
        <v>4.8935680264939226E-2</v>
      </c>
    </row>
    <row r="2146" spans="5:6" x14ac:dyDescent="0.3">
      <c r="E2146">
        <f ca="1"/>
        <v>23.883255678967277</v>
      </c>
      <c r="F2146">
        <f ca="1"/>
        <v>1.1033035567895325E-2</v>
      </c>
    </row>
    <row r="2147" spans="5:6" x14ac:dyDescent="0.3">
      <c r="E2147">
        <f ca="1"/>
        <v>-3.6943178437524473</v>
      </c>
      <c r="F2147">
        <f ca="1"/>
        <v>1.1406385053053152E-2</v>
      </c>
    </row>
    <row r="2148" spans="5:6" x14ac:dyDescent="0.3">
      <c r="E2148">
        <f ca="1"/>
        <v>9.1631706220564642</v>
      </c>
      <c r="F2148">
        <f ca="1"/>
        <v>4.9651486489100047E-2</v>
      </c>
    </row>
    <row r="2149" spans="5:6" x14ac:dyDescent="0.3">
      <c r="E2149">
        <f ca="1"/>
        <v>16.903767472465105</v>
      </c>
      <c r="F2149">
        <f ca="1"/>
        <v>3.2106403786283821E-2</v>
      </c>
    </row>
    <row r="2150" spans="5:6" x14ac:dyDescent="0.3">
      <c r="E2150">
        <f ca="1"/>
        <v>15.395777647242827</v>
      </c>
      <c r="F2150">
        <f ca="1"/>
        <v>3.7863898110513161E-2</v>
      </c>
    </row>
    <row r="2151" spans="5:6" x14ac:dyDescent="0.3">
      <c r="E2151">
        <f ca="1"/>
        <v>18.877363928059076</v>
      </c>
      <c r="F2151">
        <f ca="1"/>
        <v>2.4775549922259305E-2</v>
      </c>
    </row>
    <row r="2152" spans="5:6" x14ac:dyDescent="0.3">
      <c r="E2152">
        <f ca="1"/>
        <v>13.563563516825131</v>
      </c>
      <c r="F2152">
        <f ca="1"/>
        <v>4.4151780111002119E-2</v>
      </c>
    </row>
    <row r="2153" spans="5:6" x14ac:dyDescent="0.3">
      <c r="E2153">
        <f ca="1"/>
        <v>16.377566879256424</v>
      </c>
      <c r="F2153">
        <f ca="1"/>
        <v>3.4130702469127895E-2</v>
      </c>
    </row>
    <row r="2154" spans="5:6" x14ac:dyDescent="0.3">
      <c r="E2154">
        <f ca="1"/>
        <v>16.398506600791755</v>
      </c>
      <c r="F2154">
        <f ca="1"/>
        <v>3.4050168842456666E-2</v>
      </c>
    </row>
    <row r="2155" spans="5:6" x14ac:dyDescent="0.3">
      <c r="E2155">
        <f ca="1"/>
        <v>-7.2225857232919424</v>
      </c>
      <c r="F2155">
        <f ca="1"/>
        <v>5.9951907180972788E-3</v>
      </c>
    </row>
    <row r="2156" spans="5:6" x14ac:dyDescent="0.3">
      <c r="E2156">
        <f ca="1"/>
        <v>13.374090070550924</v>
      </c>
      <c r="F2156">
        <f ca="1"/>
        <v>4.4713473785481524E-2</v>
      </c>
    </row>
    <row r="2157" spans="5:6" x14ac:dyDescent="0.3">
      <c r="E2157">
        <f ca="1"/>
        <v>17.424513341094336</v>
      </c>
      <c r="F2157">
        <f ca="1"/>
        <v>3.0115673829449713E-2</v>
      </c>
    </row>
    <row r="2158" spans="5:6" x14ac:dyDescent="0.3">
      <c r="E2158">
        <f ca="1"/>
        <v>24.817144854455314</v>
      </c>
      <c r="F2158">
        <f ca="1"/>
        <v>9.3388561217287256E-3</v>
      </c>
    </row>
    <row r="2159" spans="5:6" x14ac:dyDescent="0.3">
      <c r="E2159">
        <f ca="1"/>
        <v>13.155580434928481</v>
      </c>
      <c r="F2159">
        <f ca="1"/>
        <v>4.5333946445089993E-2</v>
      </c>
    </row>
    <row r="2160" spans="5:6" x14ac:dyDescent="0.3">
      <c r="E2160">
        <f ca="1"/>
        <v>15.305411420287143</v>
      </c>
      <c r="F2160">
        <f ca="1"/>
        <v>3.8200178692310127E-2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418B-9CC0-46FC-871F-941893A7E5E2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3">
        <v>10</v>
      </c>
      <c r="E3" cm="1">
        <f t="array" aca="1" ref="E3:E2160" ca="1">LOGISTIC!F3:F2160</f>
        <v>14.402120746660994</v>
      </c>
      <c r="F3" cm="1">
        <f t="array" aca="1" ref="F3:F2160" ca="1">1/(1+EXP(-(_xlfn.ANCHORARRAY(E3)-C3)/C4))</f>
        <v>0.70691010754504024</v>
      </c>
    </row>
    <row r="4" spans="2:6" x14ac:dyDescent="0.3">
      <c r="B4" s="3" t="s">
        <v>16</v>
      </c>
      <c r="C4" s="3">
        <v>5</v>
      </c>
      <c r="E4">
        <f ca="1"/>
        <v>9.4633983706258213</v>
      </c>
      <c r="F4">
        <f ca="1"/>
        <v>0.47319564053521795</v>
      </c>
    </row>
    <row r="5" spans="2:6" x14ac:dyDescent="0.3">
      <c r="E5">
        <f ca="1"/>
        <v>5.9003692541060593</v>
      </c>
      <c r="F5">
        <f ca="1"/>
        <v>0.30577933659639034</v>
      </c>
    </row>
    <row r="6" spans="2:6" x14ac:dyDescent="0.3">
      <c r="E6">
        <f ca="1"/>
        <v>2.0739141392998164</v>
      </c>
      <c r="F6">
        <f ca="1"/>
        <v>0.17005787175579554</v>
      </c>
    </row>
    <row r="7" spans="2:6" x14ac:dyDescent="0.3">
      <c r="E7">
        <f ca="1"/>
        <v>14.407949128982622</v>
      </c>
      <c r="F7">
        <f ca="1"/>
        <v>0.70715156369787824</v>
      </c>
    </row>
    <row r="8" spans="2:6" x14ac:dyDescent="0.3">
      <c r="E8">
        <f ca="1"/>
        <v>7.2633810679993758</v>
      </c>
      <c r="F8">
        <f ca="1"/>
        <v>0.36648553359706909</v>
      </c>
    </row>
    <row r="9" spans="2:6" x14ac:dyDescent="0.3">
      <c r="E9">
        <f ca="1"/>
        <v>11.072056621763849</v>
      </c>
      <c r="F9">
        <f ca="1"/>
        <v>0.55339841736119177</v>
      </c>
    </row>
    <row r="10" spans="2:6" x14ac:dyDescent="0.3">
      <c r="E10">
        <f ca="1"/>
        <v>13.586534494837476</v>
      </c>
      <c r="F10">
        <f ca="1"/>
        <v>0.6720137024171482</v>
      </c>
    </row>
    <row r="11" spans="2:6" x14ac:dyDescent="0.3">
      <c r="E11">
        <f ca="1"/>
        <v>22.110084966877118</v>
      </c>
      <c r="F11">
        <f ca="1"/>
        <v>0.91849087504606364</v>
      </c>
    </row>
    <row r="12" spans="2:6" x14ac:dyDescent="0.3">
      <c r="E12">
        <f ca="1"/>
        <v>-7.113945276442756</v>
      </c>
      <c r="F12">
        <f ca="1"/>
        <v>3.1590791769725908E-2</v>
      </c>
    </row>
    <row r="13" spans="2:6" x14ac:dyDescent="0.3">
      <c r="E13">
        <f ca="1"/>
        <v>5.7848078923023092</v>
      </c>
      <c r="F13">
        <f ca="1"/>
        <v>0.3008952434514372</v>
      </c>
    </row>
    <row r="14" spans="2:6" x14ac:dyDescent="0.3">
      <c r="E14">
        <f ca="1"/>
        <v>14.545092810164727</v>
      </c>
      <c r="F14">
        <f ca="1"/>
        <v>0.71279928821170579</v>
      </c>
    </row>
    <row r="15" spans="2:6" x14ac:dyDescent="0.3">
      <c r="E15">
        <f ca="1"/>
        <v>17.613980965346258</v>
      </c>
      <c r="F15">
        <f ca="1"/>
        <v>0.82094986524670321</v>
      </c>
    </row>
    <row r="16" spans="2:6" x14ac:dyDescent="0.3">
      <c r="E16">
        <f ca="1"/>
        <v>20.246648219307644</v>
      </c>
      <c r="F16">
        <f ca="1"/>
        <v>0.88587986543579145</v>
      </c>
    </row>
    <row r="17" spans="5:6" x14ac:dyDescent="0.3">
      <c r="E17">
        <f ca="1"/>
        <v>-1.4452948978273952</v>
      </c>
      <c r="F17">
        <f ca="1"/>
        <v>9.2033154288843191E-2</v>
      </c>
    </row>
    <row r="18" spans="5:6" x14ac:dyDescent="0.3">
      <c r="E18">
        <f ca="1"/>
        <v>-1.815496302381618</v>
      </c>
      <c r="F18">
        <f ca="1"/>
        <v>8.6030189892671749E-2</v>
      </c>
    </row>
    <row r="19" spans="5:6" x14ac:dyDescent="0.3">
      <c r="E19">
        <f ca="1"/>
        <v>18.377049087608562</v>
      </c>
      <c r="F19">
        <f ca="1"/>
        <v>0.8422957581602396</v>
      </c>
    </row>
    <row r="20" spans="5:6" x14ac:dyDescent="0.3">
      <c r="E20">
        <f ca="1"/>
        <v>2.1886917241371115</v>
      </c>
      <c r="F20">
        <f ca="1"/>
        <v>0.1733223537260874</v>
      </c>
    </row>
    <row r="21" spans="5:6" x14ac:dyDescent="0.3">
      <c r="E21">
        <f ca="1"/>
        <v>5.5876138591341871</v>
      </c>
      <c r="F21">
        <f ca="1"/>
        <v>0.29266469950275342</v>
      </c>
    </row>
    <row r="22" spans="5:6" x14ac:dyDescent="0.3">
      <c r="E22">
        <f ca="1"/>
        <v>6.5023946823207988</v>
      </c>
      <c r="F22">
        <f ca="1"/>
        <v>0.33191842276353289</v>
      </c>
    </row>
    <row r="23" spans="5:6" x14ac:dyDescent="0.3">
      <c r="E23">
        <f ca="1"/>
        <v>0.15449167574778144</v>
      </c>
      <c r="F23">
        <f ca="1"/>
        <v>0.12248540960029605</v>
      </c>
    </row>
    <row r="24" spans="5:6" x14ac:dyDescent="0.3">
      <c r="E24">
        <f ca="1"/>
        <v>5.0323128097076983</v>
      </c>
      <c r="F24">
        <f ca="1"/>
        <v>0.27021393389252762</v>
      </c>
    </row>
    <row r="25" spans="5:6" x14ac:dyDescent="0.3">
      <c r="E25">
        <f ca="1"/>
        <v>-4.219078844791472</v>
      </c>
      <c r="F25">
        <f ca="1"/>
        <v>5.5001869742353104E-2</v>
      </c>
    </row>
    <row r="26" spans="5:6" x14ac:dyDescent="0.3">
      <c r="E26">
        <f ca="1"/>
        <v>4.0526543554055747</v>
      </c>
      <c r="F26">
        <f ca="1"/>
        <v>0.23335389508658336</v>
      </c>
    </row>
    <row r="27" spans="5:6" x14ac:dyDescent="0.3">
      <c r="E27">
        <f ca="1"/>
        <v>5.9031925176785407</v>
      </c>
      <c r="F27">
        <f ca="1"/>
        <v>0.30589921327721753</v>
      </c>
    </row>
    <row r="28" spans="5:6" x14ac:dyDescent="0.3">
      <c r="E28">
        <f ca="1"/>
        <v>22.903291326983481</v>
      </c>
      <c r="F28">
        <f ca="1"/>
        <v>0.92960635711050632</v>
      </c>
    </row>
    <row r="29" spans="5:6" x14ac:dyDescent="0.3">
      <c r="E29">
        <f ca="1"/>
        <v>1.1345641244578388</v>
      </c>
      <c r="F29">
        <f ca="1"/>
        <v>0.14515882854185225</v>
      </c>
    </row>
    <row r="30" spans="5:6" x14ac:dyDescent="0.3">
      <c r="E30">
        <f ca="1"/>
        <v>6.7315166585499835</v>
      </c>
      <c r="F30">
        <f ca="1"/>
        <v>0.34215698574968822</v>
      </c>
    </row>
    <row r="31" spans="5:6" x14ac:dyDescent="0.3">
      <c r="E31">
        <f ca="1"/>
        <v>8.1581152557344652</v>
      </c>
      <c r="F31">
        <f ca="1"/>
        <v>0.40893326608509467</v>
      </c>
    </row>
    <row r="32" spans="5:6" x14ac:dyDescent="0.3">
      <c r="E32">
        <f ca="1"/>
        <v>13.976950808700071</v>
      </c>
      <c r="F32">
        <f ca="1"/>
        <v>0.68898752944764374</v>
      </c>
    </row>
    <row r="33" spans="5:6" x14ac:dyDescent="0.3">
      <c r="E33">
        <f ca="1"/>
        <v>8.6878776719230544</v>
      </c>
      <c r="F33">
        <f ca="1"/>
        <v>0.43476781452079816</v>
      </c>
    </row>
    <row r="34" spans="5:6" x14ac:dyDescent="0.3">
      <c r="E34">
        <f ca="1"/>
        <v>16.649287541393115</v>
      </c>
      <c r="F34">
        <f ca="1"/>
        <v>0.79081706400869378</v>
      </c>
    </row>
    <row r="35" spans="5:6" x14ac:dyDescent="0.3">
      <c r="E35">
        <f ca="1"/>
        <v>0.89949721294251361</v>
      </c>
      <c r="F35">
        <f ca="1"/>
        <v>0.1394218073073703</v>
      </c>
    </row>
    <row r="36" spans="5:6" x14ac:dyDescent="0.3">
      <c r="E36">
        <f ca="1"/>
        <v>4.553718068515817</v>
      </c>
      <c r="F36">
        <f ca="1"/>
        <v>0.25175833156325322</v>
      </c>
    </row>
    <row r="37" spans="5:6" x14ac:dyDescent="0.3">
      <c r="E37">
        <f ca="1"/>
        <v>11.737877706587206</v>
      </c>
      <c r="F37">
        <f ca="1"/>
        <v>0.58602953079997488</v>
      </c>
    </row>
    <row r="38" spans="5:6" x14ac:dyDescent="0.3">
      <c r="E38">
        <f ca="1"/>
        <v>5.5556506593413637</v>
      </c>
      <c r="F38">
        <f ca="1"/>
        <v>0.29134310202422947</v>
      </c>
    </row>
    <row r="39" spans="5:6" x14ac:dyDescent="0.3">
      <c r="E39">
        <f ca="1"/>
        <v>-13.589177144917816</v>
      </c>
      <c r="F39">
        <f ca="1"/>
        <v>8.8553786323529761E-3</v>
      </c>
    </row>
    <row r="40" spans="5:6" x14ac:dyDescent="0.3">
      <c r="E40">
        <f ca="1"/>
        <v>8.8474571671955271</v>
      </c>
      <c r="F40">
        <f ca="1"/>
        <v>0.44262667415070078</v>
      </c>
    </row>
    <row r="41" spans="5:6" x14ac:dyDescent="0.3">
      <c r="E41">
        <f ca="1"/>
        <v>5.6690184785275148</v>
      </c>
      <c r="F41">
        <f ca="1"/>
        <v>0.29604638787194504</v>
      </c>
    </row>
    <row r="42" spans="5:6" x14ac:dyDescent="0.3">
      <c r="E42">
        <f ca="1"/>
        <v>-0.82890774908009668</v>
      </c>
      <c r="F42">
        <f ca="1"/>
        <v>0.10286567862603302</v>
      </c>
    </row>
    <row r="43" spans="5:6" x14ac:dyDescent="0.3">
      <c r="E43">
        <f ca="1"/>
        <v>1.3304927452577715</v>
      </c>
      <c r="F43">
        <f ca="1"/>
        <v>0.15008922140931058</v>
      </c>
    </row>
    <row r="44" spans="5:6" x14ac:dyDescent="0.3">
      <c r="E44">
        <f ca="1"/>
        <v>14.054304699301268</v>
      </c>
      <c r="F44">
        <f ca="1"/>
        <v>0.69229293501749423</v>
      </c>
    </row>
    <row r="45" spans="5:6" x14ac:dyDescent="0.3">
      <c r="E45">
        <f ca="1"/>
        <v>21.112994869382316</v>
      </c>
      <c r="F45">
        <f ca="1"/>
        <v>0.90226062955157615</v>
      </c>
    </row>
    <row r="46" spans="5:6" x14ac:dyDescent="0.3">
      <c r="E46">
        <f ca="1"/>
        <v>12.317875467677098</v>
      </c>
      <c r="F46">
        <f ca="1"/>
        <v>0.61386194426718665</v>
      </c>
    </row>
    <row r="47" spans="5:6" x14ac:dyDescent="0.3">
      <c r="E47">
        <f ca="1"/>
        <v>-4.5507675583464788</v>
      </c>
      <c r="F47">
        <f ca="1"/>
        <v>5.1653915058391668E-2</v>
      </c>
    </row>
    <row r="48" spans="5:6" x14ac:dyDescent="0.3">
      <c r="E48">
        <f ca="1"/>
        <v>7.2009472590125387</v>
      </c>
      <c r="F48">
        <f ca="1"/>
        <v>0.36359129634301679</v>
      </c>
    </row>
    <row r="49" spans="5:6" x14ac:dyDescent="0.3">
      <c r="E49">
        <f ca="1"/>
        <v>15.043998647347212</v>
      </c>
      <c r="F49">
        <f ca="1"/>
        <v>0.73278518867627529</v>
      </c>
    </row>
    <row r="50" spans="5:6" x14ac:dyDescent="0.3">
      <c r="E50">
        <f ca="1"/>
        <v>11.797530006621773</v>
      </c>
      <c r="F50">
        <f ca="1"/>
        <v>0.58892084565174285</v>
      </c>
    </row>
    <row r="51" spans="5:6" x14ac:dyDescent="0.3">
      <c r="E51">
        <f ca="1"/>
        <v>11.421300169384345</v>
      </c>
      <c r="F51">
        <f ca="1"/>
        <v>0.57059031708772767</v>
      </c>
    </row>
    <row r="52" spans="5:6" x14ac:dyDescent="0.3">
      <c r="E52">
        <f ca="1"/>
        <v>14.78259785819742</v>
      </c>
      <c r="F52">
        <f ca="1"/>
        <v>0.72242442452887856</v>
      </c>
    </row>
    <row r="53" spans="5:6" x14ac:dyDescent="0.3">
      <c r="E53">
        <f ca="1"/>
        <v>-3.7661423762040478</v>
      </c>
      <c r="F53">
        <f ca="1"/>
        <v>5.9904576764267747E-2</v>
      </c>
    </row>
    <row r="54" spans="5:6" x14ac:dyDescent="0.3">
      <c r="E54">
        <f ca="1"/>
        <v>21.204519473358758</v>
      </c>
      <c r="F54">
        <f ca="1"/>
        <v>0.90386303058017026</v>
      </c>
    </row>
    <row r="55" spans="5:6" x14ac:dyDescent="0.3">
      <c r="E55">
        <f ca="1"/>
        <v>19.552046090876516</v>
      </c>
      <c r="F55">
        <f ca="1"/>
        <v>0.87106511440488021</v>
      </c>
    </row>
    <row r="56" spans="5:6" x14ac:dyDescent="0.3">
      <c r="E56">
        <f ca="1"/>
        <v>18.843821964129987</v>
      </c>
      <c r="F56">
        <f ca="1"/>
        <v>0.85430394394375642</v>
      </c>
    </row>
    <row r="57" spans="5:6" x14ac:dyDescent="0.3">
      <c r="E57">
        <f ca="1"/>
        <v>35.410451139846984</v>
      </c>
      <c r="F57">
        <f ca="1"/>
        <v>0.99383136665708627</v>
      </c>
    </row>
    <row r="58" spans="5:6" x14ac:dyDescent="0.3">
      <c r="E58">
        <f ca="1"/>
        <v>5.8863171974594479</v>
      </c>
      <c r="F58">
        <f ca="1"/>
        <v>0.30518307301875264</v>
      </c>
    </row>
    <row r="59" spans="5:6" x14ac:dyDescent="0.3">
      <c r="E59">
        <f ca="1"/>
        <v>3.2447212263095935</v>
      </c>
      <c r="F59">
        <f ca="1"/>
        <v>0.20569782241936305</v>
      </c>
    </row>
    <row r="60" spans="5:6" x14ac:dyDescent="0.3">
      <c r="E60">
        <f ca="1"/>
        <v>21.198741294135178</v>
      </c>
      <c r="F60">
        <f ca="1"/>
        <v>0.90376256512707764</v>
      </c>
    </row>
    <row r="61" spans="5:6" x14ac:dyDescent="0.3">
      <c r="E61">
        <f ca="1"/>
        <v>6.8771141180344824</v>
      </c>
      <c r="F61">
        <f ca="1"/>
        <v>0.34874116121160637</v>
      </c>
    </row>
    <row r="62" spans="5:6" x14ac:dyDescent="0.3">
      <c r="E62">
        <f ca="1"/>
        <v>15.30875377009283</v>
      </c>
      <c r="F62">
        <f ca="1"/>
        <v>0.74302497448872595</v>
      </c>
    </row>
    <row r="63" spans="5:6" x14ac:dyDescent="0.3">
      <c r="E63">
        <f ca="1"/>
        <v>2.3941819994275324</v>
      </c>
      <c r="F63">
        <f ca="1"/>
        <v>0.17929023728041329</v>
      </c>
    </row>
    <row r="64" spans="5:6" x14ac:dyDescent="0.3">
      <c r="E64">
        <f ca="1"/>
        <v>5.2937181424382445</v>
      </c>
      <c r="F64">
        <f ca="1"/>
        <v>0.28064663126529332</v>
      </c>
    </row>
    <row r="65" spans="5:6" x14ac:dyDescent="0.3">
      <c r="E65">
        <f ca="1"/>
        <v>14.675016657476437</v>
      </c>
      <c r="F65">
        <f ca="1"/>
        <v>0.71808924960201514</v>
      </c>
    </row>
    <row r="66" spans="5:6" x14ac:dyDescent="0.3">
      <c r="E66">
        <f ca="1"/>
        <v>7.4297530646345358</v>
      </c>
      <c r="F66">
        <f ca="1"/>
        <v>0.37424473547825432</v>
      </c>
    </row>
    <row r="67" spans="5:6" x14ac:dyDescent="0.3">
      <c r="E67">
        <f ca="1"/>
        <v>7.4678797690239183</v>
      </c>
      <c r="F67">
        <f ca="1"/>
        <v>0.37603218598253013</v>
      </c>
    </row>
    <row r="68" spans="5:6" x14ac:dyDescent="0.3">
      <c r="E68">
        <f ca="1"/>
        <v>6.3599586875767482</v>
      </c>
      <c r="F68">
        <f ca="1"/>
        <v>0.3256319525881527</v>
      </c>
    </row>
    <row r="69" spans="5:6" x14ac:dyDescent="0.3">
      <c r="E69">
        <f ca="1"/>
        <v>-1.141523842137012</v>
      </c>
      <c r="F69">
        <f ca="1"/>
        <v>9.7237350654317475E-2</v>
      </c>
    </row>
    <row r="70" spans="5:6" x14ac:dyDescent="0.3">
      <c r="E70">
        <f ca="1"/>
        <v>14.869344555781712</v>
      </c>
      <c r="F70">
        <f ca="1"/>
        <v>0.72588998182201647</v>
      </c>
    </row>
    <row r="71" spans="5:6" x14ac:dyDescent="0.3">
      <c r="E71">
        <f ca="1"/>
        <v>19.330015182172659</v>
      </c>
      <c r="F71">
        <f ca="1"/>
        <v>0.86599511770111415</v>
      </c>
    </row>
    <row r="72" spans="5:6" x14ac:dyDescent="0.3">
      <c r="E72">
        <f ca="1"/>
        <v>7.6407592151023369</v>
      </c>
      <c r="F72">
        <f ca="1"/>
        <v>0.38417890302401864</v>
      </c>
    </row>
    <row r="73" spans="5:6" x14ac:dyDescent="0.3">
      <c r="E73">
        <f ca="1"/>
        <v>14.937197887003432</v>
      </c>
      <c r="F73">
        <f ca="1"/>
        <v>0.72858189440475563</v>
      </c>
    </row>
    <row r="74" spans="5:6" x14ac:dyDescent="0.3">
      <c r="E74">
        <f ca="1"/>
        <v>13.193176661507374</v>
      </c>
      <c r="F74">
        <f ca="1"/>
        <v>0.65444491049444153</v>
      </c>
    </row>
    <row r="75" spans="5:6" x14ac:dyDescent="0.3">
      <c r="E75">
        <f ca="1"/>
        <v>-11.855356781021491</v>
      </c>
      <c r="F75">
        <f ca="1"/>
        <v>1.247997572851256E-2</v>
      </c>
    </row>
    <row r="76" spans="5:6" x14ac:dyDescent="0.3">
      <c r="E76">
        <f ca="1"/>
        <v>14.039685023970751</v>
      </c>
      <c r="F76">
        <f ca="1"/>
        <v>0.69166971838815061</v>
      </c>
    </row>
    <row r="77" spans="5:6" x14ac:dyDescent="0.3">
      <c r="E77">
        <f ca="1"/>
        <v>19.424982567737871</v>
      </c>
      <c r="F77">
        <f ca="1"/>
        <v>0.86818398289576726</v>
      </c>
    </row>
    <row r="78" spans="5:6" x14ac:dyDescent="0.3">
      <c r="E78">
        <f ca="1"/>
        <v>2.6757596570325513</v>
      </c>
      <c r="F78">
        <f ca="1"/>
        <v>0.18772694543283963</v>
      </c>
    </row>
    <row r="79" spans="5:6" x14ac:dyDescent="0.3">
      <c r="E79">
        <f ca="1"/>
        <v>15.252109385330272</v>
      </c>
      <c r="F79">
        <f ca="1"/>
        <v>0.74085590292913384</v>
      </c>
    </row>
    <row r="80" spans="5:6" x14ac:dyDescent="0.3">
      <c r="E80">
        <f ca="1"/>
        <v>26.633914907207625</v>
      </c>
      <c r="F80">
        <f ca="1"/>
        <v>0.96533628237524538</v>
      </c>
    </row>
    <row r="81" spans="5:6" x14ac:dyDescent="0.3">
      <c r="E81">
        <f ca="1"/>
        <v>1.5844028761745363</v>
      </c>
      <c r="F81">
        <f ca="1"/>
        <v>0.15668284733188989</v>
      </c>
    </row>
    <row r="82" spans="5:6" x14ac:dyDescent="0.3">
      <c r="E82">
        <f ca="1"/>
        <v>3.674000163599298</v>
      </c>
      <c r="F82">
        <f ca="1"/>
        <v>0.22008004573039144</v>
      </c>
    </row>
    <row r="83" spans="5:6" x14ac:dyDescent="0.3">
      <c r="E83">
        <f ca="1"/>
        <v>14.924935278268443</v>
      </c>
      <c r="F83">
        <f ca="1"/>
        <v>0.72809663565666105</v>
      </c>
    </row>
    <row r="84" spans="5:6" x14ac:dyDescent="0.3">
      <c r="E84">
        <f ca="1"/>
        <v>0.90667787768530061</v>
      </c>
      <c r="F84">
        <f ca="1"/>
        <v>0.1395942086202909</v>
      </c>
    </row>
    <row r="85" spans="5:6" x14ac:dyDescent="0.3">
      <c r="E85">
        <f ca="1"/>
        <v>16.77593479858783</v>
      </c>
      <c r="F85">
        <f ca="1"/>
        <v>0.79497633896097619</v>
      </c>
    </row>
    <row r="86" spans="5:6" x14ac:dyDescent="0.3">
      <c r="E86">
        <f ca="1"/>
        <v>10.901969765323896</v>
      </c>
      <c r="F86">
        <f ca="1"/>
        <v>0.54497658544451111</v>
      </c>
    </row>
    <row r="87" spans="5:6" x14ac:dyDescent="0.3">
      <c r="E87">
        <f ca="1"/>
        <v>36.567350357820303</v>
      </c>
      <c r="F87">
        <f ca="1"/>
        <v>0.99509932727251371</v>
      </c>
    </row>
    <row r="88" spans="5:6" x14ac:dyDescent="0.3">
      <c r="E88">
        <f ca="1"/>
        <v>16.892292183300324</v>
      </c>
      <c r="F88">
        <f ca="1"/>
        <v>0.7987433043049329</v>
      </c>
    </row>
    <row r="89" spans="5:6" x14ac:dyDescent="0.3">
      <c r="E89">
        <f ca="1"/>
        <v>5.4620330763685647</v>
      </c>
      <c r="F89">
        <f ca="1"/>
        <v>0.2874925575061838</v>
      </c>
    </row>
    <row r="90" spans="5:6" x14ac:dyDescent="0.3">
      <c r="E90">
        <f ca="1"/>
        <v>13.760629148572153</v>
      </c>
      <c r="F90">
        <f ca="1"/>
        <v>0.67964173028325725</v>
      </c>
    </row>
    <row r="91" spans="5:6" x14ac:dyDescent="0.3">
      <c r="E91">
        <f ca="1"/>
        <v>14.034503284012864</v>
      </c>
      <c r="F91">
        <f ca="1"/>
        <v>0.69144866010711736</v>
      </c>
    </row>
    <row r="92" spans="5:6" x14ac:dyDescent="0.3">
      <c r="E92">
        <f ca="1"/>
        <v>-0.68174331465713323</v>
      </c>
      <c r="F92">
        <f ca="1"/>
        <v>0.10561379673737305</v>
      </c>
    </row>
    <row r="93" spans="5:6" x14ac:dyDescent="0.3">
      <c r="E93">
        <f ca="1"/>
        <v>12.839985507242341</v>
      </c>
      <c r="F93">
        <f ca="1"/>
        <v>0.63830088843261767</v>
      </c>
    </row>
    <row r="94" spans="5:6" x14ac:dyDescent="0.3">
      <c r="E94">
        <f ca="1"/>
        <v>33.268042663192148</v>
      </c>
      <c r="F94">
        <f ca="1"/>
        <v>0.9905627494467929</v>
      </c>
    </row>
    <row r="95" spans="5:6" x14ac:dyDescent="0.3">
      <c r="E95">
        <f ca="1"/>
        <v>7.157002558928971</v>
      </c>
      <c r="F95">
        <f ca="1"/>
        <v>0.3615600483990295</v>
      </c>
    </row>
    <row r="96" spans="5:6" x14ac:dyDescent="0.3">
      <c r="E96">
        <f ca="1"/>
        <v>28.407850229063008</v>
      </c>
      <c r="F96">
        <f ca="1"/>
        <v>0.97543522011200257</v>
      </c>
    </row>
    <row r="97" spans="5:6" x14ac:dyDescent="0.3">
      <c r="E97">
        <f ca="1"/>
        <v>0.89884637566586179</v>
      </c>
      <c r="F97">
        <f ca="1"/>
        <v>0.13940619011083558</v>
      </c>
    </row>
    <row r="98" spans="5:6" x14ac:dyDescent="0.3">
      <c r="E98">
        <f ca="1"/>
        <v>5.8266412036898734</v>
      </c>
      <c r="F98">
        <f ca="1"/>
        <v>0.30265815835834314</v>
      </c>
    </row>
    <row r="99" spans="5:6" x14ac:dyDescent="0.3">
      <c r="E99">
        <f ca="1"/>
        <v>1.3376320928248902</v>
      </c>
      <c r="F99">
        <f ca="1"/>
        <v>0.15027145495630334</v>
      </c>
    </row>
    <row r="100" spans="5:6" x14ac:dyDescent="0.3">
      <c r="E100">
        <f ca="1"/>
        <v>15.712911910787586</v>
      </c>
      <c r="F100">
        <f ca="1"/>
        <v>0.75815345192472772</v>
      </c>
    </row>
    <row r="101" spans="5:6" x14ac:dyDescent="0.3">
      <c r="E101">
        <f ca="1"/>
        <v>5.2183479545081193</v>
      </c>
      <c r="F101">
        <f ca="1"/>
        <v>0.277613509334939</v>
      </c>
    </row>
    <row r="102" spans="5:6" x14ac:dyDescent="0.3">
      <c r="E102">
        <f ca="1"/>
        <v>-18.966181378904192</v>
      </c>
      <c r="F102">
        <f ca="1"/>
        <v>3.0388390090179112E-3</v>
      </c>
    </row>
    <row r="103" spans="5:6" x14ac:dyDescent="0.3">
      <c r="E103">
        <f ca="1"/>
        <v>1.5761173845493737</v>
      </c>
      <c r="F103">
        <f ca="1"/>
        <v>0.15646401395425225</v>
      </c>
    </row>
    <row r="104" spans="5:6" x14ac:dyDescent="0.3">
      <c r="E104">
        <f ca="1"/>
        <v>-5.7499883140466057</v>
      </c>
      <c r="F104">
        <f ca="1"/>
        <v>4.1091370292385743E-2</v>
      </c>
    </row>
    <row r="105" spans="5:6" x14ac:dyDescent="0.3">
      <c r="E105">
        <f ca="1"/>
        <v>17.036568634618661</v>
      </c>
      <c r="F105">
        <f ca="1"/>
        <v>0.80334190208925083</v>
      </c>
    </row>
    <row r="106" spans="5:6" x14ac:dyDescent="0.3">
      <c r="E106">
        <f ca="1"/>
        <v>7.4168847105001579</v>
      </c>
      <c r="F106">
        <f ca="1"/>
        <v>0.37364221413706972</v>
      </c>
    </row>
    <row r="107" spans="5:6" x14ac:dyDescent="0.3">
      <c r="E107">
        <f ca="1"/>
        <v>7.3406199004294432</v>
      </c>
      <c r="F107">
        <f ca="1"/>
        <v>0.37007944256130881</v>
      </c>
    </row>
    <row r="108" spans="5:6" x14ac:dyDescent="0.3">
      <c r="E108">
        <f ca="1"/>
        <v>23.811344576518344</v>
      </c>
      <c r="F108">
        <f ca="1"/>
        <v>0.94060252379250431</v>
      </c>
    </row>
    <row r="109" spans="5:6" x14ac:dyDescent="0.3">
      <c r="E109">
        <f ca="1"/>
        <v>-5.0248829913282567</v>
      </c>
      <c r="F109">
        <f ca="1"/>
        <v>4.7201552786315978E-2</v>
      </c>
    </row>
    <row r="110" spans="5:6" x14ac:dyDescent="0.3">
      <c r="E110">
        <f ca="1"/>
        <v>13.863882154464793</v>
      </c>
      <c r="F110">
        <f ca="1"/>
        <v>0.6841211852395388</v>
      </c>
    </row>
    <row r="111" spans="5:6" x14ac:dyDescent="0.3">
      <c r="E111">
        <f ca="1"/>
        <v>-3.9097296816880522</v>
      </c>
      <c r="F111">
        <f ca="1"/>
        <v>5.83076165035884E-2</v>
      </c>
    </row>
    <row r="112" spans="5:6" x14ac:dyDescent="0.3">
      <c r="E112">
        <f ca="1"/>
        <v>13.68352005783925</v>
      </c>
      <c r="F112">
        <f ca="1"/>
        <v>0.67627469426133735</v>
      </c>
    </row>
    <row r="113" spans="5:6" x14ac:dyDescent="0.3">
      <c r="E113">
        <f ca="1"/>
        <v>10.770314192741335</v>
      </c>
      <c r="F113">
        <f ca="1"/>
        <v>0.53843970801077068</v>
      </c>
    </row>
    <row r="114" spans="5:6" x14ac:dyDescent="0.3">
      <c r="E114">
        <f ca="1"/>
        <v>13.265218441501528</v>
      </c>
      <c r="F114">
        <f ca="1"/>
        <v>0.65769602272379146</v>
      </c>
    </row>
    <row r="115" spans="5:6" x14ac:dyDescent="0.3">
      <c r="E115">
        <f ca="1"/>
        <v>7.3344100450759875</v>
      </c>
      <c r="F115">
        <f ca="1"/>
        <v>0.36978996020695537</v>
      </c>
    </row>
    <row r="116" spans="5:6" x14ac:dyDescent="0.3">
      <c r="E116">
        <f ca="1"/>
        <v>11.077297764386216</v>
      </c>
      <c r="F116">
        <f ca="1"/>
        <v>0.55365747105902818</v>
      </c>
    </row>
    <row r="117" spans="5:6" x14ac:dyDescent="0.3">
      <c r="E117">
        <f ca="1"/>
        <v>14.439947477070433</v>
      </c>
      <c r="F117">
        <f ca="1"/>
        <v>0.70847510081693366</v>
      </c>
    </row>
    <row r="118" spans="5:6" x14ac:dyDescent="0.3">
      <c r="E118">
        <f ca="1"/>
        <v>16.055472113391033</v>
      </c>
      <c r="F118">
        <f ca="1"/>
        <v>0.77049253724289579</v>
      </c>
    </row>
    <row r="119" spans="5:6" x14ac:dyDescent="0.3">
      <c r="E119">
        <f ca="1"/>
        <v>0.95211057916329445</v>
      </c>
      <c r="F119">
        <f ca="1"/>
        <v>0.14068914998907212</v>
      </c>
    </row>
    <row r="120" spans="5:6" x14ac:dyDescent="0.3">
      <c r="E120">
        <f ca="1"/>
        <v>23.190090839517438</v>
      </c>
      <c r="F120">
        <f ca="1"/>
        <v>0.9332686452589396</v>
      </c>
    </row>
    <row r="121" spans="5:6" x14ac:dyDescent="0.3">
      <c r="E121">
        <f ca="1"/>
        <v>-1.683634643438003</v>
      </c>
      <c r="F121">
        <f ca="1"/>
        <v>8.8126585452011574E-2</v>
      </c>
    </row>
    <row r="122" spans="5:6" x14ac:dyDescent="0.3">
      <c r="E122">
        <f ca="1"/>
        <v>4.2098845099321416</v>
      </c>
      <c r="F122">
        <f ca="1"/>
        <v>0.23902668411087113</v>
      </c>
    </row>
    <row r="123" spans="5:6" x14ac:dyDescent="0.3">
      <c r="E123">
        <f ca="1"/>
        <v>13.811359864206493</v>
      </c>
      <c r="F123">
        <f ca="1"/>
        <v>0.68184680031231226</v>
      </c>
    </row>
    <row r="124" spans="5:6" x14ac:dyDescent="0.3">
      <c r="E124">
        <f ca="1"/>
        <v>3.7214551822595219</v>
      </c>
      <c r="F124">
        <f ca="1"/>
        <v>0.22171345460088679</v>
      </c>
    </row>
    <row r="125" spans="5:6" x14ac:dyDescent="0.3">
      <c r="E125">
        <f ca="1"/>
        <v>-1.971881683607414</v>
      </c>
      <c r="F125">
        <f ca="1"/>
        <v>8.360253538286079E-2</v>
      </c>
    </row>
    <row r="126" spans="5:6" x14ac:dyDescent="0.3">
      <c r="E126">
        <f ca="1"/>
        <v>13.300379717120286</v>
      </c>
      <c r="F126">
        <f ca="1"/>
        <v>0.65927744788182541</v>
      </c>
    </row>
    <row r="127" spans="5:6" x14ac:dyDescent="0.3">
      <c r="E127">
        <f ca="1"/>
        <v>32.628382683372706</v>
      </c>
      <c r="F127">
        <f ca="1"/>
        <v>0.98928858974858969</v>
      </c>
    </row>
    <row r="128" spans="5:6" x14ac:dyDescent="0.3">
      <c r="E128">
        <f ca="1"/>
        <v>7.8464417260208865</v>
      </c>
      <c r="F128">
        <f ca="1"/>
        <v>0.39395640778434515</v>
      </c>
    </row>
    <row r="129" spans="5:6" x14ac:dyDescent="0.3">
      <c r="E129">
        <f ca="1"/>
        <v>5.3763617119816853</v>
      </c>
      <c r="F129">
        <f ca="1"/>
        <v>0.28399558159877158</v>
      </c>
    </row>
    <row r="130" spans="5:6" x14ac:dyDescent="0.3">
      <c r="E130">
        <f ca="1"/>
        <v>8.0011247446294327</v>
      </c>
      <c r="F130">
        <f ca="1"/>
        <v>0.40136638748384684</v>
      </c>
    </row>
    <row r="131" spans="5:6" x14ac:dyDescent="0.3">
      <c r="E131">
        <f ca="1"/>
        <v>-7.1574708311061883</v>
      </c>
      <c r="F131">
        <f ca="1"/>
        <v>3.1325561100516777E-2</v>
      </c>
    </row>
    <row r="132" spans="5:6" x14ac:dyDescent="0.3">
      <c r="E132">
        <f ca="1"/>
        <v>5.1321980393479469</v>
      </c>
      <c r="F132">
        <f ca="1"/>
        <v>0.27417140963303144</v>
      </c>
    </row>
    <row r="133" spans="5:6" x14ac:dyDescent="0.3">
      <c r="E133">
        <f ca="1"/>
        <v>1.9770747522269296</v>
      </c>
      <c r="F133">
        <f ca="1"/>
        <v>0.16734176613007279</v>
      </c>
    </row>
    <row r="134" spans="5:6" x14ac:dyDescent="0.3">
      <c r="E134">
        <f ca="1"/>
        <v>0.95629199105018436</v>
      </c>
      <c r="F134">
        <f ca="1"/>
        <v>0.14079028332659882</v>
      </c>
    </row>
    <row r="135" spans="5:6" x14ac:dyDescent="0.3">
      <c r="E135">
        <f ca="1"/>
        <v>17.459180190338365</v>
      </c>
      <c r="F135">
        <f ca="1"/>
        <v>0.81635369193128937</v>
      </c>
    </row>
    <row r="136" spans="5:6" x14ac:dyDescent="0.3">
      <c r="E136">
        <f ca="1"/>
        <v>10.675866394059714</v>
      </c>
      <c r="F136">
        <f ca="1"/>
        <v>0.53374195810655944</v>
      </c>
    </row>
    <row r="137" spans="5:6" x14ac:dyDescent="0.3">
      <c r="E137">
        <f ca="1"/>
        <v>12.468774346752761</v>
      </c>
      <c r="F137">
        <f ca="1"/>
        <v>0.62099058382910821</v>
      </c>
    </row>
    <row r="138" spans="5:6" x14ac:dyDescent="0.3">
      <c r="E138">
        <f ca="1"/>
        <v>11.368334563381765</v>
      </c>
      <c r="F138">
        <f ca="1"/>
        <v>0.56799290425178572</v>
      </c>
    </row>
    <row r="139" spans="5:6" x14ac:dyDescent="0.3">
      <c r="E139">
        <f ca="1"/>
        <v>9.4862496646077723</v>
      </c>
      <c r="F139">
        <f ca="1"/>
        <v>0.4743350592224006</v>
      </c>
    </row>
    <row r="140" spans="5:6" x14ac:dyDescent="0.3">
      <c r="E140">
        <f ca="1"/>
        <v>16.889435802896649</v>
      </c>
      <c r="F140">
        <f ca="1"/>
        <v>0.79865145460908626</v>
      </c>
    </row>
    <row r="141" spans="5:6" x14ac:dyDescent="0.3">
      <c r="E141">
        <f ca="1"/>
        <v>21.569026785296977</v>
      </c>
      <c r="F141">
        <f ca="1"/>
        <v>0.91001395706798094</v>
      </c>
    </row>
    <row r="142" spans="5:6" x14ac:dyDescent="0.3">
      <c r="E142">
        <f ca="1"/>
        <v>12.588330017794334</v>
      </c>
      <c r="F142">
        <f ca="1"/>
        <v>0.62660183812038139</v>
      </c>
    </row>
    <row r="143" spans="5:6" x14ac:dyDescent="0.3">
      <c r="E143">
        <f ca="1"/>
        <v>13.819740057562884</v>
      </c>
      <c r="F143">
        <f ca="1"/>
        <v>0.68221027543375923</v>
      </c>
    </row>
    <row r="144" spans="5:6" x14ac:dyDescent="0.3">
      <c r="E144">
        <f ca="1"/>
        <v>6.5238649079217979</v>
      </c>
      <c r="F144">
        <f ca="1"/>
        <v>0.33287130746621008</v>
      </c>
    </row>
    <row r="145" spans="5:6" x14ac:dyDescent="0.3">
      <c r="E145">
        <f ca="1"/>
        <v>-1.2860588830587645</v>
      </c>
      <c r="F145">
        <f ca="1"/>
        <v>9.4729204635154773E-2</v>
      </c>
    </row>
    <row r="146" spans="5:6" x14ac:dyDescent="0.3">
      <c r="E146">
        <f ca="1"/>
        <v>0.94650668904702684</v>
      </c>
      <c r="F146">
        <f ca="1"/>
        <v>0.14055370728876079</v>
      </c>
    </row>
    <row r="147" spans="5:6" x14ac:dyDescent="0.3">
      <c r="E147">
        <f ca="1"/>
        <v>2.4590196215674389</v>
      </c>
      <c r="F147">
        <f ca="1"/>
        <v>0.18120628852620801</v>
      </c>
    </row>
    <row r="148" spans="5:6" x14ac:dyDescent="0.3">
      <c r="E148">
        <f ca="1"/>
        <v>11.679902143944073</v>
      </c>
      <c r="F148">
        <f ca="1"/>
        <v>0.58321379181052457</v>
      </c>
    </row>
    <row r="149" spans="5:6" x14ac:dyDescent="0.3">
      <c r="E149">
        <f ca="1"/>
        <v>12.052151720232295</v>
      </c>
      <c r="F149">
        <f ca="1"/>
        <v>0.6011910627874204</v>
      </c>
    </row>
    <row r="150" spans="5:6" x14ac:dyDescent="0.3">
      <c r="E150">
        <f ca="1"/>
        <v>20.343603253001717</v>
      </c>
      <c r="F150">
        <f ca="1"/>
        <v>0.88782561258388148</v>
      </c>
    </row>
    <row r="151" spans="5:6" x14ac:dyDescent="0.3">
      <c r="E151">
        <f ca="1"/>
        <v>10.425692060330606</v>
      </c>
      <c r="F151">
        <f ca="1"/>
        <v>0.52127175545470483</v>
      </c>
    </row>
    <row r="152" spans="5:6" x14ac:dyDescent="0.3">
      <c r="E152">
        <f ca="1"/>
        <v>4.0550203337028448</v>
      </c>
      <c r="F152">
        <f ca="1"/>
        <v>0.23343856040245303</v>
      </c>
    </row>
    <row r="153" spans="5:6" x14ac:dyDescent="0.3">
      <c r="E153">
        <f ca="1"/>
        <v>17.070005061323233</v>
      </c>
      <c r="F153">
        <f ca="1"/>
        <v>0.80439624141424793</v>
      </c>
    </row>
    <row r="154" spans="5:6" x14ac:dyDescent="0.3">
      <c r="E154">
        <f ca="1"/>
        <v>5.6908082544732776</v>
      </c>
      <c r="F154">
        <f ca="1"/>
        <v>0.29695540499104156</v>
      </c>
    </row>
    <row r="155" spans="5:6" x14ac:dyDescent="0.3">
      <c r="E155">
        <f ca="1"/>
        <v>2.5396839175591577</v>
      </c>
      <c r="F155">
        <f ca="1"/>
        <v>0.18361225185002927</v>
      </c>
    </row>
    <row r="156" spans="5:6" x14ac:dyDescent="0.3">
      <c r="E156">
        <f ca="1"/>
        <v>13.651307337661315</v>
      </c>
      <c r="F156">
        <f ca="1"/>
        <v>0.67486264720981726</v>
      </c>
    </row>
    <row r="157" spans="5:6" x14ac:dyDescent="0.3">
      <c r="E157">
        <f ca="1"/>
        <v>8.5996908838159918</v>
      </c>
      <c r="F157">
        <f ca="1"/>
        <v>0.4304386193357867</v>
      </c>
    </row>
    <row r="158" spans="5:6" x14ac:dyDescent="0.3">
      <c r="E158">
        <f ca="1"/>
        <v>14.615743839744876</v>
      </c>
      <c r="F158">
        <f ca="1"/>
        <v>0.71568325421161116</v>
      </c>
    </row>
    <row r="159" spans="5:6" x14ac:dyDescent="0.3">
      <c r="E159">
        <f ca="1"/>
        <v>7.3708319057202099</v>
      </c>
      <c r="F159">
        <f ca="1"/>
        <v>0.37148915339518374</v>
      </c>
    </row>
    <row r="160" spans="5:6" x14ac:dyDescent="0.3">
      <c r="E160">
        <f ca="1"/>
        <v>7.6656371910238441</v>
      </c>
      <c r="F160">
        <f ca="1"/>
        <v>0.38535673289519523</v>
      </c>
    </row>
    <row r="161" spans="5:6" x14ac:dyDescent="0.3">
      <c r="E161">
        <f ca="1"/>
        <v>8.835504434677123</v>
      </c>
      <c r="F161">
        <f ca="1"/>
        <v>0.44203698764162008</v>
      </c>
    </row>
    <row r="162" spans="5:6" x14ac:dyDescent="0.3">
      <c r="E162">
        <f ca="1"/>
        <v>22.094156398228002</v>
      </c>
      <c r="F162">
        <f ca="1"/>
        <v>0.9182520571650632</v>
      </c>
    </row>
    <row r="163" spans="5:6" x14ac:dyDescent="0.3">
      <c r="E163">
        <f ca="1"/>
        <v>11.713291603355554</v>
      </c>
      <c r="F163">
        <f ca="1"/>
        <v>0.5848361159415093</v>
      </c>
    </row>
    <row r="164" spans="5:6" x14ac:dyDescent="0.3">
      <c r="E164">
        <f ca="1"/>
        <v>-3.6979973910280464</v>
      </c>
      <c r="F164">
        <f ca="1"/>
        <v>6.0676727063759699E-2</v>
      </c>
    </row>
    <row r="165" spans="5:6" x14ac:dyDescent="0.3">
      <c r="E165">
        <f ca="1"/>
        <v>6.7531556962079033</v>
      </c>
      <c r="F165">
        <f ca="1"/>
        <v>0.34313177720279775</v>
      </c>
    </row>
    <row r="166" spans="5:6" x14ac:dyDescent="0.3">
      <c r="E166">
        <f ca="1"/>
        <v>13.235744646752607</v>
      </c>
      <c r="F166">
        <f ca="1"/>
        <v>0.65636769311939058</v>
      </c>
    </row>
    <row r="167" spans="5:6" x14ac:dyDescent="0.3">
      <c r="E167">
        <f ca="1"/>
        <v>6.7322979067390687</v>
      </c>
      <c r="F167">
        <f ca="1"/>
        <v>0.34219215615782</v>
      </c>
    </row>
    <row r="168" spans="5:6" x14ac:dyDescent="0.3">
      <c r="E168">
        <f ca="1"/>
        <v>13.819925954670978</v>
      </c>
      <c r="F168">
        <f ca="1"/>
        <v>0.68221833585602976</v>
      </c>
    </row>
    <row r="169" spans="5:6" x14ac:dyDescent="0.3">
      <c r="E169">
        <f ca="1"/>
        <v>6.8273601407886328</v>
      </c>
      <c r="F169">
        <f ca="1"/>
        <v>0.34648454410806723</v>
      </c>
    </row>
    <row r="170" spans="5:6" x14ac:dyDescent="0.3">
      <c r="E170">
        <f ca="1"/>
        <v>1.3699967827842219</v>
      </c>
      <c r="F170">
        <f ca="1"/>
        <v>0.15109985647011126</v>
      </c>
    </row>
    <row r="171" spans="5:6" x14ac:dyDescent="0.3">
      <c r="E171">
        <f ca="1"/>
        <v>-13.550391810868632</v>
      </c>
      <c r="F171">
        <f ca="1"/>
        <v>8.9237221396971655E-3</v>
      </c>
    </row>
    <row r="172" spans="5:6" x14ac:dyDescent="0.3">
      <c r="E172">
        <f ca="1"/>
        <v>6.5805776263093811</v>
      </c>
      <c r="F172">
        <f ca="1"/>
        <v>0.33539488024897129</v>
      </c>
    </row>
    <row r="173" spans="5:6" x14ac:dyDescent="0.3">
      <c r="E173">
        <f ca="1"/>
        <v>13.878905244135947</v>
      </c>
      <c r="F173">
        <f ca="1"/>
        <v>0.68477012185084263</v>
      </c>
    </row>
    <row r="174" spans="5:6" x14ac:dyDescent="0.3">
      <c r="E174">
        <f ca="1"/>
        <v>14.146323688214288</v>
      </c>
      <c r="F174">
        <f ca="1"/>
        <v>0.69619944002333967</v>
      </c>
    </row>
    <row r="175" spans="5:6" x14ac:dyDescent="0.3">
      <c r="E175">
        <f ca="1"/>
        <v>15.473920203372241</v>
      </c>
      <c r="F175">
        <f ca="1"/>
        <v>0.74928151674564547</v>
      </c>
    </row>
    <row r="176" spans="5:6" x14ac:dyDescent="0.3">
      <c r="E176">
        <f ca="1"/>
        <v>2.8672106764079706</v>
      </c>
      <c r="F176">
        <f ca="1"/>
        <v>0.19363557541772367</v>
      </c>
    </row>
    <row r="177" spans="5:6" x14ac:dyDescent="0.3">
      <c r="E177">
        <f ca="1"/>
        <v>11.878658839208844</v>
      </c>
      <c r="F177">
        <f ca="1"/>
        <v>0.59284324616545525</v>
      </c>
    </row>
    <row r="178" spans="5:6" x14ac:dyDescent="0.3">
      <c r="E178">
        <f ca="1"/>
        <v>3.3978745102081378</v>
      </c>
      <c r="F178">
        <f ca="1"/>
        <v>0.21074757694955307</v>
      </c>
    </row>
    <row r="179" spans="5:6" x14ac:dyDescent="0.3">
      <c r="E179">
        <f ca="1"/>
        <v>9.7269088287626726</v>
      </c>
      <c r="F179">
        <f ca="1"/>
        <v>0.48634883489390324</v>
      </c>
    </row>
    <row r="180" spans="5:6" x14ac:dyDescent="0.3">
      <c r="E180">
        <f ca="1"/>
        <v>14.762541467315915</v>
      </c>
      <c r="F180">
        <f ca="1"/>
        <v>0.72161933621899266</v>
      </c>
    </row>
    <row r="181" spans="5:6" x14ac:dyDescent="0.3">
      <c r="E181">
        <f ca="1"/>
        <v>10.751940172302568</v>
      </c>
      <c r="F181">
        <f ca="1"/>
        <v>0.53752630892293574</v>
      </c>
    </row>
    <row r="182" spans="5:6" x14ac:dyDescent="0.3">
      <c r="E182">
        <f ca="1"/>
        <v>3.8273538170790369</v>
      </c>
      <c r="F182">
        <f ca="1"/>
        <v>0.22538968665643266</v>
      </c>
    </row>
    <row r="183" spans="5:6" x14ac:dyDescent="0.3">
      <c r="E183">
        <f ca="1"/>
        <v>14.86711957451697</v>
      </c>
      <c r="F183">
        <f ca="1"/>
        <v>0.72580143036416256</v>
      </c>
    </row>
    <row r="184" spans="5:6" x14ac:dyDescent="0.3">
      <c r="E184">
        <f ca="1"/>
        <v>-6.9531198888312282</v>
      </c>
      <c r="F184">
        <f ca="1"/>
        <v>3.2589776994672151E-2</v>
      </c>
    </row>
    <row r="185" spans="5:6" x14ac:dyDescent="0.3">
      <c r="E185">
        <f ca="1"/>
        <v>3.3030267079171862</v>
      </c>
      <c r="F185">
        <f ca="1"/>
        <v>0.20760962438729047</v>
      </c>
    </row>
    <row r="186" spans="5:6" x14ac:dyDescent="0.3">
      <c r="E186">
        <f ca="1"/>
        <v>11.297049505548584</v>
      </c>
      <c r="F186">
        <f ca="1"/>
        <v>0.56449122689640807</v>
      </c>
    </row>
    <row r="187" spans="5:6" x14ac:dyDescent="0.3">
      <c r="E187">
        <f ca="1"/>
        <v>5.6704458637845789E-2</v>
      </c>
      <c r="F187">
        <f ca="1"/>
        <v>0.12039879455829264</v>
      </c>
    </row>
    <row r="188" spans="5:6" x14ac:dyDescent="0.3">
      <c r="E188">
        <f ca="1"/>
        <v>13.719880100507186</v>
      </c>
      <c r="F188">
        <f ca="1"/>
        <v>0.67786468978572689</v>
      </c>
    </row>
    <row r="189" spans="5:6" x14ac:dyDescent="0.3">
      <c r="E189">
        <f ca="1"/>
        <v>7.4887344798713933</v>
      </c>
      <c r="F189">
        <f ca="1"/>
        <v>0.37701132726459163</v>
      </c>
    </row>
    <row r="190" spans="5:6" x14ac:dyDescent="0.3">
      <c r="E190">
        <f ca="1"/>
        <v>26.359311186267057</v>
      </c>
      <c r="F190">
        <f ca="1"/>
        <v>0.96345080396727478</v>
      </c>
    </row>
    <row r="191" spans="5:6" x14ac:dyDescent="0.3">
      <c r="E191">
        <f ca="1"/>
        <v>1.1447477756479802</v>
      </c>
      <c r="F191">
        <f ca="1"/>
        <v>0.14541174449918073</v>
      </c>
    </row>
    <row r="192" spans="5:6" x14ac:dyDescent="0.3">
      <c r="E192">
        <f ca="1"/>
        <v>24.534544420604121</v>
      </c>
      <c r="F192">
        <f ca="1"/>
        <v>0.94818691289350587</v>
      </c>
    </row>
    <row r="193" spans="5:6" x14ac:dyDescent="0.3">
      <c r="E193">
        <f ca="1"/>
        <v>8.2034501001110982</v>
      </c>
      <c r="F193">
        <f ca="1"/>
        <v>0.41112661058745253</v>
      </c>
    </row>
    <row r="194" spans="5:6" x14ac:dyDescent="0.3">
      <c r="E194">
        <f ca="1"/>
        <v>9.3355669469644003</v>
      </c>
      <c r="F194">
        <f ca="1"/>
        <v>0.4668271491902018</v>
      </c>
    </row>
    <row r="195" spans="5:6" x14ac:dyDescent="0.3">
      <c r="E195">
        <f ca="1"/>
        <v>8.8382530157291335</v>
      </c>
      <c r="F195">
        <f ca="1"/>
        <v>0.4421725741235365</v>
      </c>
    </row>
    <row r="196" spans="5:6" x14ac:dyDescent="0.3">
      <c r="E196">
        <f ca="1"/>
        <v>9.4870239938265595</v>
      </c>
      <c r="F196">
        <f ca="1"/>
        <v>0.47437367382828471</v>
      </c>
    </row>
    <row r="197" spans="5:6" x14ac:dyDescent="0.3">
      <c r="E197">
        <f ca="1"/>
        <v>7.4623194830998374</v>
      </c>
      <c r="F197">
        <f ca="1"/>
        <v>0.37577129779492235</v>
      </c>
    </row>
    <row r="198" spans="5:6" x14ac:dyDescent="0.3">
      <c r="E198">
        <f ca="1"/>
        <v>13.244458769892123</v>
      </c>
      <c r="F198">
        <f ca="1"/>
        <v>0.65676067852688036</v>
      </c>
    </row>
    <row r="199" spans="5:6" x14ac:dyDescent="0.3">
      <c r="E199">
        <f ca="1"/>
        <v>9.4839768368065656</v>
      </c>
      <c r="F199">
        <f ca="1"/>
        <v>0.47422171857398737</v>
      </c>
    </row>
    <row r="200" spans="5:6" x14ac:dyDescent="0.3">
      <c r="E200">
        <f ca="1"/>
        <v>19.359288573186273</v>
      </c>
      <c r="F200">
        <f ca="1"/>
        <v>0.86667308422987765</v>
      </c>
    </row>
    <row r="201" spans="5:6" x14ac:dyDescent="0.3">
      <c r="E201">
        <f ca="1"/>
        <v>7.5593909834754012</v>
      </c>
      <c r="F201">
        <f ca="1"/>
        <v>0.38033612250376087</v>
      </c>
    </row>
    <row r="202" spans="5:6" x14ac:dyDescent="0.3">
      <c r="E202">
        <f ca="1"/>
        <v>11.155981791919706</v>
      </c>
      <c r="F202">
        <f ca="1"/>
        <v>0.55754300309942884</v>
      </c>
    </row>
    <row r="203" spans="5:6" x14ac:dyDescent="0.3">
      <c r="E203">
        <f ca="1"/>
        <v>7.9321780879160322</v>
      </c>
      <c r="F203">
        <f ca="1"/>
        <v>0.39805775785841147</v>
      </c>
    </row>
    <row r="204" spans="5:6" x14ac:dyDescent="0.3">
      <c r="E204">
        <f ca="1"/>
        <v>3.4672677374468925</v>
      </c>
      <c r="F204">
        <f ca="1"/>
        <v>0.21306532140327861</v>
      </c>
    </row>
    <row r="205" spans="5:6" x14ac:dyDescent="0.3">
      <c r="E205">
        <f ca="1"/>
        <v>13.798997103072601</v>
      </c>
      <c r="F205">
        <f ca="1"/>
        <v>0.68131018424951473</v>
      </c>
    </row>
    <row r="206" spans="5:6" x14ac:dyDescent="0.3">
      <c r="E206">
        <f ca="1"/>
        <v>8.2197925364298463</v>
      </c>
      <c r="F206">
        <f ca="1"/>
        <v>0.41191814554587602</v>
      </c>
    </row>
    <row r="207" spans="5:6" x14ac:dyDescent="0.3">
      <c r="E207">
        <f ca="1"/>
        <v>19.734992361269114</v>
      </c>
      <c r="F207">
        <f ca="1"/>
        <v>0.87511898677706634</v>
      </c>
    </row>
    <row r="208" spans="5:6" x14ac:dyDescent="0.3">
      <c r="E208">
        <f ca="1"/>
        <v>14.937957529995394</v>
      </c>
      <c r="F208">
        <f ca="1"/>
        <v>0.72861193728994189</v>
      </c>
    </row>
    <row r="209" spans="5:6" x14ac:dyDescent="0.3">
      <c r="E209">
        <f ca="1"/>
        <v>13.855630609445114</v>
      </c>
      <c r="F209">
        <f ca="1"/>
        <v>0.68376444615523735</v>
      </c>
    </row>
    <row r="210" spans="5:6" x14ac:dyDescent="0.3">
      <c r="E210">
        <f ca="1"/>
        <v>16.190662943035068</v>
      </c>
      <c r="F210">
        <f ca="1"/>
        <v>0.77523879702765697</v>
      </c>
    </row>
    <row r="211" spans="5:6" x14ac:dyDescent="0.3">
      <c r="E211">
        <f ca="1"/>
        <v>13.279719569642321</v>
      </c>
      <c r="F211">
        <f ca="1"/>
        <v>0.6583486572742</v>
      </c>
    </row>
    <row r="212" spans="5:6" x14ac:dyDescent="0.3">
      <c r="E212">
        <f ca="1"/>
        <v>14.601878953252491</v>
      </c>
      <c r="F212">
        <f ca="1"/>
        <v>0.7151186694481898</v>
      </c>
    </row>
    <row r="213" spans="5:6" x14ac:dyDescent="0.3">
      <c r="E213">
        <f ca="1"/>
        <v>1.909032367356307</v>
      </c>
      <c r="F213">
        <f ca="1"/>
        <v>0.1654541556590052</v>
      </c>
    </row>
    <row r="214" spans="5:6" x14ac:dyDescent="0.3">
      <c r="E214">
        <f ca="1"/>
        <v>16.621198569241088</v>
      </c>
      <c r="F214">
        <f ca="1"/>
        <v>0.78988621960031113</v>
      </c>
    </row>
    <row r="215" spans="5:6" x14ac:dyDescent="0.3">
      <c r="E215">
        <f ca="1"/>
        <v>3.9059134245936811</v>
      </c>
      <c r="F215">
        <f ca="1"/>
        <v>0.22814464811713808</v>
      </c>
    </row>
    <row r="216" spans="5:6" x14ac:dyDescent="0.3">
      <c r="E216">
        <f ca="1"/>
        <v>6.9974506162660877</v>
      </c>
      <c r="F216">
        <f ca="1"/>
        <v>0.35422705067519783</v>
      </c>
    </row>
    <row r="217" spans="5:6" x14ac:dyDescent="0.3">
      <c r="E217">
        <f ca="1"/>
        <v>8.3096028730412836</v>
      </c>
      <c r="F217">
        <f ca="1"/>
        <v>0.41627608290305756</v>
      </c>
    </row>
    <row r="218" spans="5:6" x14ac:dyDescent="0.3">
      <c r="E218">
        <f ca="1"/>
        <v>10.89326189600658</v>
      </c>
      <c r="F218">
        <f ca="1"/>
        <v>0.54454468127473088</v>
      </c>
    </row>
    <row r="219" spans="5:6" x14ac:dyDescent="0.3">
      <c r="E219">
        <f ca="1"/>
        <v>-2.4209195739158567</v>
      </c>
      <c r="F219">
        <f ca="1"/>
        <v>7.6974411079297145E-2</v>
      </c>
    </row>
    <row r="220" spans="5:6" x14ac:dyDescent="0.3">
      <c r="E220">
        <f ca="1"/>
        <v>38.798298693014374</v>
      </c>
      <c r="F220">
        <f ca="1"/>
        <v>0.9968577210588323</v>
      </c>
    </row>
    <row r="221" spans="5:6" x14ac:dyDescent="0.3">
      <c r="E221">
        <f ca="1"/>
        <v>7.1906792473522794</v>
      </c>
      <c r="F221">
        <f ca="1"/>
        <v>0.36311624106921203</v>
      </c>
    </row>
    <row r="222" spans="5:6" x14ac:dyDescent="0.3">
      <c r="E222">
        <f ca="1"/>
        <v>7.3655495014452326</v>
      </c>
      <c r="F222">
        <f ca="1"/>
        <v>0.37124251451149587</v>
      </c>
    </row>
    <row r="223" spans="5:6" x14ac:dyDescent="0.3">
      <c r="E223">
        <f ca="1"/>
        <v>11.438348084188291</v>
      </c>
      <c r="F223">
        <f ca="1"/>
        <v>0.57142552107137856</v>
      </c>
    </row>
    <row r="224" spans="5:6" x14ac:dyDescent="0.3">
      <c r="E224">
        <f ca="1"/>
        <v>15.81466194807296</v>
      </c>
      <c r="F224">
        <f ca="1"/>
        <v>0.76186513692775959</v>
      </c>
    </row>
    <row r="225" spans="5:6" x14ac:dyDescent="0.3">
      <c r="E225">
        <f ca="1"/>
        <v>20.809043491885284</v>
      </c>
      <c r="F225">
        <f ca="1"/>
        <v>0.89676711055164415</v>
      </c>
    </row>
    <row r="226" spans="5:6" x14ac:dyDescent="0.3">
      <c r="E226">
        <f ca="1"/>
        <v>-9.8003377219917098</v>
      </c>
      <c r="F226">
        <f ca="1"/>
        <v>1.8705270110749517E-2</v>
      </c>
    </row>
    <row r="227" spans="5:6" x14ac:dyDescent="0.3">
      <c r="E227">
        <f ca="1"/>
        <v>17.469794310679017</v>
      </c>
      <c r="F227">
        <f ca="1"/>
        <v>0.81667173273679783</v>
      </c>
    </row>
    <row r="228" spans="5:6" x14ac:dyDescent="0.3">
      <c r="E228">
        <f ca="1"/>
        <v>13.157124530962635</v>
      </c>
      <c r="F228">
        <f ca="1"/>
        <v>0.65281248510367174</v>
      </c>
    </row>
    <row r="229" spans="5:6" x14ac:dyDescent="0.3">
      <c r="E229">
        <f ca="1"/>
        <v>3.8040393114250106</v>
      </c>
      <c r="F229">
        <f ca="1"/>
        <v>0.22457663715852028</v>
      </c>
    </row>
    <row r="230" spans="5:6" x14ac:dyDescent="0.3">
      <c r="E230">
        <f ca="1"/>
        <v>17.427892691015799</v>
      </c>
      <c r="F230">
        <f ca="1"/>
        <v>0.81541370770425137</v>
      </c>
    </row>
    <row r="231" spans="5:6" x14ac:dyDescent="0.3">
      <c r="E231">
        <f ca="1"/>
        <v>20.963488256945681</v>
      </c>
      <c r="F231">
        <f ca="1"/>
        <v>0.8995918382746404</v>
      </c>
    </row>
    <row r="232" spans="5:6" x14ac:dyDescent="0.3">
      <c r="E232">
        <f ca="1"/>
        <v>4.684048501332474</v>
      </c>
      <c r="F232">
        <f ca="1"/>
        <v>0.25670025646517192</v>
      </c>
    </row>
    <row r="233" spans="5:6" x14ac:dyDescent="0.3">
      <c r="E233">
        <f ca="1"/>
        <v>12.254351958784818</v>
      </c>
      <c r="F233">
        <f ca="1"/>
        <v>0.61084615744838466</v>
      </c>
    </row>
    <row r="234" spans="5:6" x14ac:dyDescent="0.3">
      <c r="E234">
        <f ca="1"/>
        <v>11.708027827872318</v>
      </c>
      <c r="F234">
        <f ca="1"/>
        <v>0.58458048121358308</v>
      </c>
    </row>
    <row r="235" spans="5:6" x14ac:dyDescent="0.3">
      <c r="E235">
        <f ca="1"/>
        <v>13.584446914323177</v>
      </c>
      <c r="F235">
        <f ca="1"/>
        <v>0.67192167054766261</v>
      </c>
    </row>
    <row r="236" spans="5:6" x14ac:dyDescent="0.3">
      <c r="E236">
        <f ca="1"/>
        <v>4.5552722649006627</v>
      </c>
      <c r="F236">
        <f ca="1"/>
        <v>0.25181689076405711</v>
      </c>
    </row>
    <row r="237" spans="5:6" x14ac:dyDescent="0.3">
      <c r="E237">
        <f ca="1"/>
        <v>-6.0017449103880161</v>
      </c>
      <c r="F237">
        <f ca="1"/>
        <v>3.915259209570144E-2</v>
      </c>
    </row>
    <row r="238" spans="5:6" x14ac:dyDescent="0.3">
      <c r="E238">
        <f ca="1"/>
        <v>8.2377205653196039</v>
      </c>
      <c r="F238">
        <f ca="1"/>
        <v>0.41278700185681999</v>
      </c>
    </row>
    <row r="239" spans="5:6" x14ac:dyDescent="0.3">
      <c r="E239">
        <f ca="1"/>
        <v>6.6628445377361363</v>
      </c>
      <c r="F239">
        <f ca="1"/>
        <v>0.33907230060772825</v>
      </c>
    </row>
    <row r="240" spans="5:6" x14ac:dyDescent="0.3">
      <c r="E240">
        <f ca="1"/>
        <v>5.1740124780237648</v>
      </c>
      <c r="F240">
        <f ca="1"/>
        <v>0.27583877563489473</v>
      </c>
    </row>
    <row r="241" spans="5:6" x14ac:dyDescent="0.3">
      <c r="E241">
        <f ca="1"/>
        <v>4.0591637779132226</v>
      </c>
      <c r="F241">
        <f ca="1"/>
        <v>0.23358688288183016</v>
      </c>
    </row>
    <row r="242" spans="5:6" x14ac:dyDescent="0.3">
      <c r="E242">
        <f ca="1"/>
        <v>15.708057473789296</v>
      </c>
      <c r="F242">
        <f ca="1"/>
        <v>0.75797538850710888</v>
      </c>
    </row>
    <row r="243" spans="5:6" x14ac:dyDescent="0.3">
      <c r="E243">
        <f ca="1"/>
        <v>11.06801010748732</v>
      </c>
      <c r="F243">
        <f ca="1"/>
        <v>0.55319839065288945</v>
      </c>
    </row>
    <row r="244" spans="5:6" x14ac:dyDescent="0.3">
      <c r="E244">
        <f ca="1"/>
        <v>18.74331510183238</v>
      </c>
      <c r="F244">
        <f ca="1"/>
        <v>0.85178409040031766</v>
      </c>
    </row>
    <row r="245" spans="5:6" x14ac:dyDescent="0.3">
      <c r="E245">
        <f ca="1"/>
        <v>21.807213950225947</v>
      </c>
      <c r="F245">
        <f ca="1"/>
        <v>0.91383947415458733</v>
      </c>
    </row>
    <row r="246" spans="5:6" x14ac:dyDescent="0.3">
      <c r="E246">
        <f ca="1"/>
        <v>9.5695799365708059</v>
      </c>
      <c r="F246">
        <f ca="1"/>
        <v>0.47849227702687347</v>
      </c>
    </row>
    <row r="247" spans="5:6" x14ac:dyDescent="0.3">
      <c r="E247">
        <f ca="1"/>
        <v>24.12716165623242</v>
      </c>
      <c r="F247">
        <f ca="1"/>
        <v>0.94403476673472175</v>
      </c>
    </row>
    <row r="248" spans="5:6" x14ac:dyDescent="0.3">
      <c r="E248">
        <f ca="1"/>
        <v>7.4705432187041536</v>
      </c>
      <c r="F248">
        <f ca="1"/>
        <v>0.37615718032875217</v>
      </c>
    </row>
    <row r="249" spans="5:6" x14ac:dyDescent="0.3">
      <c r="E249">
        <f ca="1"/>
        <v>13.464989726269497</v>
      </c>
      <c r="F249">
        <f ca="1"/>
        <v>0.66663350244050579</v>
      </c>
    </row>
    <row r="250" spans="5:6" x14ac:dyDescent="0.3">
      <c r="E250">
        <f ca="1"/>
        <v>-5.6253845034533096</v>
      </c>
      <c r="F250">
        <f ca="1"/>
        <v>4.2084627669549117E-2</v>
      </c>
    </row>
    <row r="251" spans="5:6" x14ac:dyDescent="0.3">
      <c r="E251">
        <f ca="1"/>
        <v>17.533902038905261</v>
      </c>
      <c r="F251">
        <f ca="1"/>
        <v>0.81858357321883535</v>
      </c>
    </row>
    <row r="252" spans="5:6" x14ac:dyDescent="0.3">
      <c r="E252">
        <f ca="1"/>
        <v>2.3717095270096058</v>
      </c>
      <c r="F252">
        <f ca="1"/>
        <v>0.17862984679175442</v>
      </c>
    </row>
    <row r="253" spans="5:6" x14ac:dyDescent="0.3">
      <c r="E253">
        <f ca="1"/>
        <v>-4.5714269054341923</v>
      </c>
      <c r="F253">
        <f ca="1"/>
        <v>5.1451886724997453E-2</v>
      </c>
    </row>
    <row r="254" spans="5:6" x14ac:dyDescent="0.3">
      <c r="E254">
        <f ca="1"/>
        <v>20.70380438750373</v>
      </c>
      <c r="F254">
        <f ca="1"/>
        <v>0.89480225429254501</v>
      </c>
    </row>
    <row r="255" spans="5:6" x14ac:dyDescent="0.3">
      <c r="E255">
        <f ca="1"/>
        <v>13.621631715404662</v>
      </c>
      <c r="F255">
        <f ca="1"/>
        <v>0.67355899492854998</v>
      </c>
    </row>
    <row r="256" spans="5:6" x14ac:dyDescent="0.3">
      <c r="E256">
        <f ca="1"/>
        <v>5.5333794413683908</v>
      </c>
      <c r="F256">
        <f ca="1"/>
        <v>0.29042432409093544</v>
      </c>
    </row>
    <row r="257" spans="5:6" x14ac:dyDescent="0.3">
      <c r="E257">
        <f ca="1"/>
        <v>21.423473552366822</v>
      </c>
      <c r="F257">
        <f ca="1"/>
        <v>0.90760150416019691</v>
      </c>
    </row>
    <row r="258" spans="5:6" x14ac:dyDescent="0.3">
      <c r="E258">
        <f ca="1"/>
        <v>0.30054855633316357</v>
      </c>
      <c r="F258">
        <f ca="1"/>
        <v>0.12565990994198495</v>
      </c>
    </row>
    <row r="259" spans="5:6" x14ac:dyDescent="0.3">
      <c r="E259">
        <f ca="1"/>
        <v>14.908709726747929</v>
      </c>
      <c r="F259">
        <f ca="1"/>
        <v>0.72745371960210581</v>
      </c>
    </row>
    <row r="260" spans="5:6" x14ac:dyDescent="0.3">
      <c r="E260">
        <f ca="1"/>
        <v>25.386651964776206</v>
      </c>
      <c r="F260">
        <f ca="1"/>
        <v>0.95594790015334763</v>
      </c>
    </row>
    <row r="261" spans="5:6" x14ac:dyDescent="0.3">
      <c r="E261">
        <f ca="1"/>
        <v>14.49688835197149</v>
      </c>
      <c r="F261">
        <f ca="1"/>
        <v>0.71082159691241464</v>
      </c>
    </row>
    <row r="262" spans="5:6" x14ac:dyDescent="0.3">
      <c r="E262">
        <f ca="1"/>
        <v>-1.0843744889934364</v>
      </c>
      <c r="F262">
        <f ca="1"/>
        <v>9.824531963259843E-2</v>
      </c>
    </row>
    <row r="263" spans="5:6" x14ac:dyDescent="0.3">
      <c r="E263">
        <f ca="1"/>
        <v>4.047832735595791</v>
      </c>
      <c r="F263">
        <f ca="1"/>
        <v>0.23318142203179121</v>
      </c>
    </row>
    <row r="264" spans="5:6" x14ac:dyDescent="0.3">
      <c r="E264">
        <f ca="1"/>
        <v>8.7389262844004207</v>
      </c>
      <c r="F264">
        <f ca="1"/>
        <v>0.43727845062656429</v>
      </c>
    </row>
    <row r="265" spans="5:6" x14ac:dyDescent="0.3">
      <c r="E265">
        <f ca="1"/>
        <v>-3.3946471651190002</v>
      </c>
      <c r="F265">
        <f ca="1"/>
        <v>6.4228190607161895E-2</v>
      </c>
    </row>
    <row r="266" spans="5:6" x14ac:dyDescent="0.3">
      <c r="E266">
        <f ca="1"/>
        <v>2.028333578168219</v>
      </c>
      <c r="F266">
        <f ca="1"/>
        <v>0.16877510732686204</v>
      </c>
    </row>
    <row r="267" spans="5:6" x14ac:dyDescent="0.3">
      <c r="E267">
        <f ca="1"/>
        <v>11.059061122257077</v>
      </c>
      <c r="F267">
        <f ca="1"/>
        <v>0.55275596463290932</v>
      </c>
    </row>
    <row r="268" spans="5:6" x14ac:dyDescent="0.3">
      <c r="E268">
        <f ca="1"/>
        <v>-10.010276538341635</v>
      </c>
      <c r="F268">
        <f ca="1"/>
        <v>1.7949943607927121E-2</v>
      </c>
    </row>
    <row r="269" spans="5:6" x14ac:dyDescent="0.3">
      <c r="E269">
        <f ca="1"/>
        <v>18.80618320604674</v>
      </c>
      <c r="F269">
        <f ca="1"/>
        <v>0.85336447313335195</v>
      </c>
    </row>
    <row r="270" spans="5:6" x14ac:dyDescent="0.3">
      <c r="E270">
        <f ca="1"/>
        <v>3.662681111737994</v>
      </c>
      <c r="F270">
        <f ca="1"/>
        <v>0.21969172065022835</v>
      </c>
    </row>
    <row r="271" spans="5:6" x14ac:dyDescent="0.3">
      <c r="E271">
        <f ca="1"/>
        <v>16.815568305708886</v>
      </c>
      <c r="F271">
        <f ca="1"/>
        <v>0.79626528323324441</v>
      </c>
    </row>
    <row r="272" spans="5:6" x14ac:dyDescent="0.3">
      <c r="E272">
        <f ca="1"/>
        <v>21.93389155372391</v>
      </c>
      <c r="F272">
        <f ca="1"/>
        <v>0.91581351120039423</v>
      </c>
    </row>
    <row r="273" spans="5:6" x14ac:dyDescent="0.3">
      <c r="E273">
        <f ca="1"/>
        <v>5.3119184827892028</v>
      </c>
      <c r="F273">
        <f ca="1"/>
        <v>0.28138208955304478</v>
      </c>
    </row>
    <row r="274" spans="5:6" x14ac:dyDescent="0.3">
      <c r="E274">
        <f ca="1"/>
        <v>14.787085456407866</v>
      </c>
      <c r="F274">
        <f ca="1"/>
        <v>0.7226043658532344</v>
      </c>
    </row>
    <row r="275" spans="5:6" x14ac:dyDescent="0.3">
      <c r="E275">
        <f ca="1"/>
        <v>6.7925422824505981</v>
      </c>
      <c r="F275">
        <f ca="1"/>
        <v>0.34490945181474253</v>
      </c>
    </row>
    <row r="276" spans="5:6" x14ac:dyDescent="0.3">
      <c r="E276">
        <f ca="1"/>
        <v>20.084747609811963</v>
      </c>
      <c r="F276">
        <f ca="1"/>
        <v>0.8825652145952253</v>
      </c>
    </row>
    <row r="277" spans="5:6" x14ac:dyDescent="0.3">
      <c r="E277">
        <f ca="1"/>
        <v>13.045034899706479</v>
      </c>
      <c r="F277">
        <f ca="1"/>
        <v>0.64771424751643969</v>
      </c>
    </row>
    <row r="278" spans="5:6" x14ac:dyDescent="0.3">
      <c r="E278">
        <f ca="1"/>
        <v>-8.6772276398649311</v>
      </c>
      <c r="F278">
        <f ca="1"/>
        <v>2.3306387726431687E-2</v>
      </c>
    </row>
    <row r="279" spans="5:6" x14ac:dyDescent="0.3">
      <c r="E279">
        <f ca="1"/>
        <v>9.2211326002371674</v>
      </c>
      <c r="F279">
        <f ca="1"/>
        <v>0.46113518735805209</v>
      </c>
    </row>
    <row r="280" spans="5:6" x14ac:dyDescent="0.3">
      <c r="E280">
        <f ca="1"/>
        <v>20.738733743068046</v>
      </c>
      <c r="F280">
        <f ca="1"/>
        <v>0.89545803125923729</v>
      </c>
    </row>
    <row r="281" spans="5:6" x14ac:dyDescent="0.3">
      <c r="E281">
        <f ca="1"/>
        <v>15.80560202067425</v>
      </c>
      <c r="F281">
        <f ca="1"/>
        <v>0.76153623850126795</v>
      </c>
    </row>
    <row r="282" spans="5:6" x14ac:dyDescent="0.3">
      <c r="E282">
        <f ca="1"/>
        <v>3.8488221430183236</v>
      </c>
      <c r="F282">
        <f ca="1"/>
        <v>0.22614019788609729</v>
      </c>
    </row>
    <row r="283" spans="5:6" x14ac:dyDescent="0.3">
      <c r="E283">
        <f ca="1"/>
        <v>11.71596376476271</v>
      </c>
      <c r="F283">
        <f ca="1"/>
        <v>0.58496587172761172</v>
      </c>
    </row>
    <row r="284" spans="5:6" x14ac:dyDescent="0.3">
      <c r="E284">
        <f ca="1"/>
        <v>10.492814483749759</v>
      </c>
      <c r="F284">
        <f ca="1"/>
        <v>0.52462079555734042</v>
      </c>
    </row>
    <row r="285" spans="5:6" x14ac:dyDescent="0.3">
      <c r="E285">
        <f ca="1"/>
        <v>2.648146689462215</v>
      </c>
      <c r="F285">
        <f ca="1"/>
        <v>0.18688628169128951</v>
      </c>
    </row>
    <row r="286" spans="5:6" x14ac:dyDescent="0.3">
      <c r="E286">
        <f ca="1"/>
        <v>43.195125246640778</v>
      </c>
      <c r="F286">
        <f ca="1"/>
        <v>0.99869340726577516</v>
      </c>
    </row>
    <row r="287" spans="5:6" x14ac:dyDescent="0.3">
      <c r="E287">
        <f ca="1"/>
        <v>3.0321466761186606</v>
      </c>
      <c r="F287">
        <f ca="1"/>
        <v>0.19883833233431547</v>
      </c>
    </row>
    <row r="288" spans="5:6" x14ac:dyDescent="0.3">
      <c r="E288">
        <f ca="1"/>
        <v>3.1251832756179745</v>
      </c>
      <c r="F288">
        <f ca="1"/>
        <v>0.20181912690250933</v>
      </c>
    </row>
    <row r="289" spans="5:6" x14ac:dyDescent="0.3">
      <c r="E289">
        <f ca="1"/>
        <v>2.1457361891601128</v>
      </c>
      <c r="F289">
        <f ca="1"/>
        <v>0.17209485772349431</v>
      </c>
    </row>
    <row r="290" spans="5:6" x14ac:dyDescent="0.3">
      <c r="E290">
        <f ca="1"/>
        <v>28.487859864799109</v>
      </c>
      <c r="F290">
        <f ca="1"/>
        <v>0.97581574480678424</v>
      </c>
    </row>
    <row r="291" spans="5:6" x14ac:dyDescent="0.3">
      <c r="E291">
        <f ca="1"/>
        <v>-20.730320926825435</v>
      </c>
      <c r="F291">
        <f ca="1"/>
        <v>2.1373173949141835E-3</v>
      </c>
    </row>
    <row r="292" spans="5:6" x14ac:dyDescent="0.3">
      <c r="E292">
        <f ca="1"/>
        <v>24.06824450245286</v>
      </c>
      <c r="F292">
        <f ca="1"/>
        <v>0.94340894403226427</v>
      </c>
    </row>
    <row r="293" spans="5:6" x14ac:dyDescent="0.3">
      <c r="E293">
        <f ca="1"/>
        <v>9.7469651718249573</v>
      </c>
      <c r="F293">
        <f ca="1"/>
        <v>0.48735095806087675</v>
      </c>
    </row>
    <row r="294" spans="5:6" x14ac:dyDescent="0.3">
      <c r="E294">
        <f ca="1"/>
        <v>-0.77775945479507236</v>
      </c>
      <c r="F294">
        <f ca="1"/>
        <v>0.10381355838949723</v>
      </c>
    </row>
    <row r="295" spans="5:6" x14ac:dyDescent="0.3">
      <c r="E295">
        <f ca="1"/>
        <v>18.30344601828855</v>
      </c>
      <c r="F295">
        <f ca="1"/>
        <v>0.84033049875345411</v>
      </c>
    </row>
    <row r="296" spans="5:6" x14ac:dyDescent="0.3">
      <c r="E296">
        <f ca="1"/>
        <v>21.668404028916278</v>
      </c>
      <c r="F296">
        <f ca="1"/>
        <v>0.9116283199164511</v>
      </c>
    </row>
    <row r="297" spans="5:6" x14ac:dyDescent="0.3">
      <c r="E297">
        <f ca="1"/>
        <v>9.2280836067316727</v>
      </c>
      <c r="F297">
        <f ca="1"/>
        <v>0.4614806564303553</v>
      </c>
    </row>
    <row r="298" spans="5:6" x14ac:dyDescent="0.3">
      <c r="E298">
        <f ca="1"/>
        <v>6.5424768461849681</v>
      </c>
      <c r="F298">
        <f ca="1"/>
        <v>0.33369844426938056</v>
      </c>
    </row>
    <row r="299" spans="5:6" x14ac:dyDescent="0.3">
      <c r="E299">
        <f ca="1"/>
        <v>16.062674531474357</v>
      </c>
      <c r="F299">
        <f ca="1"/>
        <v>0.77074716415949007</v>
      </c>
    </row>
    <row r="300" spans="5:6" x14ac:dyDescent="0.3">
      <c r="E300">
        <f ca="1"/>
        <v>22.754633866817947</v>
      </c>
      <c r="F300">
        <f ca="1"/>
        <v>0.92763575143084787</v>
      </c>
    </row>
    <row r="301" spans="5:6" x14ac:dyDescent="0.3">
      <c r="E301">
        <f ca="1"/>
        <v>2.5351939960962389</v>
      </c>
      <c r="F301">
        <f ca="1"/>
        <v>0.18347768333006931</v>
      </c>
    </row>
    <row r="302" spans="5:6" x14ac:dyDescent="0.3">
      <c r="E302">
        <f ca="1"/>
        <v>3.8816615981045572</v>
      </c>
      <c r="F302">
        <f ca="1"/>
        <v>0.22729165108430771</v>
      </c>
    </row>
    <row r="303" spans="5:6" x14ac:dyDescent="0.3">
      <c r="E303">
        <f ca="1"/>
        <v>6.9718629329318595</v>
      </c>
      <c r="F303">
        <f ca="1"/>
        <v>0.35305728809132814</v>
      </c>
    </row>
    <row r="304" spans="5:6" x14ac:dyDescent="0.3">
      <c r="E304">
        <f ca="1"/>
        <v>11.045214466654949</v>
      </c>
      <c r="F304">
        <f ca="1"/>
        <v>0.55207123983266126</v>
      </c>
    </row>
    <row r="305" spans="5:6" x14ac:dyDescent="0.3">
      <c r="E305">
        <f ca="1"/>
        <v>18.222259881352244</v>
      </c>
      <c r="F305">
        <f ca="1"/>
        <v>0.83813980863201853</v>
      </c>
    </row>
    <row r="306" spans="5:6" x14ac:dyDescent="0.3">
      <c r="E306">
        <f ca="1"/>
        <v>13.527056797674284</v>
      </c>
      <c r="F306">
        <f ca="1"/>
        <v>0.66938644637125155</v>
      </c>
    </row>
    <row r="307" spans="5:6" x14ac:dyDescent="0.3">
      <c r="E307">
        <f ca="1"/>
        <v>-0.72342307088784352</v>
      </c>
      <c r="F307">
        <f ca="1"/>
        <v>0.10482897148534186</v>
      </c>
    </row>
    <row r="308" spans="5:6" x14ac:dyDescent="0.3">
      <c r="E308">
        <f ca="1"/>
        <v>4.307511310566646</v>
      </c>
      <c r="F308">
        <f ca="1"/>
        <v>0.24259628488738685</v>
      </c>
    </row>
    <row r="309" spans="5:6" x14ac:dyDescent="0.3">
      <c r="E309">
        <f ca="1"/>
        <v>-1.9880326760554841</v>
      </c>
      <c r="F309">
        <f ca="1"/>
        <v>8.3355392330511383E-2</v>
      </c>
    </row>
    <row r="310" spans="5:6" x14ac:dyDescent="0.3">
      <c r="E310">
        <f ca="1"/>
        <v>6.5026785516518446</v>
      </c>
      <c r="F310">
        <f ca="1"/>
        <v>0.33193101240807366</v>
      </c>
    </row>
    <row r="311" spans="5:6" x14ac:dyDescent="0.3">
      <c r="E311">
        <f ca="1"/>
        <v>16.670553651200418</v>
      </c>
      <c r="F311">
        <f ca="1"/>
        <v>0.79151978484158092</v>
      </c>
    </row>
    <row r="312" spans="5:6" x14ac:dyDescent="0.3">
      <c r="E312">
        <f ca="1"/>
        <v>14.295462529225183</v>
      </c>
      <c r="F312">
        <f ca="1"/>
        <v>0.70247101794406785</v>
      </c>
    </row>
    <row r="313" spans="5:6" x14ac:dyDescent="0.3">
      <c r="E313">
        <f ca="1"/>
        <v>7.97568688833345</v>
      </c>
      <c r="F313">
        <f ca="1"/>
        <v>0.40014460529385409</v>
      </c>
    </row>
    <row r="314" spans="5:6" x14ac:dyDescent="0.3">
      <c r="E314">
        <f ca="1"/>
        <v>15.535663886551799</v>
      </c>
      <c r="F314">
        <f ca="1"/>
        <v>0.75159418616449936</v>
      </c>
    </row>
    <row r="315" spans="5:6" x14ac:dyDescent="0.3">
      <c r="E315">
        <f ca="1"/>
        <v>8.4389926572465228</v>
      </c>
      <c r="F315">
        <f ca="1"/>
        <v>0.42257747652109207</v>
      </c>
    </row>
    <row r="316" spans="5:6" x14ac:dyDescent="0.3">
      <c r="E316">
        <f ca="1"/>
        <v>-1.9145410756962242</v>
      </c>
      <c r="F316">
        <f ca="1"/>
        <v>8.4485350346565138E-2</v>
      </c>
    </row>
    <row r="317" spans="5:6" x14ac:dyDescent="0.3">
      <c r="E317">
        <f ca="1"/>
        <v>13.972933205617492</v>
      </c>
      <c r="F317">
        <f ca="1"/>
        <v>0.68881532192451866</v>
      </c>
    </row>
    <row r="318" spans="5:6" x14ac:dyDescent="0.3">
      <c r="E318">
        <f ca="1"/>
        <v>11.303290945107829</v>
      </c>
      <c r="F318">
        <f ca="1"/>
        <v>0.56479808235439366</v>
      </c>
    </row>
    <row r="319" spans="5:6" x14ac:dyDescent="0.3">
      <c r="E319">
        <f ca="1"/>
        <v>14.924764221106685</v>
      </c>
      <c r="F319">
        <f ca="1"/>
        <v>0.72808986270069587</v>
      </c>
    </row>
    <row r="320" spans="5:6" x14ac:dyDescent="0.3">
      <c r="E320">
        <f ca="1"/>
        <v>21.458022435857742</v>
      </c>
      <c r="F320">
        <f ca="1"/>
        <v>0.90817933531612871</v>
      </c>
    </row>
    <row r="321" spans="5:6" x14ac:dyDescent="0.3">
      <c r="E321">
        <f ca="1"/>
        <v>10.852004928086879</v>
      </c>
      <c r="F321">
        <f ca="1"/>
        <v>0.54249746467947491</v>
      </c>
    </row>
    <row r="322" spans="5:6" x14ac:dyDescent="0.3">
      <c r="E322">
        <f ca="1"/>
        <v>8.0477729336858861</v>
      </c>
      <c r="F322">
        <f ca="1"/>
        <v>0.40361008112794017</v>
      </c>
    </row>
    <row r="323" spans="5:6" x14ac:dyDescent="0.3">
      <c r="E323">
        <f ca="1"/>
        <v>6.031672085637565</v>
      </c>
      <c r="F323">
        <f ca="1"/>
        <v>0.31138214010920329</v>
      </c>
    </row>
    <row r="324" spans="5:6" x14ac:dyDescent="0.3">
      <c r="E324">
        <f ca="1"/>
        <v>33.957785194280525</v>
      </c>
      <c r="F324">
        <f ca="1"/>
        <v>0.99176879049227706</v>
      </c>
    </row>
    <row r="325" spans="5:6" x14ac:dyDescent="0.3">
      <c r="E325">
        <f ca="1"/>
        <v>9.3294050134179169</v>
      </c>
      <c r="F325">
        <f ca="1"/>
        <v>0.46652042125648624</v>
      </c>
    </row>
    <row r="326" spans="5:6" x14ac:dyDescent="0.3">
      <c r="E326">
        <f ca="1"/>
        <v>11.150390870962617</v>
      </c>
      <c r="F326">
        <f ca="1"/>
        <v>0.55726714185876136</v>
      </c>
    </row>
    <row r="327" spans="5:6" x14ac:dyDescent="0.3">
      <c r="E327">
        <f ca="1"/>
        <v>12.605420821498653</v>
      </c>
      <c r="F327">
        <f ca="1"/>
        <v>0.6274012452202532</v>
      </c>
    </row>
    <row r="328" spans="5:6" x14ac:dyDescent="0.3">
      <c r="E328">
        <f ca="1"/>
        <v>0.61909362875649876</v>
      </c>
      <c r="F328">
        <f ca="1"/>
        <v>0.1328281163252156</v>
      </c>
    </row>
    <row r="329" spans="5:6" x14ac:dyDescent="0.3">
      <c r="E329">
        <f ca="1"/>
        <v>11.152637278333385</v>
      </c>
      <c r="F329">
        <f ca="1"/>
        <v>0.55737798594345289</v>
      </c>
    </row>
    <row r="330" spans="5:6" x14ac:dyDescent="0.3">
      <c r="E330">
        <f ca="1"/>
        <v>2.3725311857375218</v>
      </c>
      <c r="F330">
        <f ca="1"/>
        <v>0.17865395902005579</v>
      </c>
    </row>
    <row r="331" spans="5:6" x14ac:dyDescent="0.3">
      <c r="E331">
        <f ca="1"/>
        <v>8.7268365505029237</v>
      </c>
      <c r="F331">
        <f ca="1"/>
        <v>0.43668356662517677</v>
      </c>
    </row>
    <row r="332" spans="5:6" x14ac:dyDescent="0.3">
      <c r="E332">
        <f ca="1"/>
        <v>13.516803503143624</v>
      </c>
      <c r="F332">
        <f ca="1"/>
        <v>0.66893246114032512</v>
      </c>
    </row>
    <row r="333" spans="5:6" x14ac:dyDescent="0.3">
      <c r="E333">
        <f ca="1"/>
        <v>15.613483698097756</v>
      </c>
      <c r="F333">
        <f ca="1"/>
        <v>0.75448859127010948</v>
      </c>
    </row>
    <row r="334" spans="5:6" x14ac:dyDescent="0.3">
      <c r="E334">
        <f ca="1"/>
        <v>1.7509910290930417</v>
      </c>
      <c r="F334">
        <f ca="1"/>
        <v>0.1611357394584281</v>
      </c>
    </row>
    <row r="335" spans="5:6" x14ac:dyDescent="0.3">
      <c r="E335">
        <f ca="1"/>
        <v>24.267997679348163</v>
      </c>
      <c r="F335">
        <f ca="1"/>
        <v>0.94550444939390721</v>
      </c>
    </row>
    <row r="336" spans="5:6" x14ac:dyDescent="0.3">
      <c r="E336">
        <f ca="1"/>
        <v>8.4751169140689306</v>
      </c>
      <c r="F336">
        <f ca="1"/>
        <v>0.42434136080219514</v>
      </c>
    </row>
    <row r="337" spans="5:6" x14ac:dyDescent="0.3">
      <c r="E337">
        <f ca="1"/>
        <v>23.83278271842148</v>
      </c>
      <c r="F337">
        <f ca="1"/>
        <v>0.94084161903562435</v>
      </c>
    </row>
    <row r="338" spans="5:6" x14ac:dyDescent="0.3">
      <c r="E338">
        <f ca="1"/>
        <v>-3.3100670616706545</v>
      </c>
      <c r="F338">
        <f ca="1"/>
        <v>6.5252418716343019E-2</v>
      </c>
    </row>
    <row r="339" spans="5:6" x14ac:dyDescent="0.3">
      <c r="E339">
        <f ca="1"/>
        <v>0.43683622749936468</v>
      </c>
      <c r="F339">
        <f ca="1"/>
        <v>0.1286853646932383</v>
      </c>
    </row>
    <row r="340" spans="5:6" x14ac:dyDescent="0.3">
      <c r="E340">
        <f ca="1"/>
        <v>11.879563536217276</v>
      </c>
      <c r="F340">
        <f ca="1"/>
        <v>0.59288692060824721</v>
      </c>
    </row>
    <row r="341" spans="5:6" x14ac:dyDescent="0.3">
      <c r="E341">
        <f ca="1"/>
        <v>5.898636833836548</v>
      </c>
      <c r="F341">
        <f ca="1"/>
        <v>0.30570579048867685</v>
      </c>
    </row>
    <row r="342" spans="5:6" x14ac:dyDescent="0.3">
      <c r="E342">
        <f ca="1"/>
        <v>7.3121528215690024</v>
      </c>
      <c r="F342">
        <f ca="1"/>
        <v>0.36875317439508876</v>
      </c>
    </row>
    <row r="343" spans="5:6" x14ac:dyDescent="0.3">
      <c r="E343">
        <f ca="1"/>
        <v>16.716356779822608</v>
      </c>
      <c r="F343">
        <f ca="1"/>
        <v>0.79302739999146243</v>
      </c>
    </row>
    <row r="344" spans="5:6" x14ac:dyDescent="0.3">
      <c r="E344">
        <f ca="1"/>
        <v>-11.025147451476364</v>
      </c>
      <c r="F344">
        <f ca="1"/>
        <v>1.4701002019648742E-2</v>
      </c>
    </row>
    <row r="345" spans="5:6" x14ac:dyDescent="0.3">
      <c r="E345">
        <f ca="1"/>
        <v>9.1731533325232029</v>
      </c>
      <c r="F345">
        <f ca="1"/>
        <v>0.45875162547438081</v>
      </c>
    </row>
    <row r="346" spans="5:6" x14ac:dyDescent="0.3">
      <c r="E346">
        <f ca="1"/>
        <v>8.7920063012718028</v>
      </c>
      <c r="F346">
        <f ca="1"/>
        <v>0.43989240414718184</v>
      </c>
    </row>
    <row r="347" spans="5:6" x14ac:dyDescent="0.3">
      <c r="E347">
        <f ca="1"/>
        <v>15.249726201201735</v>
      </c>
      <c r="F347">
        <f ca="1"/>
        <v>0.74076438366661679</v>
      </c>
    </row>
    <row r="348" spans="5:6" x14ac:dyDescent="0.3">
      <c r="E348">
        <f ca="1"/>
        <v>11.139032977968725</v>
      </c>
      <c r="F348">
        <f ca="1"/>
        <v>0.55670662423416395</v>
      </c>
    </row>
    <row r="349" spans="5:6" x14ac:dyDescent="0.3">
      <c r="E349">
        <f ca="1"/>
        <v>21.168410203496911</v>
      </c>
      <c r="F349">
        <f ca="1"/>
        <v>0.90323365716847392</v>
      </c>
    </row>
    <row r="350" spans="5:6" x14ac:dyDescent="0.3">
      <c r="E350">
        <f ca="1"/>
        <v>19.231303446161395</v>
      </c>
      <c r="F350">
        <f ca="1"/>
        <v>0.86368746699169319</v>
      </c>
    </row>
    <row r="351" spans="5:6" x14ac:dyDescent="0.3">
      <c r="E351">
        <f ca="1"/>
        <v>18.149749285277366</v>
      </c>
      <c r="F351">
        <f ca="1"/>
        <v>0.83616276958018643</v>
      </c>
    </row>
    <row r="352" spans="5:6" x14ac:dyDescent="0.3">
      <c r="E352">
        <f ca="1"/>
        <v>10.929383604171624</v>
      </c>
      <c r="F352">
        <f ca="1"/>
        <v>0.54633584773913513</v>
      </c>
    </row>
    <row r="353" spans="5:6" x14ac:dyDescent="0.3">
      <c r="E353">
        <f ca="1"/>
        <v>12.025265235814834</v>
      </c>
      <c r="F353">
        <f ca="1"/>
        <v>0.59990110129932273</v>
      </c>
    </row>
    <row r="354" spans="5:6" x14ac:dyDescent="0.3">
      <c r="E354">
        <f ca="1"/>
        <v>18.275144693348803</v>
      </c>
      <c r="F354">
        <f ca="1"/>
        <v>0.83956956804499872</v>
      </c>
    </row>
    <row r="355" spans="5:6" x14ac:dyDescent="0.3">
      <c r="E355">
        <f ca="1"/>
        <v>13.52218657350571</v>
      </c>
      <c r="F355">
        <f ca="1"/>
        <v>0.66917084667667615</v>
      </c>
    </row>
    <row r="356" spans="5:6" x14ac:dyDescent="0.3">
      <c r="E356">
        <f ca="1"/>
        <v>30.078966641344898</v>
      </c>
      <c r="F356">
        <f ca="1"/>
        <v>0.98229062973054926</v>
      </c>
    </row>
    <row r="357" spans="5:6" x14ac:dyDescent="0.3">
      <c r="E357">
        <f ca="1"/>
        <v>1.9533039143472006</v>
      </c>
      <c r="F357">
        <f ca="1"/>
        <v>0.16668037479867892</v>
      </c>
    </row>
    <row r="358" spans="5:6" x14ac:dyDescent="0.3">
      <c r="E358">
        <f ca="1"/>
        <v>11.039906943610696</v>
      </c>
      <c r="F358">
        <f ca="1"/>
        <v>0.55180872737349751</v>
      </c>
    </row>
    <row r="359" spans="5:6" x14ac:dyDescent="0.3">
      <c r="E359">
        <f ca="1"/>
        <v>7.0909462277587298</v>
      </c>
      <c r="F359">
        <f ca="1"/>
        <v>0.35851604560661443</v>
      </c>
    </row>
    <row r="360" spans="5:6" x14ac:dyDescent="0.3">
      <c r="E360">
        <f ca="1"/>
        <v>28.70068096488254</v>
      </c>
      <c r="F360">
        <f ca="1"/>
        <v>0.97680014840805518</v>
      </c>
    </row>
    <row r="361" spans="5:6" x14ac:dyDescent="0.3">
      <c r="E361">
        <f ca="1"/>
        <v>13.337126474903371</v>
      </c>
      <c r="F361">
        <f ca="1"/>
        <v>0.66092640016436988</v>
      </c>
    </row>
    <row r="362" spans="5:6" x14ac:dyDescent="0.3">
      <c r="E362">
        <f ca="1"/>
        <v>6.8510579059667043</v>
      </c>
      <c r="F362">
        <f ca="1"/>
        <v>0.34755851474821253</v>
      </c>
    </row>
    <row r="363" spans="5:6" x14ac:dyDescent="0.3">
      <c r="E363">
        <f ca="1"/>
        <v>16.359055652474709</v>
      </c>
      <c r="F363">
        <f ca="1"/>
        <v>0.78105262594057512</v>
      </c>
    </row>
    <row r="364" spans="5:6" x14ac:dyDescent="0.3">
      <c r="E364">
        <f ca="1"/>
        <v>6.1406229041788585</v>
      </c>
      <c r="F364">
        <f ca="1"/>
        <v>0.31607355513800123</v>
      </c>
    </row>
    <row r="365" spans="5:6" x14ac:dyDescent="0.3">
      <c r="E365">
        <f ca="1"/>
        <v>15.703116542111445</v>
      </c>
      <c r="F365">
        <f ca="1"/>
        <v>0.75779406079884382</v>
      </c>
    </row>
    <row r="366" spans="5:6" x14ac:dyDescent="0.3">
      <c r="E366">
        <f ca="1"/>
        <v>20.855530626717425</v>
      </c>
      <c r="F366">
        <f ca="1"/>
        <v>0.89762465825229687</v>
      </c>
    </row>
    <row r="367" spans="5:6" x14ac:dyDescent="0.3">
      <c r="E367">
        <f ca="1"/>
        <v>6.9460303772351839</v>
      </c>
      <c r="F367">
        <f ca="1"/>
        <v>0.35187811427416976</v>
      </c>
    </row>
    <row r="368" spans="5:6" x14ac:dyDescent="0.3">
      <c r="E368">
        <f ca="1"/>
        <v>20.36040917347265</v>
      </c>
      <c r="F368">
        <f ca="1"/>
        <v>0.88815992115417386</v>
      </c>
    </row>
    <row r="369" spans="5:6" x14ac:dyDescent="0.3">
      <c r="E369">
        <f ca="1"/>
        <v>6.5076548089667714</v>
      </c>
      <c r="F369">
        <f ca="1"/>
        <v>0.3321517491266418</v>
      </c>
    </row>
    <row r="370" spans="5:6" x14ac:dyDescent="0.3">
      <c r="E370">
        <f ca="1"/>
        <v>-3.6095782973398745</v>
      </c>
      <c r="F370">
        <f ca="1"/>
        <v>6.1692482250146098E-2</v>
      </c>
    </row>
    <row r="371" spans="5:6" x14ac:dyDescent="0.3">
      <c r="E371">
        <f ca="1"/>
        <v>6.7274575767025517</v>
      </c>
      <c r="F371">
        <f ca="1"/>
        <v>0.34197428101072924</v>
      </c>
    </row>
    <row r="372" spans="5:6" x14ac:dyDescent="0.3">
      <c r="E372">
        <f ca="1"/>
        <v>20.892691762998925</v>
      </c>
      <c r="F372">
        <f ca="1"/>
        <v>0.89830562448355555</v>
      </c>
    </row>
    <row r="373" spans="5:6" x14ac:dyDescent="0.3">
      <c r="E373">
        <f ca="1"/>
        <v>24.189676382740451</v>
      </c>
      <c r="F373">
        <f ca="1"/>
        <v>0.94469168084286215</v>
      </c>
    </row>
    <row r="374" spans="5:6" x14ac:dyDescent="0.3">
      <c r="E374">
        <f ca="1"/>
        <v>14.29615772237446</v>
      </c>
      <c r="F374">
        <f ca="1"/>
        <v>0.70250007696250183</v>
      </c>
    </row>
    <row r="375" spans="5:6" x14ac:dyDescent="0.3">
      <c r="E375">
        <f ca="1"/>
        <v>0.98828909073955629</v>
      </c>
      <c r="F375">
        <f ca="1"/>
        <v>0.14156619174485918</v>
      </c>
    </row>
    <row r="376" spans="5:6" x14ac:dyDescent="0.3">
      <c r="E376">
        <f ca="1"/>
        <v>-1.484046772557523</v>
      </c>
      <c r="F376">
        <f ca="1"/>
        <v>9.1387553851133382E-2</v>
      </c>
    </row>
    <row r="377" spans="5:6" x14ac:dyDescent="0.3">
      <c r="E377">
        <f ca="1"/>
        <v>6.2762467182317963</v>
      </c>
      <c r="F377">
        <f ca="1"/>
        <v>0.32196618073704403</v>
      </c>
    </row>
    <row r="378" spans="5:6" x14ac:dyDescent="0.3">
      <c r="E378">
        <f ca="1"/>
        <v>3.1777277064073264</v>
      </c>
      <c r="F378">
        <f ca="1"/>
        <v>0.20351728975804062</v>
      </c>
    </row>
    <row r="379" spans="5:6" x14ac:dyDescent="0.3">
      <c r="E379">
        <f ca="1"/>
        <v>1.5421371205061813</v>
      </c>
      <c r="F379">
        <f ca="1"/>
        <v>0.15556914302700642</v>
      </c>
    </row>
    <row r="380" spans="5:6" x14ac:dyDescent="0.3">
      <c r="E380">
        <f ca="1"/>
        <v>8.4470895368274661</v>
      </c>
      <c r="F380">
        <f ca="1"/>
        <v>0.42297266302129111</v>
      </c>
    </row>
    <row r="381" spans="5:6" x14ac:dyDescent="0.3">
      <c r="E381">
        <f ca="1"/>
        <v>5.9146456689875384</v>
      </c>
      <c r="F381">
        <f ca="1"/>
        <v>0.3063857872076079</v>
      </c>
    </row>
    <row r="382" spans="5:6" x14ac:dyDescent="0.3">
      <c r="E382">
        <f ca="1"/>
        <v>-0.27373906413617988</v>
      </c>
      <c r="F382">
        <f ca="1"/>
        <v>0.11357351958139328</v>
      </c>
    </row>
    <row r="383" spans="5:6" x14ac:dyDescent="0.3">
      <c r="E383">
        <f ca="1"/>
        <v>9.2681602996411687</v>
      </c>
      <c r="F383">
        <f ca="1"/>
        <v>0.46347320292096339</v>
      </c>
    </row>
    <row r="384" spans="5:6" x14ac:dyDescent="0.3">
      <c r="E384">
        <f ca="1"/>
        <v>14.257598218393642</v>
      </c>
      <c r="F384">
        <f ca="1"/>
        <v>0.70088582522308995</v>
      </c>
    </row>
    <row r="385" spans="5:6" x14ac:dyDescent="0.3">
      <c r="E385">
        <f ca="1"/>
        <v>14.513048718177918</v>
      </c>
      <c r="F385">
        <f ca="1"/>
        <v>0.71148551035479779</v>
      </c>
    </row>
    <row r="386" spans="5:6" x14ac:dyDescent="0.3">
      <c r="E386">
        <f ca="1"/>
        <v>9.4203534882830517</v>
      </c>
      <c r="F386">
        <f ca="1"/>
        <v>0.47105009009562682</v>
      </c>
    </row>
    <row r="387" spans="5:6" x14ac:dyDescent="0.3">
      <c r="E387">
        <f ca="1"/>
        <v>27.849656791141125</v>
      </c>
      <c r="F387">
        <f ca="1"/>
        <v>0.97261336072499649</v>
      </c>
    </row>
    <row r="388" spans="5:6" x14ac:dyDescent="0.3">
      <c r="E388">
        <f ca="1"/>
        <v>13.816939647974973</v>
      </c>
      <c r="F388">
        <f ca="1"/>
        <v>0.68208883761149974</v>
      </c>
    </row>
    <row r="389" spans="5:6" x14ac:dyDescent="0.3">
      <c r="E389">
        <f ca="1"/>
        <v>8.4299376569955697</v>
      </c>
      <c r="F389">
        <f ca="1"/>
        <v>0.42213564416146088</v>
      </c>
    </row>
    <row r="390" spans="5:6" x14ac:dyDescent="0.3">
      <c r="E390">
        <f ca="1"/>
        <v>-6.6811604870115602</v>
      </c>
      <c r="F390">
        <f ca="1"/>
        <v>3.4348916471052218E-2</v>
      </c>
    </row>
    <row r="391" spans="5:6" x14ac:dyDescent="0.3">
      <c r="E391">
        <f ca="1"/>
        <v>14.031257040122057</v>
      </c>
      <c r="F391">
        <f ca="1"/>
        <v>0.69131012734704611</v>
      </c>
    </row>
    <row r="392" spans="5:6" x14ac:dyDescent="0.3">
      <c r="E392">
        <f ca="1"/>
        <v>18.576781900803578</v>
      </c>
      <c r="F392">
        <f ca="1"/>
        <v>0.84752974138426695</v>
      </c>
    </row>
    <row r="393" spans="5:6" x14ac:dyDescent="0.3">
      <c r="E393">
        <f ca="1"/>
        <v>10.769559208421647</v>
      </c>
      <c r="F393">
        <f ca="1"/>
        <v>0.53840218169169451</v>
      </c>
    </row>
    <row r="394" spans="5:6" x14ac:dyDescent="0.3">
      <c r="E394">
        <f ca="1"/>
        <v>-2.7220197042725012</v>
      </c>
      <c r="F394">
        <f ca="1"/>
        <v>7.2803334306130174E-2</v>
      </c>
    </row>
    <row r="395" spans="5:6" x14ac:dyDescent="0.3">
      <c r="E395">
        <f ca="1"/>
        <v>14.581539327518426</v>
      </c>
      <c r="F395">
        <f ca="1"/>
        <v>0.71428921093196407</v>
      </c>
    </row>
    <row r="396" spans="5:6" x14ac:dyDescent="0.3">
      <c r="E396">
        <f ca="1"/>
        <v>2.9841726567303093</v>
      </c>
      <c r="F396">
        <f ca="1"/>
        <v>0.19731427982043703</v>
      </c>
    </row>
    <row r="397" spans="5:6" x14ac:dyDescent="0.3">
      <c r="E397">
        <f ca="1"/>
        <v>23.553844821535726</v>
      </c>
      <c r="F397">
        <f ca="1"/>
        <v>0.93765911317494743</v>
      </c>
    </row>
    <row r="398" spans="5:6" x14ac:dyDescent="0.3">
      <c r="E398">
        <f ca="1"/>
        <v>7.2631411372499004</v>
      </c>
      <c r="F398">
        <f ca="1"/>
        <v>0.36647439253749448</v>
      </c>
    </row>
    <row r="399" spans="5:6" x14ac:dyDescent="0.3">
      <c r="E399">
        <f ca="1"/>
        <v>10.832479286684357</v>
      </c>
      <c r="F399">
        <f ca="1"/>
        <v>0.54152807575980433</v>
      </c>
    </row>
    <row r="400" spans="5:6" x14ac:dyDescent="0.3">
      <c r="E400">
        <f ca="1"/>
        <v>4.1205958258405531</v>
      </c>
      <c r="F400">
        <f ca="1"/>
        <v>0.23579364123354671</v>
      </c>
    </row>
    <row r="401" spans="5:6" x14ac:dyDescent="0.3">
      <c r="E401">
        <f ca="1"/>
        <v>2.3987065088965078</v>
      </c>
      <c r="F401">
        <f ca="1"/>
        <v>0.17942342793836696</v>
      </c>
    </row>
    <row r="402" spans="5:6" x14ac:dyDescent="0.3">
      <c r="E402">
        <f ca="1"/>
        <v>3.7050804398611898</v>
      </c>
      <c r="F402">
        <f ca="1"/>
        <v>0.22114885569592402</v>
      </c>
    </row>
    <row r="403" spans="5:6" x14ac:dyDescent="0.3">
      <c r="E403">
        <f ca="1"/>
        <v>14.547990440045032</v>
      </c>
      <c r="F403">
        <f ca="1"/>
        <v>0.71291791208736643</v>
      </c>
    </row>
    <row r="404" spans="5:6" x14ac:dyDescent="0.3">
      <c r="E404">
        <f ca="1"/>
        <v>-2.3474086884325338</v>
      </c>
      <c r="F404">
        <f ca="1"/>
        <v>7.8025509487264486E-2</v>
      </c>
    </row>
    <row r="405" spans="5:6" x14ac:dyDescent="0.3">
      <c r="E405">
        <f ca="1"/>
        <v>11.673839189147877</v>
      </c>
      <c r="F405">
        <f ca="1"/>
        <v>0.58291901099090171</v>
      </c>
    </row>
    <row r="406" spans="5:6" x14ac:dyDescent="0.3">
      <c r="E406">
        <f ca="1"/>
        <v>27.778505099794728</v>
      </c>
      <c r="F406">
        <f ca="1"/>
        <v>0.97223175269106721</v>
      </c>
    </row>
    <row r="407" spans="5:6" x14ac:dyDescent="0.3">
      <c r="E407">
        <f ca="1"/>
        <v>-0.44700969960562453</v>
      </c>
      <c r="F407">
        <f ca="1"/>
        <v>0.11013117195927603</v>
      </c>
    </row>
    <row r="408" spans="5:6" x14ac:dyDescent="0.3">
      <c r="E408">
        <f ca="1"/>
        <v>16.798764163162691</v>
      </c>
      <c r="F408">
        <f ca="1"/>
        <v>0.79571952360600318</v>
      </c>
    </row>
    <row r="409" spans="5:6" x14ac:dyDescent="0.3">
      <c r="E409">
        <f ca="1"/>
        <v>21.182532098024119</v>
      </c>
      <c r="F409">
        <f ca="1"/>
        <v>0.90348023429144975</v>
      </c>
    </row>
    <row r="410" spans="5:6" x14ac:dyDescent="0.3">
      <c r="E410">
        <f ca="1"/>
        <v>13.442210970518444</v>
      </c>
      <c r="F410">
        <f ca="1"/>
        <v>0.6656202955241064</v>
      </c>
    </row>
    <row r="411" spans="5:6" x14ac:dyDescent="0.3">
      <c r="E411">
        <f ca="1"/>
        <v>3.7784326642221338</v>
      </c>
      <c r="F411">
        <f ca="1"/>
        <v>0.22368605689462331</v>
      </c>
    </row>
    <row r="412" spans="5:6" x14ac:dyDescent="0.3">
      <c r="E412">
        <f ca="1"/>
        <v>17.190828354655409</v>
      </c>
      <c r="F412">
        <f ca="1"/>
        <v>0.80817043434273916</v>
      </c>
    </row>
    <row r="413" spans="5:6" x14ac:dyDescent="0.3">
      <c r="E413">
        <f ca="1"/>
        <v>11.760764082731535</v>
      </c>
      <c r="F413">
        <f ca="1"/>
        <v>0.58713953379034012</v>
      </c>
    </row>
    <row r="414" spans="5:6" x14ac:dyDescent="0.3">
      <c r="E414">
        <f ca="1"/>
        <v>20.073010518375163</v>
      </c>
      <c r="F414">
        <f ca="1"/>
        <v>0.88232170053722803</v>
      </c>
    </row>
    <row r="415" spans="5:6" x14ac:dyDescent="0.3">
      <c r="E415">
        <f ca="1"/>
        <v>36.204687398398519</v>
      </c>
      <c r="F415">
        <f ca="1"/>
        <v>0.99473260211962766</v>
      </c>
    </row>
    <row r="416" spans="5:6" x14ac:dyDescent="0.3">
      <c r="E416">
        <f ca="1"/>
        <v>4.6464427537506516</v>
      </c>
      <c r="F416">
        <f ca="1"/>
        <v>0.25526780974357832</v>
      </c>
    </row>
    <row r="417" spans="5:6" x14ac:dyDescent="0.3">
      <c r="E417">
        <f ca="1"/>
        <v>12.72898641619806</v>
      </c>
      <c r="F417">
        <f ca="1"/>
        <v>0.63315998005112017</v>
      </c>
    </row>
    <row r="418" spans="5:6" x14ac:dyDescent="0.3">
      <c r="E418">
        <f ca="1"/>
        <v>18.544127420167811</v>
      </c>
      <c r="F418">
        <f ca="1"/>
        <v>0.84668388205500544</v>
      </c>
    </row>
    <row r="419" spans="5:6" x14ac:dyDescent="0.3">
      <c r="E419">
        <f ca="1"/>
        <v>15.213559079698534</v>
      </c>
      <c r="F419">
        <f ca="1"/>
        <v>0.739372913782398</v>
      </c>
    </row>
    <row r="420" spans="5:6" x14ac:dyDescent="0.3">
      <c r="E420">
        <f ca="1"/>
        <v>21.522892185880529</v>
      </c>
      <c r="F420">
        <f ca="1"/>
        <v>0.90925551399645643</v>
      </c>
    </row>
    <row r="421" spans="5:6" x14ac:dyDescent="0.3">
      <c r="E421">
        <f ca="1"/>
        <v>-3.3067340391769289</v>
      </c>
      <c r="F421">
        <f ca="1"/>
        <v>6.529308973663106E-2</v>
      </c>
    </row>
    <row r="422" spans="5:6" x14ac:dyDescent="0.3">
      <c r="E422">
        <f ca="1"/>
        <v>20.615957107812442</v>
      </c>
      <c r="F422">
        <f ca="1"/>
        <v>0.89313691192972378</v>
      </c>
    </row>
    <row r="423" spans="5:6" x14ac:dyDescent="0.3">
      <c r="E423">
        <f ca="1"/>
        <v>8.8511412932444351</v>
      </c>
      <c r="F423">
        <f ca="1"/>
        <v>0.44280846272342045</v>
      </c>
    </row>
    <row r="424" spans="5:6" x14ac:dyDescent="0.3">
      <c r="E424">
        <f ca="1"/>
        <v>19.981071524253224</v>
      </c>
      <c r="F424">
        <f ca="1"/>
        <v>0.88039903092896887</v>
      </c>
    </row>
    <row r="425" spans="5:6" x14ac:dyDescent="0.3">
      <c r="E425">
        <f ca="1"/>
        <v>24.082186901220012</v>
      </c>
      <c r="F425">
        <f ca="1"/>
        <v>0.94355763286616945</v>
      </c>
    </row>
    <row r="426" spans="5:6" x14ac:dyDescent="0.3">
      <c r="E426">
        <f ca="1"/>
        <v>22.464482648627733</v>
      </c>
      <c r="F426">
        <f ca="1"/>
        <v>0.92364233753236302</v>
      </c>
    </row>
    <row r="427" spans="5:6" x14ac:dyDescent="0.3">
      <c r="E427">
        <f ca="1"/>
        <v>-2.3197679279531869E-2</v>
      </c>
      <c r="F427">
        <f ca="1"/>
        <v>0.1187166604790596</v>
      </c>
    </row>
    <row r="428" spans="5:6" x14ac:dyDescent="0.3">
      <c r="E428">
        <f ca="1"/>
        <v>10.146294258538742</v>
      </c>
      <c r="F428">
        <f ca="1"/>
        <v>0.50731419113974019</v>
      </c>
    </row>
    <row r="429" spans="5:6" x14ac:dyDescent="0.3">
      <c r="E429">
        <f ca="1"/>
        <v>14.646517102339622</v>
      </c>
      <c r="F429">
        <f ca="1"/>
        <v>0.7169339432407853</v>
      </c>
    </row>
    <row r="430" spans="5:6" x14ac:dyDescent="0.3">
      <c r="E430">
        <f ca="1"/>
        <v>25.590800715595226</v>
      </c>
      <c r="F430">
        <f ca="1"/>
        <v>0.9576356486920079</v>
      </c>
    </row>
    <row r="431" spans="5:6" x14ac:dyDescent="0.3">
      <c r="E431">
        <f ca="1"/>
        <v>0.26870204986127533</v>
      </c>
      <c r="F431">
        <f ca="1"/>
        <v>0.12496178490174957</v>
      </c>
    </row>
    <row r="432" spans="5:6" x14ac:dyDescent="0.3">
      <c r="E432">
        <f ca="1"/>
        <v>24.920844187397051</v>
      </c>
      <c r="F432">
        <f ca="1"/>
        <v>0.95185378171448332</v>
      </c>
    </row>
    <row r="433" spans="5:6" x14ac:dyDescent="0.3">
      <c r="E433">
        <f ca="1"/>
        <v>21.839920282435354</v>
      </c>
      <c r="F433">
        <f ca="1"/>
        <v>0.91435312083780163</v>
      </c>
    </row>
    <row r="434" spans="5:6" x14ac:dyDescent="0.3">
      <c r="E434">
        <f ca="1"/>
        <v>6.9226066394424608</v>
      </c>
      <c r="F434">
        <f ca="1"/>
        <v>0.35081045399847405</v>
      </c>
    </row>
    <row r="435" spans="5:6" x14ac:dyDescent="0.3">
      <c r="E435">
        <f ca="1"/>
        <v>-5.5120747917320436</v>
      </c>
      <c r="F435">
        <f ca="1"/>
        <v>4.3007750116822008E-2</v>
      </c>
    </row>
    <row r="436" spans="5:6" x14ac:dyDescent="0.3">
      <c r="E436">
        <f ca="1"/>
        <v>1.7524186866568954</v>
      </c>
      <c r="F436">
        <f ca="1"/>
        <v>0.16117433877670187</v>
      </c>
    </row>
    <row r="437" spans="5:6" x14ac:dyDescent="0.3">
      <c r="E437">
        <f ca="1"/>
        <v>4.8498702715673128</v>
      </c>
      <c r="F437">
        <f ca="1"/>
        <v>0.26307907408498143</v>
      </c>
    </row>
    <row r="438" spans="5:6" x14ac:dyDescent="0.3">
      <c r="E438">
        <f ca="1"/>
        <v>14.562115043549916</v>
      </c>
      <c r="F438">
        <f ca="1"/>
        <v>0.71349572927466487</v>
      </c>
    </row>
    <row r="439" spans="5:6" x14ac:dyDescent="0.3">
      <c r="E439">
        <f ca="1"/>
        <v>1.6666479091373816</v>
      </c>
      <c r="F439">
        <f ca="1"/>
        <v>0.158868603568908</v>
      </c>
    </row>
    <row r="440" spans="5:6" x14ac:dyDescent="0.3">
      <c r="E440">
        <f ca="1"/>
        <v>16.273665475240392</v>
      </c>
      <c r="F440">
        <f ca="1"/>
        <v>0.77811810712042373</v>
      </c>
    </row>
    <row r="441" spans="5:6" x14ac:dyDescent="0.3">
      <c r="E441">
        <f ca="1"/>
        <v>3.3876204834493686</v>
      </c>
      <c r="F441">
        <f ca="1"/>
        <v>0.21040666261965171</v>
      </c>
    </row>
    <row r="442" spans="5:6" x14ac:dyDescent="0.3">
      <c r="E442">
        <f ca="1"/>
        <v>18.631796679123813</v>
      </c>
      <c r="F442">
        <f ca="1"/>
        <v>0.84894614677403579</v>
      </c>
    </row>
    <row r="443" spans="5:6" x14ac:dyDescent="0.3">
      <c r="E443">
        <f ca="1"/>
        <v>7.2108198970180952</v>
      </c>
      <c r="F443">
        <f ca="1"/>
        <v>0.36404831049283859</v>
      </c>
    </row>
    <row r="444" spans="5:6" x14ac:dyDescent="0.3">
      <c r="E444">
        <f ca="1"/>
        <v>5.4153900488417053</v>
      </c>
      <c r="F444">
        <f ca="1"/>
        <v>0.28558547490653052</v>
      </c>
    </row>
    <row r="445" spans="5:6" x14ac:dyDescent="0.3">
      <c r="E445">
        <f ca="1"/>
        <v>6.6270874241703304</v>
      </c>
      <c r="F445">
        <f ca="1"/>
        <v>0.33747149962763695</v>
      </c>
    </row>
    <row r="446" spans="5:6" x14ac:dyDescent="0.3">
      <c r="E446">
        <f ca="1"/>
        <v>20.032625978789277</v>
      </c>
      <c r="F446">
        <f ca="1"/>
        <v>0.88148048114768474</v>
      </c>
    </row>
    <row r="447" spans="5:6" x14ac:dyDescent="0.3">
      <c r="E447">
        <f ca="1"/>
        <v>1.8023112301196633</v>
      </c>
      <c r="F447">
        <f ca="1"/>
        <v>0.16252797028791877</v>
      </c>
    </row>
    <row r="448" spans="5:6" x14ac:dyDescent="0.3">
      <c r="E448">
        <f ca="1"/>
        <v>9.5807294994393715</v>
      </c>
      <c r="F448">
        <f ca="1"/>
        <v>0.47904875011060505</v>
      </c>
    </row>
    <row r="449" spans="5:6" x14ac:dyDescent="0.3">
      <c r="E449">
        <f ca="1"/>
        <v>21.258083336926259</v>
      </c>
      <c r="F449">
        <f ca="1"/>
        <v>0.90478989430928836</v>
      </c>
    </row>
    <row r="450" spans="5:6" x14ac:dyDescent="0.3">
      <c r="E450">
        <f ca="1"/>
        <v>-8.4716744477805079</v>
      </c>
      <c r="F450">
        <f ca="1"/>
        <v>2.4260766124373206E-2</v>
      </c>
    </row>
    <row r="451" spans="5:6" x14ac:dyDescent="0.3">
      <c r="E451">
        <f ca="1"/>
        <v>-15.287717458234518</v>
      </c>
      <c r="F451">
        <f ca="1"/>
        <v>6.3209579280554228E-3</v>
      </c>
    </row>
    <row r="452" spans="5:6" x14ac:dyDescent="0.3">
      <c r="E452">
        <f ca="1"/>
        <v>9.8977246681249582</v>
      </c>
      <c r="F452">
        <f ca="1"/>
        <v>0.49488641170293385</v>
      </c>
    </row>
    <row r="453" spans="5:6" x14ac:dyDescent="0.3">
      <c r="E453">
        <f ca="1"/>
        <v>14.12791774827884</v>
      </c>
      <c r="F453">
        <f ca="1"/>
        <v>0.69542028562570712</v>
      </c>
    </row>
    <row r="454" spans="5:6" x14ac:dyDescent="0.3">
      <c r="E454">
        <f ca="1"/>
        <v>20.458740846411338</v>
      </c>
      <c r="F454">
        <f ca="1"/>
        <v>0.89009855366682622</v>
      </c>
    </row>
    <row r="455" spans="5:6" x14ac:dyDescent="0.3">
      <c r="E455">
        <f ca="1"/>
        <v>10.660327271329477</v>
      </c>
      <c r="F455">
        <f ca="1"/>
        <v>0.53296845980001339</v>
      </c>
    </row>
    <row r="456" spans="5:6" x14ac:dyDescent="0.3">
      <c r="E456">
        <f ca="1"/>
        <v>18.888818709004898</v>
      </c>
      <c r="F456">
        <f ca="1"/>
        <v>0.85542051362568805</v>
      </c>
    </row>
    <row r="457" spans="5:6" x14ac:dyDescent="0.3">
      <c r="E457">
        <f ca="1"/>
        <v>3.483494427535291</v>
      </c>
      <c r="F457">
        <f ca="1"/>
        <v>0.21360996902680152</v>
      </c>
    </row>
    <row r="458" spans="5:6" x14ac:dyDescent="0.3">
      <c r="E458">
        <f ca="1"/>
        <v>-3.1884233646861393</v>
      </c>
      <c r="F458">
        <f ca="1"/>
        <v>6.6752127235578884E-2</v>
      </c>
    </row>
    <row r="459" spans="5:6" x14ac:dyDescent="0.3">
      <c r="E459">
        <f ca="1"/>
        <v>9.9815097405071498</v>
      </c>
      <c r="F459">
        <f ca="1"/>
        <v>0.4990754880789609</v>
      </c>
    </row>
    <row r="460" spans="5:6" x14ac:dyDescent="0.3">
      <c r="E460">
        <f ca="1"/>
        <v>0.41899268696121972</v>
      </c>
      <c r="F460">
        <f ca="1"/>
        <v>0.12828575167743747</v>
      </c>
    </row>
    <row r="461" spans="5:6" x14ac:dyDescent="0.3">
      <c r="E461">
        <f ca="1"/>
        <v>9.3488057239469917</v>
      </c>
      <c r="F461">
        <f ca="1"/>
        <v>0.46748623185314864</v>
      </c>
    </row>
    <row r="462" spans="5:6" x14ac:dyDescent="0.3">
      <c r="E462">
        <f ca="1"/>
        <v>8.4902888349959476</v>
      </c>
      <c r="F462">
        <f ca="1"/>
        <v>0.4250827569754389</v>
      </c>
    </row>
    <row r="463" spans="5:6" x14ac:dyDescent="0.3">
      <c r="E463">
        <f ca="1"/>
        <v>2.7455536642384013</v>
      </c>
      <c r="F463">
        <f ca="1"/>
        <v>0.18986474466391079</v>
      </c>
    </row>
    <row r="464" spans="5:6" x14ac:dyDescent="0.3">
      <c r="E464">
        <f ca="1"/>
        <v>8.794194793769142</v>
      </c>
      <c r="F464">
        <f ca="1"/>
        <v>0.44000025023663974</v>
      </c>
    </row>
    <row r="465" spans="5:6" x14ac:dyDescent="0.3">
      <c r="E465">
        <f ca="1"/>
        <v>-8.554808963372178</v>
      </c>
      <c r="F465">
        <f ca="1"/>
        <v>2.3870268914929049E-2</v>
      </c>
    </row>
    <row r="466" spans="5:6" x14ac:dyDescent="0.3">
      <c r="E466">
        <f ca="1"/>
        <v>29.099889098278652</v>
      </c>
      <c r="F466">
        <f ca="1"/>
        <v>0.97854224455954963</v>
      </c>
    </row>
    <row r="467" spans="5:6" x14ac:dyDescent="0.3">
      <c r="E467">
        <f ca="1"/>
        <v>15.336914323931854</v>
      </c>
      <c r="F467">
        <f ca="1"/>
        <v>0.74409889055362854</v>
      </c>
    </row>
    <row r="468" spans="5:6" x14ac:dyDescent="0.3">
      <c r="E468">
        <f ca="1"/>
        <v>25.835888874534696</v>
      </c>
      <c r="F468">
        <f ca="1"/>
        <v>0.95958026367380345</v>
      </c>
    </row>
    <row r="469" spans="5:6" x14ac:dyDescent="0.3">
      <c r="E469">
        <f ca="1"/>
        <v>11.832388924005659</v>
      </c>
      <c r="F469">
        <f ca="1"/>
        <v>0.59060761368716574</v>
      </c>
    </row>
    <row r="470" spans="5:6" x14ac:dyDescent="0.3">
      <c r="E470">
        <f ca="1"/>
        <v>24.258311955297547</v>
      </c>
      <c r="F470">
        <f ca="1"/>
        <v>0.94540455030346426</v>
      </c>
    </row>
    <row r="471" spans="5:6" x14ac:dyDescent="0.3">
      <c r="E471">
        <f ca="1"/>
        <v>9.0516254805089975</v>
      </c>
      <c r="F471">
        <f ca="1"/>
        <v>0.45272292801439135</v>
      </c>
    </row>
    <row r="472" spans="5:6" x14ac:dyDescent="0.3">
      <c r="E472">
        <f ca="1"/>
        <v>12.681394626950388</v>
      </c>
      <c r="F472">
        <f ca="1"/>
        <v>0.63094637716494106</v>
      </c>
    </row>
    <row r="473" spans="5:6" x14ac:dyDescent="0.3">
      <c r="E473">
        <f ca="1"/>
        <v>26.059410266394242</v>
      </c>
      <c r="F473">
        <f ca="1"/>
        <v>0.96127897961682429</v>
      </c>
    </row>
    <row r="474" spans="5:6" x14ac:dyDescent="0.3">
      <c r="E474">
        <f ca="1"/>
        <v>15.645394741606253</v>
      </c>
      <c r="F474">
        <f ca="1"/>
        <v>0.75566888221921469</v>
      </c>
    </row>
    <row r="475" spans="5:6" x14ac:dyDescent="0.3">
      <c r="E475">
        <f ca="1"/>
        <v>4.1647003602953578</v>
      </c>
      <c r="F475">
        <f ca="1"/>
        <v>0.23738682720353244</v>
      </c>
    </row>
    <row r="476" spans="5:6" x14ac:dyDescent="0.3">
      <c r="E476">
        <f ca="1"/>
        <v>8.8184348041451379</v>
      </c>
      <c r="F476">
        <f ca="1"/>
        <v>0.4411951433224372</v>
      </c>
    </row>
    <row r="477" spans="5:6" x14ac:dyDescent="0.3">
      <c r="E477">
        <f ca="1"/>
        <v>3.3121133040013593</v>
      </c>
      <c r="F477">
        <f ca="1"/>
        <v>0.20790874655880112</v>
      </c>
    </row>
    <row r="478" spans="5:6" x14ac:dyDescent="0.3">
      <c r="E478">
        <f ca="1"/>
        <v>3.55537853845785</v>
      </c>
      <c r="F478">
        <f ca="1"/>
        <v>0.21603494116192626</v>
      </c>
    </row>
    <row r="479" spans="5:6" x14ac:dyDescent="0.3">
      <c r="E479">
        <f ca="1"/>
        <v>14.456414827341437</v>
      </c>
      <c r="F479">
        <f ca="1"/>
        <v>0.70915486062889455</v>
      </c>
    </row>
    <row r="480" spans="5:6" x14ac:dyDescent="0.3">
      <c r="E480">
        <f ca="1"/>
        <v>-0.55318164647787782</v>
      </c>
      <c r="F480">
        <f ca="1"/>
        <v>0.10806731646429825</v>
      </c>
    </row>
    <row r="481" spans="5:6" x14ac:dyDescent="0.3">
      <c r="E481">
        <f ca="1"/>
        <v>4.2645010026605989</v>
      </c>
      <c r="F481">
        <f ca="1"/>
        <v>0.2410192151461483</v>
      </c>
    </row>
    <row r="482" spans="5:6" x14ac:dyDescent="0.3">
      <c r="E482">
        <f ca="1"/>
        <v>10.011124845231151</v>
      </c>
      <c r="F482">
        <f ca="1"/>
        <v>0.50055624203208515</v>
      </c>
    </row>
    <row r="483" spans="5:6" x14ac:dyDescent="0.3">
      <c r="E483">
        <f ca="1"/>
        <v>8.8898429212837939</v>
      </c>
      <c r="F483">
        <f ca="1"/>
        <v>0.44471906275906475</v>
      </c>
    </row>
    <row r="484" spans="5:6" x14ac:dyDescent="0.3">
      <c r="E484">
        <f ca="1"/>
        <v>7.627333321872058</v>
      </c>
      <c r="F484">
        <f ca="1"/>
        <v>0.38354382665317188</v>
      </c>
    </row>
    <row r="485" spans="5:6" x14ac:dyDescent="0.3">
      <c r="E485">
        <f ca="1"/>
        <v>12.18015388602775</v>
      </c>
      <c r="F485">
        <f ca="1"/>
        <v>0.60731283906915912</v>
      </c>
    </row>
    <row r="486" spans="5:6" x14ac:dyDescent="0.3">
      <c r="E486">
        <f ca="1"/>
        <v>-7.9921079019183381</v>
      </c>
      <c r="F486">
        <f ca="1"/>
        <v>2.6637888768686228E-2</v>
      </c>
    </row>
    <row r="487" spans="5:6" x14ac:dyDescent="0.3">
      <c r="E487">
        <f ca="1"/>
        <v>11.637262405960875</v>
      </c>
      <c r="F487">
        <f ca="1"/>
        <v>0.58113939747694709</v>
      </c>
    </row>
    <row r="488" spans="5:6" x14ac:dyDescent="0.3">
      <c r="E488">
        <f ca="1"/>
        <v>26.409425749012005</v>
      </c>
      <c r="F488">
        <f ca="1"/>
        <v>0.96380210951812617</v>
      </c>
    </row>
    <row r="489" spans="5:6" x14ac:dyDescent="0.3">
      <c r="E489">
        <f ca="1"/>
        <v>14.612045839440867</v>
      </c>
      <c r="F489">
        <f ca="1"/>
        <v>0.71553273584475108</v>
      </c>
    </row>
    <row r="490" spans="5:6" x14ac:dyDescent="0.3">
      <c r="E490">
        <f ca="1"/>
        <v>28.315456210558878</v>
      </c>
      <c r="F490">
        <f ca="1"/>
        <v>0.97498853133969665</v>
      </c>
    </row>
    <row r="491" spans="5:6" x14ac:dyDescent="0.3">
      <c r="E491">
        <f ca="1"/>
        <v>-13.596465052566526</v>
      </c>
      <c r="F491">
        <f ca="1"/>
        <v>8.8425946503584187E-3</v>
      </c>
    </row>
    <row r="492" spans="5:6" x14ac:dyDescent="0.3">
      <c r="E492">
        <f ca="1"/>
        <v>-4.3157466439285113</v>
      </c>
      <c r="F492">
        <f ca="1"/>
        <v>5.4005578322728898E-2</v>
      </c>
    </row>
    <row r="493" spans="5:6" x14ac:dyDescent="0.3">
      <c r="E493">
        <f ca="1"/>
        <v>5.9253008517371129</v>
      </c>
      <c r="F493">
        <f ca="1"/>
        <v>0.30683884808245426</v>
      </c>
    </row>
    <row r="494" spans="5:6" x14ac:dyDescent="0.3">
      <c r="E494">
        <f ca="1"/>
        <v>1.0931069575107415</v>
      </c>
      <c r="F494">
        <f ca="1"/>
        <v>0.14413298733347357</v>
      </c>
    </row>
    <row r="495" spans="5:6" x14ac:dyDescent="0.3">
      <c r="E495">
        <f ca="1"/>
        <v>1.6658636682277486</v>
      </c>
      <c r="F495">
        <f ca="1"/>
        <v>0.15884764516655347</v>
      </c>
    </row>
    <row r="496" spans="5:6" x14ac:dyDescent="0.3">
      <c r="E496">
        <f ca="1"/>
        <v>27.945355035317082</v>
      </c>
      <c r="F496">
        <f ca="1"/>
        <v>0.97311859055350813</v>
      </c>
    </row>
    <row r="497" spans="5:6" x14ac:dyDescent="0.3">
      <c r="E497">
        <f ca="1"/>
        <v>11.481422620626548</v>
      </c>
      <c r="F497">
        <f ca="1"/>
        <v>0.57353398760784835</v>
      </c>
    </row>
    <row r="498" spans="5:6" x14ac:dyDescent="0.3">
      <c r="E498">
        <f ca="1"/>
        <v>2.5236114555688607</v>
      </c>
      <c r="F498">
        <f ca="1"/>
        <v>0.183130893288695</v>
      </c>
    </row>
    <row r="499" spans="5:6" x14ac:dyDescent="0.3">
      <c r="E499">
        <f ca="1"/>
        <v>16.127984263090639</v>
      </c>
      <c r="F499">
        <f ca="1"/>
        <v>0.77304699147247591</v>
      </c>
    </row>
    <row r="500" spans="5:6" x14ac:dyDescent="0.3">
      <c r="E500">
        <f ca="1"/>
        <v>12.157263380817083</v>
      </c>
      <c r="F500">
        <f ca="1"/>
        <v>0.60622050068221012</v>
      </c>
    </row>
    <row r="501" spans="5:6" x14ac:dyDescent="0.3">
      <c r="E501">
        <f ca="1"/>
        <v>-1.4134659019035745</v>
      </c>
      <c r="F501">
        <f ca="1"/>
        <v>9.2566483175004474E-2</v>
      </c>
    </row>
    <row r="502" spans="5:6" x14ac:dyDescent="0.3">
      <c r="E502">
        <f ca="1"/>
        <v>4.4083962796170493</v>
      </c>
      <c r="F502">
        <f ca="1"/>
        <v>0.24632290111752619</v>
      </c>
    </row>
    <row r="503" spans="5:6" x14ac:dyDescent="0.3">
      <c r="E503">
        <f ca="1"/>
        <v>14.595658617183926</v>
      </c>
      <c r="F503">
        <f ca="1"/>
        <v>0.71486515533804851</v>
      </c>
    </row>
    <row r="504" spans="5:6" x14ac:dyDescent="0.3">
      <c r="E504">
        <f ca="1"/>
        <v>6.4080458160239253</v>
      </c>
      <c r="F504">
        <f ca="1"/>
        <v>0.32774743001286588</v>
      </c>
    </row>
    <row r="505" spans="5:6" x14ac:dyDescent="0.3">
      <c r="E505">
        <f ca="1"/>
        <v>12.819902512141326</v>
      </c>
      <c r="F505">
        <f ca="1"/>
        <v>0.63737305054643456</v>
      </c>
    </row>
    <row r="506" spans="5:6" x14ac:dyDescent="0.3">
      <c r="E506">
        <f ca="1"/>
        <v>8.0425283828441607E-2</v>
      </c>
      <c r="F506">
        <f ca="1"/>
        <v>0.12090212100360609</v>
      </c>
    </row>
    <row r="507" spans="5:6" x14ac:dyDescent="0.3">
      <c r="E507">
        <f ca="1"/>
        <v>18.990195317941328</v>
      </c>
      <c r="F507">
        <f ca="1"/>
        <v>0.85791006391933988</v>
      </c>
    </row>
    <row r="508" spans="5:6" x14ac:dyDescent="0.3">
      <c r="E508">
        <f ca="1"/>
        <v>2.2128732441986552</v>
      </c>
      <c r="F508">
        <f ca="1"/>
        <v>0.17401640284529765</v>
      </c>
    </row>
    <row r="509" spans="5:6" x14ac:dyDescent="0.3">
      <c r="E509">
        <f ca="1"/>
        <v>11.542471322536862</v>
      </c>
      <c r="F509">
        <f ca="1"/>
        <v>0.57651768569408146</v>
      </c>
    </row>
    <row r="510" spans="5:6" x14ac:dyDescent="0.3">
      <c r="E510">
        <f ca="1"/>
        <v>9.3546151702832443</v>
      </c>
      <c r="F510">
        <f ca="1"/>
        <v>0.46777548677915115</v>
      </c>
    </row>
    <row r="511" spans="5:6" x14ac:dyDescent="0.3">
      <c r="E511">
        <f ca="1"/>
        <v>3.2109379455462781</v>
      </c>
      <c r="F511">
        <f ca="1"/>
        <v>0.20459607287375953</v>
      </c>
    </row>
    <row r="512" spans="5:6" x14ac:dyDescent="0.3">
      <c r="E512">
        <f ca="1"/>
        <v>5.6481454615872471</v>
      </c>
      <c r="F512">
        <f ca="1"/>
        <v>0.2951771296898501</v>
      </c>
    </row>
    <row r="513" spans="5:6" x14ac:dyDescent="0.3">
      <c r="E513">
        <f ca="1"/>
        <v>21.045102266026543</v>
      </c>
      <c r="F513">
        <f ca="1"/>
        <v>0.90105663102102773</v>
      </c>
    </row>
    <row r="514" spans="5:6" x14ac:dyDescent="0.3">
      <c r="E514">
        <f ca="1"/>
        <v>12.706273692405883</v>
      </c>
      <c r="F514">
        <f ca="1"/>
        <v>0.63210425358070255</v>
      </c>
    </row>
    <row r="515" spans="5:6" x14ac:dyDescent="0.3">
      <c r="E515">
        <f ca="1"/>
        <v>21.950476087965825</v>
      </c>
      <c r="F515">
        <f ca="1"/>
        <v>0.91606888935703334</v>
      </c>
    </row>
    <row r="516" spans="5:6" x14ac:dyDescent="0.3">
      <c r="E516">
        <f ca="1"/>
        <v>11.941848907102855</v>
      </c>
      <c r="F516">
        <f ca="1"/>
        <v>0.59589019584094005</v>
      </c>
    </row>
    <row r="517" spans="5:6" x14ac:dyDescent="0.3">
      <c r="E517">
        <f ca="1"/>
        <v>0.26029031775456168</v>
      </c>
      <c r="F517">
        <f ca="1"/>
        <v>0.12477794252029216</v>
      </c>
    </row>
    <row r="518" spans="5:6" x14ac:dyDescent="0.3">
      <c r="E518">
        <f ca="1"/>
        <v>5.7348451742129747</v>
      </c>
      <c r="F518">
        <f ca="1"/>
        <v>0.2987974301838936</v>
      </c>
    </row>
    <row r="519" spans="5:6" x14ac:dyDescent="0.3">
      <c r="E519">
        <f ca="1"/>
        <v>14.596691382934136</v>
      </c>
      <c r="F519">
        <f ca="1"/>
        <v>0.71490725581044223</v>
      </c>
    </row>
    <row r="520" spans="5:6" x14ac:dyDescent="0.3">
      <c r="E520">
        <f ca="1"/>
        <v>11.467189309134053</v>
      </c>
      <c r="F520">
        <f ca="1"/>
        <v>0.57283756933187957</v>
      </c>
    </row>
    <row r="521" spans="5:6" x14ac:dyDescent="0.3">
      <c r="E521">
        <f ca="1"/>
        <v>18.901120165866786</v>
      </c>
      <c r="F521">
        <f ca="1"/>
        <v>0.85572452726299442</v>
      </c>
    </row>
    <row r="522" spans="5:6" x14ac:dyDescent="0.3">
      <c r="E522">
        <f ca="1"/>
        <v>26.555643646456545</v>
      </c>
      <c r="F522">
        <f ca="1"/>
        <v>0.96480862458755079</v>
      </c>
    </row>
    <row r="523" spans="5:6" x14ac:dyDescent="0.3">
      <c r="E523">
        <f ca="1"/>
        <v>3.1209631455363276</v>
      </c>
      <c r="F523">
        <f ca="1"/>
        <v>0.20168319851620164</v>
      </c>
    </row>
    <row r="524" spans="5:6" x14ac:dyDescent="0.3">
      <c r="E524">
        <f ca="1"/>
        <v>13.364993063805219</v>
      </c>
      <c r="F524">
        <f ca="1"/>
        <v>0.66217427325201594</v>
      </c>
    </row>
    <row r="525" spans="5:6" x14ac:dyDescent="0.3">
      <c r="E525">
        <f ca="1"/>
        <v>5.0185318455153869</v>
      </c>
      <c r="F525">
        <f ca="1"/>
        <v>0.26967076152816949</v>
      </c>
    </row>
    <row r="526" spans="5:6" x14ac:dyDescent="0.3">
      <c r="E526">
        <f ca="1"/>
        <v>7.6822447268443694</v>
      </c>
      <c r="F526">
        <f ca="1"/>
        <v>0.3861437538210899</v>
      </c>
    </row>
    <row r="527" spans="5:6" x14ac:dyDescent="0.3">
      <c r="E527">
        <f ca="1"/>
        <v>6.8147977960516837</v>
      </c>
      <c r="F527">
        <f ca="1"/>
        <v>0.34591585785787793</v>
      </c>
    </row>
    <row r="528" spans="5:6" x14ac:dyDescent="0.3">
      <c r="E528">
        <f ca="1"/>
        <v>9.736738651055175</v>
      </c>
      <c r="F528">
        <f ca="1"/>
        <v>0.48683997266540352</v>
      </c>
    </row>
    <row r="529" spans="5:6" x14ac:dyDescent="0.3">
      <c r="E529">
        <f ca="1"/>
        <v>9.2774044777774503</v>
      </c>
      <c r="F529">
        <f ca="1"/>
        <v>0.46393297601696842</v>
      </c>
    </row>
    <row r="530" spans="5:6" x14ac:dyDescent="0.3">
      <c r="E530">
        <f ca="1"/>
        <v>8.7625456864922331</v>
      </c>
      <c r="F530">
        <f ca="1"/>
        <v>0.43844117936146421</v>
      </c>
    </row>
    <row r="531" spans="5:6" x14ac:dyDescent="0.3">
      <c r="E531">
        <f ca="1"/>
        <v>-1.5436283099743768</v>
      </c>
      <c r="F531">
        <f ca="1"/>
        <v>9.0402879088213747E-2</v>
      </c>
    </row>
    <row r="532" spans="5:6" x14ac:dyDescent="0.3">
      <c r="E532">
        <f ca="1"/>
        <v>15.783404992422206</v>
      </c>
      <c r="F532">
        <f ca="1"/>
        <v>0.76072911197928694</v>
      </c>
    </row>
    <row r="533" spans="5:6" x14ac:dyDescent="0.3">
      <c r="E533">
        <f ca="1"/>
        <v>14.632682852606024</v>
      </c>
      <c r="F533">
        <f ca="1"/>
        <v>0.71637210276999241</v>
      </c>
    </row>
    <row r="534" spans="5:6" x14ac:dyDescent="0.3">
      <c r="E534">
        <f ca="1"/>
        <v>31.456306571472776</v>
      </c>
      <c r="F534">
        <f ca="1"/>
        <v>0.98649717200698173</v>
      </c>
    </row>
    <row r="535" spans="5:6" x14ac:dyDescent="0.3">
      <c r="E535">
        <f ca="1"/>
        <v>6.3724384618642631</v>
      </c>
      <c r="F535">
        <f ca="1"/>
        <v>0.3261802921128118</v>
      </c>
    </row>
    <row r="536" spans="5:6" x14ac:dyDescent="0.3">
      <c r="E536">
        <f ca="1"/>
        <v>0.38678930692106661</v>
      </c>
      <c r="F536">
        <f ca="1"/>
        <v>0.12756722313375549</v>
      </c>
    </row>
    <row r="537" spans="5:6" x14ac:dyDescent="0.3">
      <c r="E537">
        <f ca="1"/>
        <v>3.7259726877567703</v>
      </c>
      <c r="F537">
        <f ca="1"/>
        <v>0.22186939887628809</v>
      </c>
    </row>
    <row r="538" spans="5:6" x14ac:dyDescent="0.3">
      <c r="E538">
        <f ca="1"/>
        <v>26.256751314618093</v>
      </c>
      <c r="F538">
        <f ca="1"/>
        <v>0.96272160215104796</v>
      </c>
    </row>
    <row r="539" spans="5:6" x14ac:dyDescent="0.3">
      <c r="E539">
        <f ca="1"/>
        <v>41.71173410309558</v>
      </c>
      <c r="F539">
        <f ca="1"/>
        <v>0.99824292615201005</v>
      </c>
    </row>
    <row r="540" spans="5:6" x14ac:dyDescent="0.3">
      <c r="E540">
        <f ca="1"/>
        <v>6.0187488921788965</v>
      </c>
      <c r="F540">
        <f ca="1"/>
        <v>0.31082820370140946</v>
      </c>
    </row>
    <row r="541" spans="5:6" x14ac:dyDescent="0.3">
      <c r="E541">
        <f ca="1"/>
        <v>15.135243792314991</v>
      </c>
      <c r="F541">
        <f ca="1"/>
        <v>0.73634333618772863</v>
      </c>
    </row>
    <row r="542" spans="5:6" x14ac:dyDescent="0.3">
      <c r="E542">
        <f ca="1"/>
        <v>17.564847573570887</v>
      </c>
      <c r="F542">
        <f ca="1"/>
        <v>0.8195008718822181</v>
      </c>
    </row>
    <row r="543" spans="5:6" x14ac:dyDescent="0.3">
      <c r="E543">
        <f ca="1"/>
        <v>21.702300818290141</v>
      </c>
      <c r="F543">
        <f ca="1"/>
        <v>0.91217295746315818</v>
      </c>
    </row>
    <row r="544" spans="5:6" x14ac:dyDescent="0.3">
      <c r="E544">
        <f ca="1"/>
        <v>21.36650677882286</v>
      </c>
      <c r="F544">
        <f ca="1"/>
        <v>0.90664159851490389</v>
      </c>
    </row>
    <row r="545" spans="5:6" x14ac:dyDescent="0.3">
      <c r="E545">
        <f ca="1"/>
        <v>-7.648618611712191</v>
      </c>
      <c r="F545">
        <f ca="1"/>
        <v>2.8478230529394584E-2</v>
      </c>
    </row>
    <row r="546" spans="5:6" x14ac:dyDescent="0.3">
      <c r="E546">
        <f ca="1"/>
        <v>13.901206132759771</v>
      </c>
      <c r="F546">
        <f ca="1"/>
        <v>0.68573210145432784</v>
      </c>
    </row>
    <row r="547" spans="5:6" x14ac:dyDescent="0.3">
      <c r="E547">
        <f ca="1"/>
        <v>10.306696466811781</v>
      </c>
      <c r="F547">
        <f ca="1"/>
        <v>0.51533001703150438</v>
      </c>
    </row>
    <row r="548" spans="5:6" x14ac:dyDescent="0.3">
      <c r="E548">
        <f ca="1"/>
        <v>-12.726351459987878</v>
      </c>
      <c r="F548">
        <f ca="1"/>
        <v>1.0505759726856743E-2</v>
      </c>
    </row>
    <row r="549" spans="5:6" x14ac:dyDescent="0.3">
      <c r="E549">
        <f ca="1"/>
        <v>15.90260846921036</v>
      </c>
      <c r="F549">
        <f ca="1"/>
        <v>0.76504159273915007</v>
      </c>
    </row>
    <row r="550" spans="5:6" x14ac:dyDescent="0.3">
      <c r="E550">
        <f ca="1"/>
        <v>8.2402043867970534</v>
      </c>
      <c r="F550">
        <f ca="1"/>
        <v>0.41290741970282768</v>
      </c>
    </row>
    <row r="551" spans="5:6" x14ac:dyDescent="0.3">
      <c r="E551">
        <f ca="1"/>
        <v>18.899466835429095</v>
      </c>
      <c r="F551">
        <f ca="1"/>
        <v>0.85568369840558955</v>
      </c>
    </row>
    <row r="552" spans="5:6" x14ac:dyDescent="0.3">
      <c r="E552">
        <f ca="1"/>
        <v>11.975067986676912</v>
      </c>
      <c r="F552">
        <f ca="1"/>
        <v>0.59748903593459635</v>
      </c>
    </row>
    <row r="553" spans="5:6" x14ac:dyDescent="0.3">
      <c r="E553">
        <f ca="1"/>
        <v>18.461513446417413</v>
      </c>
      <c r="F553">
        <f ca="1"/>
        <v>0.84452674594112442</v>
      </c>
    </row>
    <row r="554" spans="5:6" x14ac:dyDescent="0.3">
      <c r="E554">
        <f ca="1"/>
        <v>-0.35216319055654566</v>
      </c>
      <c r="F554">
        <f ca="1"/>
        <v>0.11200400153397194</v>
      </c>
    </row>
    <row r="555" spans="5:6" x14ac:dyDescent="0.3">
      <c r="E555">
        <f ca="1"/>
        <v>12.788787187951929</v>
      </c>
      <c r="F555">
        <f ca="1"/>
        <v>0.6359334960001477</v>
      </c>
    </row>
    <row r="556" spans="5:6" x14ac:dyDescent="0.3">
      <c r="E556">
        <f ca="1"/>
        <v>16.575908768076903</v>
      </c>
      <c r="F556">
        <f ca="1"/>
        <v>0.78837895893009136</v>
      </c>
    </row>
    <row r="557" spans="5:6" x14ac:dyDescent="0.3">
      <c r="E557">
        <f ca="1"/>
        <v>14.109725795008096</v>
      </c>
      <c r="F557">
        <f ca="1"/>
        <v>0.6946490873000758</v>
      </c>
    </row>
    <row r="558" spans="5:6" x14ac:dyDescent="0.3">
      <c r="E558">
        <f ca="1"/>
        <v>3.3743677602170159</v>
      </c>
      <c r="F558">
        <f ca="1"/>
        <v>0.2099666505343375</v>
      </c>
    </row>
    <row r="559" spans="5:6" x14ac:dyDescent="0.3">
      <c r="E559">
        <f ca="1"/>
        <v>-2.8815738982144428</v>
      </c>
      <c r="F559">
        <f ca="1"/>
        <v>7.067840446609229E-2</v>
      </c>
    </row>
    <row r="560" spans="5:6" x14ac:dyDescent="0.3">
      <c r="E560">
        <f ca="1"/>
        <v>14.445472694093199</v>
      </c>
      <c r="F560">
        <f ca="1"/>
        <v>0.70870328182766418</v>
      </c>
    </row>
    <row r="561" spans="5:6" x14ac:dyDescent="0.3">
      <c r="E561">
        <f ca="1"/>
        <v>15.088676010022606</v>
      </c>
      <c r="F561">
        <f ca="1"/>
        <v>0.73453120956821849</v>
      </c>
    </row>
    <row r="562" spans="5:6" x14ac:dyDescent="0.3">
      <c r="E562">
        <f ca="1"/>
        <v>16.024205917427423</v>
      </c>
      <c r="F562">
        <f ca="1"/>
        <v>0.76938488333673682</v>
      </c>
    </row>
    <row r="563" spans="5:6" x14ac:dyDescent="0.3">
      <c r="E563">
        <f ca="1"/>
        <v>9.5505153522236821</v>
      </c>
      <c r="F563">
        <f ca="1"/>
        <v>0.47754089076990636</v>
      </c>
    </row>
    <row r="564" spans="5:6" x14ac:dyDescent="0.3">
      <c r="E564">
        <f ca="1"/>
        <v>21.278121624682427</v>
      </c>
      <c r="F564">
        <f ca="1"/>
        <v>0.90513457491334026</v>
      </c>
    </row>
    <row r="565" spans="5:6" x14ac:dyDescent="0.3">
      <c r="E565">
        <f ca="1"/>
        <v>13.015611572331331</v>
      </c>
      <c r="F565">
        <f ca="1"/>
        <v>0.64637031726799843</v>
      </c>
    </row>
    <row r="566" spans="5:6" x14ac:dyDescent="0.3">
      <c r="E566">
        <f ca="1"/>
        <v>14.619627901815893</v>
      </c>
      <c r="F566">
        <f ca="1"/>
        <v>0.71584129408491337</v>
      </c>
    </row>
    <row r="567" spans="5:6" x14ac:dyDescent="0.3">
      <c r="E567">
        <f ca="1"/>
        <v>17.11965579622489</v>
      </c>
      <c r="F567">
        <f ca="1"/>
        <v>0.80595395850693297</v>
      </c>
    </row>
    <row r="568" spans="5:6" x14ac:dyDescent="0.3">
      <c r="E568">
        <f ca="1"/>
        <v>1.8361041233655762</v>
      </c>
      <c r="F568">
        <f ca="1"/>
        <v>0.16344999767641843</v>
      </c>
    </row>
    <row r="569" spans="5:6" x14ac:dyDescent="0.3">
      <c r="E569">
        <f ca="1"/>
        <v>27.488703109760834</v>
      </c>
      <c r="F569">
        <f ca="1"/>
        <v>0.97062341469987934</v>
      </c>
    </row>
    <row r="570" spans="5:6" x14ac:dyDescent="0.3">
      <c r="E570">
        <f ca="1"/>
        <v>9.0688894950942753</v>
      </c>
      <c r="F570">
        <f ca="1"/>
        <v>0.45357855012984333</v>
      </c>
    </row>
    <row r="571" spans="5:6" x14ac:dyDescent="0.3">
      <c r="E571">
        <f ca="1"/>
        <v>8.2305858249541419</v>
      </c>
      <c r="F571">
        <f ca="1"/>
        <v>0.41244116145631271</v>
      </c>
    </row>
    <row r="572" spans="5:6" x14ac:dyDescent="0.3">
      <c r="E572">
        <f ca="1"/>
        <v>9.1317526534350346</v>
      </c>
      <c r="F572">
        <f ca="1"/>
        <v>0.45669639326895362</v>
      </c>
    </row>
    <row r="573" spans="5:6" x14ac:dyDescent="0.3">
      <c r="E573">
        <f ca="1"/>
        <v>16.543755132618855</v>
      </c>
      <c r="F573">
        <f ca="1"/>
        <v>0.78730408237019023</v>
      </c>
    </row>
    <row r="574" spans="5:6" x14ac:dyDescent="0.3">
      <c r="E574">
        <f ca="1"/>
        <v>13.907742509187187</v>
      </c>
      <c r="F574">
        <f ca="1"/>
        <v>0.68601375554031374</v>
      </c>
    </row>
    <row r="575" spans="5:6" x14ac:dyDescent="0.3">
      <c r="E575">
        <f ca="1"/>
        <v>12.996166178749556</v>
      </c>
      <c r="F575">
        <f ca="1"/>
        <v>0.64548086306362262</v>
      </c>
    </row>
    <row r="576" spans="5:6" x14ac:dyDescent="0.3">
      <c r="E576">
        <f ca="1"/>
        <v>11.895766963793086</v>
      </c>
      <c r="F576">
        <f ca="1"/>
        <v>0.59366889534487832</v>
      </c>
    </row>
    <row r="577" spans="5:6" x14ac:dyDescent="0.3">
      <c r="E577">
        <f ca="1"/>
        <v>-2.6375183446562076</v>
      </c>
      <c r="F577">
        <f ca="1"/>
        <v>7.3952422276999927E-2</v>
      </c>
    </row>
    <row r="578" spans="5:6" x14ac:dyDescent="0.3">
      <c r="E578">
        <f ca="1"/>
        <v>14.855746949526793</v>
      </c>
      <c r="F578">
        <f ca="1"/>
        <v>0.72534853628954699</v>
      </c>
    </row>
    <row r="579" spans="5:6" x14ac:dyDescent="0.3">
      <c r="E579">
        <f ca="1"/>
        <v>4.4828843623747394</v>
      </c>
      <c r="F579">
        <f ca="1"/>
        <v>0.24909905302963506</v>
      </c>
    </row>
    <row r="580" spans="5:6" x14ac:dyDescent="0.3">
      <c r="E580">
        <f ca="1"/>
        <v>20.095505549361956</v>
      </c>
      <c r="F580">
        <f ca="1"/>
        <v>0.88278802997364114</v>
      </c>
    </row>
    <row r="581" spans="5:6" x14ac:dyDescent="0.3">
      <c r="E581">
        <f ca="1"/>
        <v>5.2737221243283985</v>
      </c>
      <c r="F581">
        <f ca="1"/>
        <v>0.27983996435748293</v>
      </c>
    </row>
    <row r="582" spans="5:6" x14ac:dyDescent="0.3">
      <c r="E582">
        <f ca="1"/>
        <v>7.1804645891280421</v>
      </c>
      <c r="F582">
        <f ca="1"/>
        <v>0.36264391914850569</v>
      </c>
    </row>
    <row r="583" spans="5:6" x14ac:dyDescent="0.3">
      <c r="E583">
        <f ca="1"/>
        <v>15.619566353912946</v>
      </c>
      <c r="F583">
        <f ca="1"/>
        <v>0.75471386632616588</v>
      </c>
    </row>
    <row r="584" spans="5:6" x14ac:dyDescent="0.3">
      <c r="E584">
        <f ca="1"/>
        <v>1.6697506367660147</v>
      </c>
      <c r="F584">
        <f ca="1"/>
        <v>0.15895154423164123</v>
      </c>
    </row>
    <row r="585" spans="5:6" x14ac:dyDescent="0.3">
      <c r="E585">
        <f ca="1"/>
        <v>3.1627942439501862</v>
      </c>
      <c r="F585">
        <f ca="1"/>
        <v>0.20303358155549767</v>
      </c>
    </row>
    <row r="586" spans="5:6" x14ac:dyDescent="0.3">
      <c r="E586">
        <f ca="1"/>
        <v>19.005077918569377</v>
      </c>
      <c r="F586">
        <f ca="1"/>
        <v>0.85827251647410541</v>
      </c>
    </row>
    <row r="587" spans="5:6" x14ac:dyDescent="0.3">
      <c r="E587">
        <f ca="1"/>
        <v>-3.8700025825776923</v>
      </c>
      <c r="F587">
        <f ca="1"/>
        <v>5.8745416456622457E-2</v>
      </c>
    </row>
    <row r="588" spans="5:6" x14ac:dyDescent="0.3">
      <c r="E588">
        <f ca="1"/>
        <v>1.4799800130337051</v>
      </c>
      <c r="F588">
        <f ca="1"/>
        <v>0.15394304321531738</v>
      </c>
    </row>
    <row r="589" spans="5:6" x14ac:dyDescent="0.3">
      <c r="E589">
        <f ca="1"/>
        <v>5.0217633111331264</v>
      </c>
      <c r="F589">
        <f ca="1"/>
        <v>0.26979806689813812</v>
      </c>
    </row>
    <row r="590" spans="5:6" x14ac:dyDescent="0.3">
      <c r="E590">
        <f ca="1"/>
        <v>16.213597407895858</v>
      </c>
      <c r="F590">
        <f ca="1"/>
        <v>0.77603702463846069</v>
      </c>
    </row>
    <row r="591" spans="5:6" x14ac:dyDescent="0.3">
      <c r="E591">
        <f ca="1"/>
        <v>4.8142177055786828</v>
      </c>
      <c r="F591">
        <f ca="1"/>
        <v>0.26169902961628522</v>
      </c>
    </row>
    <row r="592" spans="5:6" x14ac:dyDescent="0.3">
      <c r="E592">
        <f ca="1"/>
        <v>8.938856229271968</v>
      </c>
      <c r="F592">
        <f ca="1"/>
        <v>0.44714106448978863</v>
      </c>
    </row>
    <row r="593" spans="5:6" x14ac:dyDescent="0.3">
      <c r="E593">
        <f ca="1"/>
        <v>-4.0294170296656588</v>
      </c>
      <c r="F593">
        <f ca="1"/>
        <v>5.7007074520597938E-2</v>
      </c>
    </row>
    <row r="594" spans="5:6" x14ac:dyDescent="0.3">
      <c r="E594">
        <f ca="1"/>
        <v>-3.6761061965766846</v>
      </c>
      <c r="F594">
        <f ca="1"/>
        <v>6.0926745561890823E-2</v>
      </c>
    </row>
    <row r="595" spans="5:6" x14ac:dyDescent="0.3">
      <c r="E595">
        <f ca="1"/>
        <v>-0.33283299927641963</v>
      </c>
      <c r="F595">
        <f ca="1"/>
        <v>0.11238909139748324</v>
      </c>
    </row>
    <row r="596" spans="5:6" x14ac:dyDescent="0.3">
      <c r="E596">
        <f ca="1"/>
        <v>9.1564019155968097</v>
      </c>
      <c r="F596">
        <f ca="1"/>
        <v>0.45791987061667755</v>
      </c>
    </row>
    <row r="597" spans="5:6" x14ac:dyDescent="0.3">
      <c r="E597">
        <f ca="1"/>
        <v>11.708882496364403</v>
      </c>
      <c r="F597">
        <f ca="1"/>
        <v>0.58462199120257707</v>
      </c>
    </row>
    <row r="598" spans="5:6" x14ac:dyDescent="0.3">
      <c r="E598">
        <f ca="1"/>
        <v>-4.9983769944071419</v>
      </c>
      <c r="F598">
        <f ca="1"/>
        <v>4.7440539726324997E-2</v>
      </c>
    </row>
    <row r="599" spans="5:6" x14ac:dyDescent="0.3">
      <c r="E599">
        <f ca="1"/>
        <v>4.046176935221113</v>
      </c>
      <c r="F599">
        <f ca="1"/>
        <v>0.23312221324417085</v>
      </c>
    </row>
    <row r="600" spans="5:6" x14ac:dyDescent="0.3">
      <c r="E600">
        <f ca="1"/>
        <v>13.937988694861598</v>
      </c>
      <c r="F600">
        <f ca="1"/>
        <v>0.68731528595592073</v>
      </c>
    </row>
    <row r="601" spans="5:6" x14ac:dyDescent="0.3">
      <c r="E601">
        <f ca="1"/>
        <v>8.4958210883963776</v>
      </c>
      <c r="F601">
        <f ca="1"/>
        <v>0.42535318197632788</v>
      </c>
    </row>
    <row r="602" spans="5:6" x14ac:dyDescent="0.3">
      <c r="E602">
        <f ca="1"/>
        <v>3.9510578747695053</v>
      </c>
      <c r="F602">
        <f ca="1"/>
        <v>0.22973848884463158</v>
      </c>
    </row>
    <row r="603" spans="5:6" x14ac:dyDescent="0.3">
      <c r="E603">
        <f ca="1"/>
        <v>15.424329087488969</v>
      </c>
      <c r="F603">
        <f ca="1"/>
        <v>0.74741368922074891</v>
      </c>
    </row>
    <row r="604" spans="5:6" x14ac:dyDescent="0.3">
      <c r="E604">
        <f ca="1"/>
        <v>16.515165834297157</v>
      </c>
      <c r="F604">
        <f ca="1"/>
        <v>0.7863450174747626</v>
      </c>
    </row>
    <row r="605" spans="5:6" x14ac:dyDescent="0.3">
      <c r="E605">
        <f ca="1"/>
        <v>11.441219526194187</v>
      </c>
      <c r="F605">
        <f ca="1"/>
        <v>0.57156615760644591</v>
      </c>
    </row>
    <row r="606" spans="5:6" x14ac:dyDescent="0.3">
      <c r="E606">
        <f ca="1"/>
        <v>21.311856087921107</v>
      </c>
      <c r="F606">
        <f ca="1"/>
        <v>0.90571232203163266</v>
      </c>
    </row>
    <row r="607" spans="5:6" x14ac:dyDescent="0.3">
      <c r="E607">
        <f ca="1"/>
        <v>15.592468627526319</v>
      </c>
      <c r="F607">
        <f ca="1"/>
        <v>0.75370921111733868</v>
      </c>
    </row>
    <row r="608" spans="5:6" x14ac:dyDescent="0.3">
      <c r="E608">
        <f ca="1"/>
        <v>10.929749550826106</v>
      </c>
      <c r="F608">
        <f ca="1"/>
        <v>0.54635398787204981</v>
      </c>
    </row>
    <row r="609" spans="5:6" x14ac:dyDescent="0.3">
      <c r="E609">
        <f ca="1"/>
        <v>2.3732721511206893</v>
      </c>
      <c r="F609">
        <f ca="1"/>
        <v>0.17867570542188735</v>
      </c>
    </row>
    <row r="610" spans="5:6" x14ac:dyDescent="0.3">
      <c r="E610">
        <f ca="1"/>
        <v>10.019591756957116</v>
      </c>
      <c r="F610">
        <f ca="1"/>
        <v>0.50097958659451769</v>
      </c>
    </row>
    <row r="611" spans="5:6" x14ac:dyDescent="0.3">
      <c r="E611">
        <f ca="1"/>
        <v>7.0432479646304307</v>
      </c>
      <c r="F611">
        <f ca="1"/>
        <v>0.35632506823875443</v>
      </c>
    </row>
    <row r="612" spans="5:6" x14ac:dyDescent="0.3">
      <c r="E612">
        <f ca="1"/>
        <v>1.3305084602653405</v>
      </c>
      <c r="F612">
        <f ca="1"/>
        <v>0.15008962233871562</v>
      </c>
    </row>
    <row r="613" spans="5:6" x14ac:dyDescent="0.3">
      <c r="E613">
        <f ca="1"/>
        <v>16.248910238120793</v>
      </c>
      <c r="F613">
        <f ca="1"/>
        <v>0.77726213029486091</v>
      </c>
    </row>
    <row r="614" spans="5:6" x14ac:dyDescent="0.3">
      <c r="E614">
        <f ca="1"/>
        <v>10.845820722713423</v>
      </c>
      <c r="F614">
        <f ca="1"/>
        <v>0.54219047209126336</v>
      </c>
    </row>
    <row r="615" spans="5:6" x14ac:dyDescent="0.3">
      <c r="E615">
        <f ca="1"/>
        <v>-0.85704279352498958</v>
      </c>
      <c r="F615">
        <f ca="1"/>
        <v>0.10234755308743568</v>
      </c>
    </row>
    <row r="616" spans="5:6" x14ac:dyDescent="0.3">
      <c r="E616">
        <f ca="1"/>
        <v>23.290822177155555</v>
      </c>
      <c r="F616">
        <f ca="1"/>
        <v>0.9345124214953896</v>
      </c>
    </row>
    <row r="617" spans="5:6" x14ac:dyDescent="0.3">
      <c r="E617">
        <f ca="1"/>
        <v>5.954875638804892</v>
      </c>
      <c r="F617">
        <f ca="1"/>
        <v>0.30809832843030949</v>
      </c>
    </row>
    <row r="618" spans="5:6" x14ac:dyDescent="0.3">
      <c r="E618">
        <f ca="1"/>
        <v>16.863989413049314</v>
      </c>
      <c r="F618">
        <f ca="1"/>
        <v>0.79783181750184262</v>
      </c>
    </row>
    <row r="619" spans="5:6" x14ac:dyDescent="0.3">
      <c r="E619">
        <f ca="1"/>
        <v>4.0572516223905817</v>
      </c>
      <c r="F619">
        <f ca="1"/>
        <v>0.23351842549185103</v>
      </c>
    </row>
    <row r="620" spans="5:6" x14ac:dyDescent="0.3">
      <c r="E620">
        <f ca="1"/>
        <v>24.144505853420654</v>
      </c>
      <c r="F620">
        <f ca="1"/>
        <v>0.94421775432897292</v>
      </c>
    </row>
    <row r="621" spans="5:6" x14ac:dyDescent="0.3">
      <c r="E621">
        <f ca="1"/>
        <v>8.1564676833564018</v>
      </c>
      <c r="F621">
        <f ca="1"/>
        <v>0.40885362256982138</v>
      </c>
    </row>
    <row r="622" spans="5:6" x14ac:dyDescent="0.3">
      <c r="E622">
        <f ca="1"/>
        <v>1.9356081625698334</v>
      </c>
      <c r="F622">
        <f ca="1"/>
        <v>0.16618937352656235</v>
      </c>
    </row>
    <row r="623" spans="5:6" x14ac:dyDescent="0.3">
      <c r="E623">
        <f ca="1"/>
        <v>9.8715958748335222</v>
      </c>
      <c r="F623">
        <f ca="1"/>
        <v>0.49358014656479726</v>
      </c>
    </row>
    <row r="624" spans="5:6" x14ac:dyDescent="0.3">
      <c r="E624">
        <f ca="1"/>
        <v>10.661186654083625</v>
      </c>
      <c r="F624">
        <f ca="1"/>
        <v>0.5330112418792432</v>
      </c>
    </row>
    <row r="625" spans="5:6" x14ac:dyDescent="0.3">
      <c r="E625">
        <f ca="1"/>
        <v>15.539443675438029</v>
      </c>
      <c r="F625">
        <f ca="1"/>
        <v>0.751735296912585</v>
      </c>
    </row>
    <row r="626" spans="5:6" x14ac:dyDescent="0.3">
      <c r="E626">
        <f ca="1"/>
        <v>3.6705205914058734</v>
      </c>
      <c r="F626">
        <f ca="1"/>
        <v>0.21996061889159188</v>
      </c>
    </row>
    <row r="627" spans="5:6" x14ac:dyDescent="0.3">
      <c r="E627">
        <f ca="1"/>
        <v>-15.470151181440951</v>
      </c>
      <c r="F627">
        <f ca="1"/>
        <v>6.095864088683455E-3</v>
      </c>
    </row>
    <row r="628" spans="5:6" x14ac:dyDescent="0.3">
      <c r="E628">
        <f ca="1"/>
        <v>8.1150010696651478</v>
      </c>
      <c r="F628">
        <f ca="1"/>
        <v>0.40685071549838087</v>
      </c>
    </row>
    <row r="629" spans="5:6" x14ac:dyDescent="0.3">
      <c r="E629">
        <f ca="1"/>
        <v>19.186880943853627</v>
      </c>
      <c r="F629">
        <f ca="1"/>
        <v>0.86263809828178417</v>
      </c>
    </row>
    <row r="630" spans="5:6" x14ac:dyDescent="0.3">
      <c r="E630">
        <f ca="1"/>
        <v>17.043670919862201</v>
      </c>
      <c r="F630">
        <f ca="1"/>
        <v>0.8035662144455592</v>
      </c>
    </row>
    <row r="631" spans="5:6" x14ac:dyDescent="0.3">
      <c r="E631">
        <f ca="1"/>
        <v>10.16374864349801</v>
      </c>
      <c r="F631">
        <f ca="1"/>
        <v>0.5081867004711097</v>
      </c>
    </row>
    <row r="632" spans="5:6" x14ac:dyDescent="0.3">
      <c r="E632">
        <f ca="1"/>
        <v>-5.0631095946099514</v>
      </c>
      <c r="F632">
        <f ca="1"/>
        <v>4.6858903300993952E-2</v>
      </c>
    </row>
    <row r="633" spans="5:6" x14ac:dyDescent="0.3">
      <c r="E633">
        <f ca="1"/>
        <v>4.4081561225275383</v>
      </c>
      <c r="F633">
        <f ca="1"/>
        <v>0.24631398429289011</v>
      </c>
    </row>
    <row r="634" spans="5:6" x14ac:dyDescent="0.3">
      <c r="E634">
        <f ca="1"/>
        <v>8.42135429554639</v>
      </c>
      <c r="F634">
        <f ca="1"/>
        <v>0.42171694009915855</v>
      </c>
    </row>
    <row r="635" spans="5:6" x14ac:dyDescent="0.3">
      <c r="E635">
        <f ca="1"/>
        <v>22.669403689629</v>
      </c>
      <c r="F635">
        <f ca="1"/>
        <v>0.92648311667513661</v>
      </c>
    </row>
    <row r="636" spans="5:6" x14ac:dyDescent="0.3">
      <c r="E636">
        <f ca="1"/>
        <v>15.620849630696316</v>
      </c>
      <c r="F636">
        <f ca="1"/>
        <v>0.75476137547689237</v>
      </c>
    </row>
    <row r="637" spans="5:6" x14ac:dyDescent="0.3">
      <c r="E637">
        <f ca="1"/>
        <v>15.362341224890294</v>
      </c>
      <c r="F637">
        <f ca="1"/>
        <v>0.74506602432155078</v>
      </c>
    </row>
    <row r="638" spans="5:6" x14ac:dyDescent="0.3">
      <c r="E638">
        <f ca="1"/>
        <v>-1.0448718793990786</v>
      </c>
      <c r="F638">
        <f ca="1"/>
        <v>9.8947477013351715E-2</v>
      </c>
    </row>
    <row r="639" spans="5:6" x14ac:dyDescent="0.3">
      <c r="E639">
        <f ca="1"/>
        <v>8.6339777317065902</v>
      </c>
      <c r="F639">
        <f ca="1"/>
        <v>0.43212057610464016</v>
      </c>
    </row>
    <row r="640" spans="5:6" x14ac:dyDescent="0.3">
      <c r="E640">
        <f ca="1"/>
        <v>3.051479473612309</v>
      </c>
      <c r="F640">
        <f ca="1"/>
        <v>0.19945499895704422</v>
      </c>
    </row>
    <row r="641" spans="5:6" x14ac:dyDescent="0.3">
      <c r="E641">
        <f ca="1"/>
        <v>10.020507433618365</v>
      </c>
      <c r="F641">
        <f ca="1"/>
        <v>0.50102537024350391</v>
      </c>
    </row>
    <row r="642" spans="5:6" x14ac:dyDescent="0.3">
      <c r="E642">
        <f ca="1"/>
        <v>4.4883305528973994</v>
      </c>
      <c r="F642">
        <f ca="1"/>
        <v>0.24930284929271829</v>
      </c>
    </row>
    <row r="643" spans="5:6" x14ac:dyDescent="0.3">
      <c r="E643">
        <f ca="1"/>
        <v>11.351872031137125</v>
      </c>
      <c r="F643">
        <f ca="1"/>
        <v>0.56718481883849114</v>
      </c>
    </row>
    <row r="644" spans="5:6" x14ac:dyDescent="0.3">
      <c r="E644">
        <f ca="1"/>
        <v>17.044816671306158</v>
      </c>
      <c r="F644">
        <f ca="1"/>
        <v>0.80360238274190909</v>
      </c>
    </row>
    <row r="645" spans="5:6" x14ac:dyDescent="0.3">
      <c r="E645">
        <f ca="1"/>
        <v>17.351788955999986</v>
      </c>
      <c r="F645">
        <f ca="1"/>
        <v>0.81311176244029726</v>
      </c>
    </row>
    <row r="646" spans="5:6" x14ac:dyDescent="0.3">
      <c r="E646">
        <f ca="1"/>
        <v>24.56932445303875</v>
      </c>
      <c r="F646">
        <f ca="1"/>
        <v>0.9485275875384781</v>
      </c>
    </row>
    <row r="647" spans="5:6" x14ac:dyDescent="0.3">
      <c r="E647">
        <f ca="1"/>
        <v>16.568780005169963</v>
      </c>
      <c r="F647">
        <f ca="1"/>
        <v>0.78814099202391164</v>
      </c>
    </row>
    <row r="648" spans="5:6" x14ac:dyDescent="0.3">
      <c r="E648">
        <f ca="1"/>
        <v>9.8448600278096698</v>
      </c>
      <c r="F648">
        <f ca="1"/>
        <v>0.4922436236593436</v>
      </c>
    </row>
    <row r="649" spans="5:6" x14ac:dyDescent="0.3">
      <c r="E649">
        <f ca="1"/>
        <v>-0.41492579231554849</v>
      </c>
      <c r="F649">
        <f ca="1"/>
        <v>0.11076160627729514</v>
      </c>
    </row>
    <row r="650" spans="5:6" x14ac:dyDescent="0.3">
      <c r="E650">
        <f ca="1"/>
        <v>9.4749970732912985</v>
      </c>
      <c r="F650">
        <f ca="1"/>
        <v>0.47377394469509548</v>
      </c>
    </row>
    <row r="651" spans="5:6" x14ac:dyDescent="0.3">
      <c r="E651">
        <f ca="1"/>
        <v>9.0634470034954937</v>
      </c>
      <c r="F651">
        <f ca="1"/>
        <v>0.45330878486824083</v>
      </c>
    </row>
    <row r="652" spans="5:6" x14ac:dyDescent="0.3">
      <c r="E652">
        <f ca="1"/>
        <v>8.3562393870994374</v>
      </c>
      <c r="F652">
        <f ca="1"/>
        <v>0.41854428189868337</v>
      </c>
    </row>
    <row r="653" spans="5:6" x14ac:dyDescent="0.3">
      <c r="E653">
        <f ca="1"/>
        <v>10.573325471676267</v>
      </c>
      <c r="F653">
        <f ca="1"/>
        <v>0.52863490594485241</v>
      </c>
    </row>
    <row r="654" spans="5:6" x14ac:dyDescent="0.3">
      <c r="E654">
        <f ca="1"/>
        <v>-6.222797351954199</v>
      </c>
      <c r="F654">
        <f ca="1"/>
        <v>3.752287797055686E-2</v>
      </c>
    </row>
    <row r="655" spans="5:6" x14ac:dyDescent="0.3">
      <c r="E655">
        <f ca="1"/>
        <v>16.589149026553347</v>
      </c>
      <c r="F655">
        <f ca="1"/>
        <v>0.7888204160828185</v>
      </c>
    </row>
    <row r="656" spans="5:6" x14ac:dyDescent="0.3">
      <c r="E656">
        <f ca="1"/>
        <v>8.5188779577880016</v>
      </c>
      <c r="F656">
        <f ca="1"/>
        <v>0.42648071631750789</v>
      </c>
    </row>
    <row r="657" spans="5:6" x14ac:dyDescent="0.3">
      <c r="E657">
        <f ca="1"/>
        <v>-7.5467753986401682</v>
      </c>
      <c r="F657">
        <f ca="1"/>
        <v>2.9047219307832606E-2</v>
      </c>
    </row>
    <row r="658" spans="5:6" x14ac:dyDescent="0.3">
      <c r="E658">
        <f ca="1"/>
        <v>6.8576641582066511</v>
      </c>
      <c r="F658">
        <f ca="1"/>
        <v>0.34785818391909562</v>
      </c>
    </row>
    <row r="659" spans="5:6" x14ac:dyDescent="0.3">
      <c r="E659">
        <f ca="1"/>
        <v>11.253853920104847</v>
      </c>
      <c r="F659">
        <f ca="1"/>
        <v>0.56236620800274817</v>
      </c>
    </row>
    <row r="660" spans="5:6" x14ac:dyDescent="0.3">
      <c r="E660">
        <f ca="1"/>
        <v>17.419663781756803</v>
      </c>
      <c r="F660">
        <f ca="1"/>
        <v>0.81516586557754633</v>
      </c>
    </row>
    <row r="661" spans="5:6" x14ac:dyDescent="0.3">
      <c r="E661">
        <f ca="1"/>
        <v>-9.4514479525976896</v>
      </c>
      <c r="F661">
        <f ca="1"/>
        <v>2.0030023922689266E-2</v>
      </c>
    </row>
    <row r="662" spans="5:6" x14ac:dyDescent="0.3">
      <c r="E662">
        <f ca="1"/>
        <v>12.441602017826288</v>
      </c>
      <c r="F662">
        <f ca="1"/>
        <v>0.61971068260361106</v>
      </c>
    </row>
    <row r="663" spans="5:6" x14ac:dyDescent="0.3">
      <c r="E663">
        <f ca="1"/>
        <v>16.208251171747285</v>
      </c>
      <c r="F663">
        <f ca="1"/>
        <v>0.7758511308131254</v>
      </c>
    </row>
    <row r="664" spans="5:6" x14ac:dyDescent="0.3">
      <c r="E664">
        <f ca="1"/>
        <v>14.566887333189374</v>
      </c>
      <c r="F664">
        <f ca="1"/>
        <v>0.71369079939251412</v>
      </c>
    </row>
    <row r="665" spans="5:6" x14ac:dyDescent="0.3">
      <c r="E665">
        <f ca="1"/>
        <v>9.4880533891985586</v>
      </c>
      <c r="F665">
        <f ca="1"/>
        <v>0.47442500866498483</v>
      </c>
    </row>
    <row r="666" spans="5:6" x14ac:dyDescent="0.3">
      <c r="E666">
        <f ca="1"/>
        <v>-3.3716559914296305</v>
      </c>
      <c r="F666">
        <f ca="1"/>
        <v>6.4505112391071137E-2</v>
      </c>
    </row>
    <row r="667" spans="5:6" x14ac:dyDescent="0.3">
      <c r="E667">
        <f ca="1"/>
        <v>10.298886615511632</v>
      </c>
      <c r="F667">
        <f ca="1"/>
        <v>0.51493988228175602</v>
      </c>
    </row>
    <row r="668" spans="5:6" x14ac:dyDescent="0.3">
      <c r="E668">
        <f ca="1"/>
        <v>14.753183041820524</v>
      </c>
      <c r="F668">
        <f ca="1"/>
        <v>0.72124318708407598</v>
      </c>
    </row>
    <row r="669" spans="5:6" x14ac:dyDescent="0.3">
      <c r="E669">
        <f ca="1"/>
        <v>16.2549251058742</v>
      </c>
      <c r="F669">
        <f ca="1"/>
        <v>0.77747032647960568</v>
      </c>
    </row>
    <row r="670" spans="5:6" x14ac:dyDescent="0.3">
      <c r="E670">
        <f ca="1"/>
        <v>13.296132191994271</v>
      </c>
      <c r="F670">
        <f ca="1"/>
        <v>0.65908659716599205</v>
      </c>
    </row>
    <row r="671" spans="5:6" x14ac:dyDescent="0.3">
      <c r="E671">
        <f ca="1"/>
        <v>8.6693510251745636</v>
      </c>
      <c r="F671">
        <f ca="1"/>
        <v>0.43385747031957395</v>
      </c>
    </row>
    <row r="672" spans="5:6" x14ac:dyDescent="0.3">
      <c r="E672">
        <f ca="1"/>
        <v>21.499097112983453</v>
      </c>
      <c r="F672">
        <f ca="1"/>
        <v>0.90886208253854039</v>
      </c>
    </row>
    <row r="673" spans="5:6" x14ac:dyDescent="0.3">
      <c r="E673">
        <f ca="1"/>
        <v>11.490801304386066</v>
      </c>
      <c r="F673">
        <f ca="1"/>
        <v>0.57399271581620881</v>
      </c>
    </row>
    <row r="674" spans="5:6" x14ac:dyDescent="0.3">
      <c r="E674">
        <f ca="1"/>
        <v>13.137251736639772</v>
      </c>
      <c r="F674">
        <f ca="1"/>
        <v>0.65191111164371851</v>
      </c>
    </row>
    <row r="675" spans="5:6" x14ac:dyDescent="0.3">
      <c r="E675">
        <f ca="1"/>
        <v>-5.0278208780274181</v>
      </c>
      <c r="F675">
        <f ca="1"/>
        <v>4.7175134367413822E-2</v>
      </c>
    </row>
    <row r="676" spans="5:6" x14ac:dyDescent="0.3">
      <c r="E676">
        <f ca="1"/>
        <v>3.9060197528904954</v>
      </c>
      <c r="F676">
        <f ca="1"/>
        <v>0.22814839290800512</v>
      </c>
    </row>
    <row r="677" spans="5:6" x14ac:dyDescent="0.3">
      <c r="E677">
        <f ca="1"/>
        <v>-12.555890006171403</v>
      </c>
      <c r="F677">
        <f ca="1"/>
        <v>1.0866141481024156E-2</v>
      </c>
    </row>
    <row r="678" spans="5:6" x14ac:dyDescent="0.3">
      <c r="E678">
        <f ca="1"/>
        <v>6.2936788975587783</v>
      </c>
      <c r="F678">
        <f ca="1"/>
        <v>0.32272775543059806</v>
      </c>
    </row>
    <row r="679" spans="5:6" x14ac:dyDescent="0.3">
      <c r="E679">
        <f ca="1"/>
        <v>6.3648881453818902</v>
      </c>
      <c r="F679">
        <f ca="1"/>
        <v>0.32584848742500572</v>
      </c>
    </row>
    <row r="680" spans="5:6" x14ac:dyDescent="0.3">
      <c r="E680">
        <f ca="1"/>
        <v>4.3180659987142995</v>
      </c>
      <c r="F680">
        <f ca="1"/>
        <v>0.24298436631652143</v>
      </c>
    </row>
    <row r="681" spans="5:6" x14ac:dyDescent="0.3">
      <c r="E681">
        <f ca="1"/>
        <v>32.264892574359337</v>
      </c>
      <c r="F681">
        <f ca="1"/>
        <v>0.98849018444388392</v>
      </c>
    </row>
    <row r="682" spans="5:6" x14ac:dyDescent="0.3">
      <c r="E682">
        <f ca="1"/>
        <v>-0.8800216524093063</v>
      </c>
      <c r="F682">
        <f ca="1"/>
        <v>0.10192609885804881</v>
      </c>
    </row>
    <row r="683" spans="5:6" x14ac:dyDescent="0.3">
      <c r="E683">
        <f ca="1"/>
        <v>3.169207691364381</v>
      </c>
      <c r="F683">
        <f ca="1"/>
        <v>0.20324121381646612</v>
      </c>
    </row>
    <row r="684" spans="5:6" x14ac:dyDescent="0.3">
      <c r="E684">
        <f ca="1"/>
        <v>7.9842315123716254</v>
      </c>
      <c r="F684">
        <f ca="1"/>
        <v>0.40055486654520123</v>
      </c>
    </row>
    <row r="685" spans="5:6" x14ac:dyDescent="0.3">
      <c r="E685">
        <f ca="1"/>
        <v>7.2672270441036932</v>
      </c>
      <c r="F685">
        <f ca="1"/>
        <v>0.36666413897529182</v>
      </c>
    </row>
    <row r="686" spans="5:6" x14ac:dyDescent="0.3">
      <c r="E686">
        <f ca="1"/>
        <v>5.5059861731244411</v>
      </c>
      <c r="F686">
        <f ca="1"/>
        <v>0.28929659158155641</v>
      </c>
    </row>
    <row r="687" spans="5:6" x14ac:dyDescent="0.3">
      <c r="E687">
        <f ca="1"/>
        <v>11.669919295588734</v>
      </c>
      <c r="F687">
        <f ca="1"/>
        <v>0.58272839422587397</v>
      </c>
    </row>
    <row r="688" spans="5:6" x14ac:dyDescent="0.3">
      <c r="E688">
        <f ca="1"/>
        <v>17.01703719732992</v>
      </c>
      <c r="F688">
        <f ca="1"/>
        <v>0.80272404103774764</v>
      </c>
    </row>
    <row r="689" spans="5:6" x14ac:dyDescent="0.3">
      <c r="E689">
        <f ca="1"/>
        <v>5.6761849378089551</v>
      </c>
      <c r="F689">
        <f ca="1"/>
        <v>0.29634517737839094</v>
      </c>
    </row>
    <row r="690" spans="5:6" x14ac:dyDescent="0.3">
      <c r="E690">
        <f ca="1"/>
        <v>34.969395527205421</v>
      </c>
      <c r="F690">
        <f ca="1"/>
        <v>0.99326633390861763</v>
      </c>
    </row>
    <row r="691" spans="5:6" x14ac:dyDescent="0.3">
      <c r="E691">
        <f ca="1"/>
        <v>12.448649276252446</v>
      </c>
      <c r="F691">
        <f ca="1"/>
        <v>0.62004279107915361</v>
      </c>
    </row>
    <row r="692" spans="5:6" x14ac:dyDescent="0.3">
      <c r="E692">
        <f ca="1"/>
        <v>10.102082739658988</v>
      </c>
      <c r="F692">
        <f ca="1"/>
        <v>0.50510395969157862</v>
      </c>
    </row>
    <row r="693" spans="5:6" x14ac:dyDescent="0.3">
      <c r="E693">
        <f ca="1"/>
        <v>5.282393191400538</v>
      </c>
      <c r="F693">
        <f ca="1"/>
        <v>0.28018959302376245</v>
      </c>
    </row>
    <row r="694" spans="5:6" x14ac:dyDescent="0.3">
      <c r="E694">
        <f ca="1"/>
        <v>13.879644480838314</v>
      </c>
      <c r="F694">
        <f ca="1"/>
        <v>0.68480203530620087</v>
      </c>
    </row>
    <row r="695" spans="5:6" x14ac:dyDescent="0.3">
      <c r="E695">
        <f ca="1"/>
        <v>14.72909932710094</v>
      </c>
      <c r="F695">
        <f ca="1"/>
        <v>0.7202737426854926</v>
      </c>
    </row>
    <row r="696" spans="5:6" x14ac:dyDescent="0.3">
      <c r="E696">
        <f ca="1"/>
        <v>8.6334202369840281</v>
      </c>
      <c r="F696">
        <f ca="1"/>
        <v>0.43209321531996175</v>
      </c>
    </row>
    <row r="697" spans="5:6" x14ac:dyDescent="0.3">
      <c r="E697">
        <f ca="1"/>
        <v>-16.824161241264942</v>
      </c>
      <c r="F697">
        <f ca="1"/>
        <v>4.6564608938015608E-3</v>
      </c>
    </row>
    <row r="698" spans="5:6" x14ac:dyDescent="0.3">
      <c r="E698">
        <f ca="1"/>
        <v>11.424106590102477</v>
      </c>
      <c r="F698">
        <f ca="1"/>
        <v>0.57072783579648034</v>
      </c>
    </row>
    <row r="699" spans="5:6" x14ac:dyDescent="0.3">
      <c r="E699">
        <f ca="1"/>
        <v>11.529097809224965</v>
      </c>
      <c r="F699">
        <f ca="1"/>
        <v>0.57586453701012064</v>
      </c>
    </row>
    <row r="700" spans="5:6" x14ac:dyDescent="0.3">
      <c r="E700">
        <f ca="1"/>
        <v>-5.287735035794503</v>
      </c>
      <c r="F700">
        <f ca="1"/>
        <v>4.4892763673765594E-2</v>
      </c>
    </row>
    <row r="701" spans="5:6" x14ac:dyDescent="0.3">
      <c r="E701">
        <f ca="1"/>
        <v>20.043237482548001</v>
      </c>
      <c r="F701">
        <f ca="1"/>
        <v>0.88170202406748932</v>
      </c>
    </row>
    <row r="702" spans="5:6" x14ac:dyDescent="0.3">
      <c r="E702">
        <f ca="1"/>
        <v>-15.022408475926319</v>
      </c>
      <c r="F702">
        <f ca="1"/>
        <v>6.6631221364302773E-3</v>
      </c>
    </row>
    <row r="703" spans="5:6" x14ac:dyDescent="0.3">
      <c r="E703">
        <f ca="1"/>
        <v>4.9170135592744657</v>
      </c>
      <c r="F703">
        <f ca="1"/>
        <v>0.26569073728035464</v>
      </c>
    </row>
    <row r="704" spans="5:6" x14ac:dyDescent="0.3">
      <c r="E704">
        <f ca="1"/>
        <v>0.63584387405523124</v>
      </c>
      <c r="F704">
        <f ca="1"/>
        <v>0.1332144659480522</v>
      </c>
    </row>
    <row r="705" spans="5:6" x14ac:dyDescent="0.3">
      <c r="E705">
        <f ca="1"/>
        <v>3.1314431019445941</v>
      </c>
      <c r="F705">
        <f ca="1"/>
        <v>0.20202087898228571</v>
      </c>
    </row>
    <row r="706" spans="5:6" x14ac:dyDescent="0.3">
      <c r="E706">
        <f ca="1"/>
        <v>15.168244401273009</v>
      </c>
      <c r="F706">
        <f ca="1"/>
        <v>0.73762269558335924</v>
      </c>
    </row>
    <row r="707" spans="5:6" x14ac:dyDescent="0.3">
      <c r="E707">
        <f ca="1"/>
        <v>3.0258270414221808</v>
      </c>
      <c r="F707">
        <f ca="1"/>
        <v>0.19863706332660233</v>
      </c>
    </row>
    <row r="708" spans="5:6" x14ac:dyDescent="0.3">
      <c r="E708">
        <f ca="1"/>
        <v>5.3955875209898663</v>
      </c>
      <c r="F708">
        <f ca="1"/>
        <v>0.28477811382578505</v>
      </c>
    </row>
    <row r="709" spans="5:6" x14ac:dyDescent="0.3">
      <c r="E709">
        <f ca="1"/>
        <v>16.720307013050402</v>
      </c>
      <c r="F709">
        <f ca="1"/>
        <v>0.7931570442324094</v>
      </c>
    </row>
    <row r="710" spans="5:6" x14ac:dyDescent="0.3">
      <c r="E710">
        <f ca="1"/>
        <v>4.1987711373577339</v>
      </c>
      <c r="F710">
        <f ca="1"/>
        <v>0.23862262987602781</v>
      </c>
    </row>
    <row r="711" spans="5:6" x14ac:dyDescent="0.3">
      <c r="E711">
        <f ca="1"/>
        <v>11.202258826685215</v>
      </c>
      <c r="F711">
        <f ca="1"/>
        <v>0.55982497672767229</v>
      </c>
    </row>
    <row r="712" spans="5:6" x14ac:dyDescent="0.3">
      <c r="E712">
        <f ca="1"/>
        <v>13.248663449193039</v>
      </c>
      <c r="F712">
        <f ca="1"/>
        <v>0.65695022241158207</v>
      </c>
    </row>
    <row r="713" spans="5:6" x14ac:dyDescent="0.3">
      <c r="E713">
        <f ca="1"/>
        <v>18.686848410501881</v>
      </c>
      <c r="F713">
        <f ca="1"/>
        <v>0.85035265794817005</v>
      </c>
    </row>
    <row r="714" spans="5:6" x14ac:dyDescent="0.3">
      <c r="E714">
        <f ca="1"/>
        <v>28.295323442929497</v>
      </c>
      <c r="F714">
        <f ca="1"/>
        <v>0.97489015220407327</v>
      </c>
    </row>
    <row r="715" spans="5:6" x14ac:dyDescent="0.3">
      <c r="E715">
        <f ca="1"/>
        <v>8.6595055204775591</v>
      </c>
      <c r="F715">
        <f ca="1"/>
        <v>0.43337387271556649</v>
      </c>
    </row>
    <row r="716" spans="5:6" x14ac:dyDescent="0.3">
      <c r="E716">
        <f ca="1"/>
        <v>-1.7835355212253248</v>
      </c>
      <c r="F716">
        <f ca="1"/>
        <v>8.6534130512913018E-2</v>
      </c>
    </row>
    <row r="717" spans="5:6" x14ac:dyDescent="0.3">
      <c r="E717">
        <f ca="1"/>
        <v>6.1217119791972259</v>
      </c>
      <c r="F717">
        <f ca="1"/>
        <v>0.31525652552291583</v>
      </c>
    </row>
    <row r="718" spans="5:6" x14ac:dyDescent="0.3">
      <c r="E718">
        <f ca="1"/>
        <v>2.6667362299138961</v>
      </c>
      <c r="F718">
        <f ca="1"/>
        <v>0.18745191207353948</v>
      </c>
    </row>
    <row r="719" spans="5:6" x14ac:dyDescent="0.3">
      <c r="E719">
        <f ca="1"/>
        <v>5.8500213391797438</v>
      </c>
      <c r="F719">
        <f ca="1"/>
        <v>0.30364597258839121</v>
      </c>
    </row>
    <row r="720" spans="5:6" x14ac:dyDescent="0.3">
      <c r="E720">
        <f ca="1"/>
        <v>4.0939562289774223</v>
      </c>
      <c r="F720">
        <f ca="1"/>
        <v>0.23483492862130798</v>
      </c>
    </row>
    <row r="721" spans="5:6" x14ac:dyDescent="0.3">
      <c r="E721">
        <f ca="1"/>
        <v>7.8757753095036556</v>
      </c>
      <c r="F721">
        <f ca="1"/>
        <v>0.39535798223929952</v>
      </c>
    </row>
    <row r="722" spans="5:6" x14ac:dyDescent="0.3">
      <c r="E722">
        <f ca="1"/>
        <v>17.182939215003724</v>
      </c>
      <c r="F722">
        <f ca="1"/>
        <v>0.80792570317977941</v>
      </c>
    </row>
    <row r="723" spans="5:6" x14ac:dyDescent="0.3">
      <c r="E723">
        <f ca="1"/>
        <v>21.516466718244907</v>
      </c>
      <c r="F723">
        <f ca="1"/>
        <v>0.90914942524603459</v>
      </c>
    </row>
    <row r="724" spans="5:6" x14ac:dyDescent="0.3">
      <c r="E724">
        <f ca="1"/>
        <v>7.1318874379616366</v>
      </c>
      <c r="F724">
        <f ca="1"/>
        <v>0.36040136989103544</v>
      </c>
    </row>
    <row r="725" spans="5:6" x14ac:dyDescent="0.3">
      <c r="E725">
        <f ca="1"/>
        <v>19.247309297106192</v>
      </c>
      <c r="F725">
        <f ca="1"/>
        <v>0.86406390674182731</v>
      </c>
    </row>
    <row r="726" spans="5:6" x14ac:dyDescent="0.3">
      <c r="E726">
        <f ca="1"/>
        <v>3.8965275881718959</v>
      </c>
      <c r="F726">
        <f ca="1"/>
        <v>0.22781425766927232</v>
      </c>
    </row>
    <row r="727" spans="5:6" x14ac:dyDescent="0.3">
      <c r="E727">
        <f ca="1"/>
        <v>15.269252971663878</v>
      </c>
      <c r="F727">
        <f ca="1"/>
        <v>0.74151363317226415</v>
      </c>
    </row>
    <row r="728" spans="5:6" x14ac:dyDescent="0.3">
      <c r="E728">
        <f ca="1"/>
        <v>2.2132002001717597</v>
      </c>
      <c r="F728">
        <f ca="1"/>
        <v>0.17402580202902596</v>
      </c>
    </row>
    <row r="729" spans="5:6" x14ac:dyDescent="0.3">
      <c r="E729">
        <f ca="1"/>
        <v>3.9495065799486593</v>
      </c>
      <c r="F729">
        <f ca="1"/>
        <v>0.22968359042056374</v>
      </c>
    </row>
    <row r="730" spans="5:6" x14ac:dyDescent="0.3">
      <c r="E730">
        <f ca="1"/>
        <v>14.789215860032408</v>
      </c>
      <c r="F730">
        <f ca="1"/>
        <v>0.72268976448141686</v>
      </c>
    </row>
    <row r="731" spans="5:6" x14ac:dyDescent="0.3">
      <c r="E731">
        <f ca="1"/>
        <v>21.881762181099703</v>
      </c>
      <c r="F731">
        <f ca="1"/>
        <v>0.91500619281908924</v>
      </c>
    </row>
    <row r="732" spans="5:6" x14ac:dyDescent="0.3">
      <c r="E732">
        <f ca="1"/>
        <v>4.8812879024490066</v>
      </c>
      <c r="F732">
        <f ca="1"/>
        <v>0.26429906390494451</v>
      </c>
    </row>
    <row r="733" spans="5:6" x14ac:dyDescent="0.3">
      <c r="E733">
        <f ca="1"/>
        <v>42.711817950140109</v>
      </c>
      <c r="F733">
        <f ca="1"/>
        <v>0.99856099536633525</v>
      </c>
    </row>
    <row r="734" spans="5:6" x14ac:dyDescent="0.3">
      <c r="E734">
        <f ca="1"/>
        <v>5.931561789550531</v>
      </c>
      <c r="F734">
        <f ca="1"/>
        <v>0.30710523871236406</v>
      </c>
    </row>
    <row r="735" spans="5:6" x14ac:dyDescent="0.3">
      <c r="E735">
        <f ca="1"/>
        <v>22.819146338228411</v>
      </c>
      <c r="F735">
        <f ca="1"/>
        <v>0.92849710122775386</v>
      </c>
    </row>
    <row r="736" spans="5:6" x14ac:dyDescent="0.3">
      <c r="E736">
        <f ca="1"/>
        <v>4.0797268778826199</v>
      </c>
      <c r="F736">
        <f ca="1"/>
        <v>0.23432394730359185</v>
      </c>
    </row>
    <row r="737" spans="5:6" x14ac:dyDescent="0.3">
      <c r="E737">
        <f ca="1"/>
        <v>6.0477181234157662</v>
      </c>
      <c r="F737">
        <f ca="1"/>
        <v>0.31207068518800796</v>
      </c>
    </row>
    <row r="738" spans="5:6" x14ac:dyDescent="0.3">
      <c r="E738">
        <f ca="1"/>
        <v>17.81673662424085</v>
      </c>
      <c r="F738">
        <f ca="1"/>
        <v>0.82683314772137484</v>
      </c>
    </row>
    <row r="739" spans="5:6" x14ac:dyDescent="0.3">
      <c r="E739">
        <f ca="1"/>
        <v>14.275941308285077</v>
      </c>
      <c r="F739">
        <f ca="1"/>
        <v>0.70165436496280809</v>
      </c>
    </row>
    <row r="740" spans="5:6" x14ac:dyDescent="0.3">
      <c r="E740">
        <f ca="1"/>
        <v>0.46153864980537307</v>
      </c>
      <c r="F740">
        <f ca="1"/>
        <v>0.12924033564626203</v>
      </c>
    </row>
    <row r="741" spans="5:6" x14ac:dyDescent="0.3">
      <c r="E741">
        <f ca="1"/>
        <v>11.728631358311254</v>
      </c>
      <c r="F741">
        <f ca="1"/>
        <v>0.58558082872220163</v>
      </c>
    </row>
    <row r="742" spans="5:6" x14ac:dyDescent="0.3">
      <c r="E742">
        <f ca="1"/>
        <v>3.9753295491020824</v>
      </c>
      <c r="F742">
        <f ca="1"/>
        <v>0.23059863247529763</v>
      </c>
    </row>
    <row r="743" spans="5:6" x14ac:dyDescent="0.3">
      <c r="E743">
        <f ca="1"/>
        <v>13.630483222334206</v>
      </c>
      <c r="F743">
        <f ca="1"/>
        <v>0.67394812431140472</v>
      </c>
    </row>
    <row r="744" spans="5:6" x14ac:dyDescent="0.3">
      <c r="E744">
        <f ca="1"/>
        <v>13.444593368372949</v>
      </c>
      <c r="F744">
        <f ca="1"/>
        <v>0.66572633717274288</v>
      </c>
    </row>
    <row r="745" spans="5:6" x14ac:dyDescent="0.3">
      <c r="E745">
        <f ca="1"/>
        <v>-6.1415893090123106</v>
      </c>
      <c r="F745">
        <f ca="1"/>
        <v>3.8113868386673855E-2</v>
      </c>
    </row>
    <row r="746" spans="5:6" x14ac:dyDescent="0.3">
      <c r="E746">
        <f ca="1"/>
        <v>15.643567159647347</v>
      </c>
      <c r="F746">
        <f ca="1"/>
        <v>0.75560138937022603</v>
      </c>
    </row>
    <row r="747" spans="5:6" x14ac:dyDescent="0.3">
      <c r="E747">
        <f ca="1"/>
        <v>9.5934361571083464</v>
      </c>
      <c r="F747">
        <f ca="1"/>
        <v>0.47968300089293819</v>
      </c>
    </row>
    <row r="748" spans="5:6" x14ac:dyDescent="0.3">
      <c r="E748">
        <f ca="1"/>
        <v>17.251082300177767</v>
      </c>
      <c r="F748">
        <f ca="1"/>
        <v>0.81003174515893994</v>
      </c>
    </row>
    <row r="749" spans="5:6" x14ac:dyDescent="0.3">
      <c r="E749">
        <f ca="1"/>
        <v>20.854117473645353</v>
      </c>
      <c r="F749">
        <f ca="1"/>
        <v>0.89759868309729518</v>
      </c>
    </row>
    <row r="750" spans="5:6" x14ac:dyDescent="0.3">
      <c r="E750">
        <f ca="1"/>
        <v>11.421014694267528</v>
      </c>
      <c r="F750">
        <f ca="1"/>
        <v>0.57057632777960288</v>
      </c>
    </row>
    <row r="751" spans="5:6" x14ac:dyDescent="0.3">
      <c r="E751">
        <f ca="1"/>
        <v>6.3428192694636287</v>
      </c>
      <c r="F751">
        <f ca="1"/>
        <v>0.3248796541919009</v>
      </c>
    </row>
    <row r="752" spans="5:6" x14ac:dyDescent="0.3">
      <c r="E752">
        <f ca="1"/>
        <v>-3.7600502962167077</v>
      </c>
      <c r="F752">
        <f ca="1"/>
        <v>5.9973229906704298E-2</v>
      </c>
    </row>
    <row r="753" spans="5:6" x14ac:dyDescent="0.3">
      <c r="E753">
        <f ca="1"/>
        <v>17.62548750346598</v>
      </c>
      <c r="F753">
        <f ca="1"/>
        <v>0.82128788736529512</v>
      </c>
    </row>
    <row r="754" spans="5:6" x14ac:dyDescent="0.3">
      <c r="E754">
        <f ca="1"/>
        <v>26.981611385243397</v>
      </c>
      <c r="F754">
        <f ca="1"/>
        <v>0.96758939947000266</v>
      </c>
    </row>
    <row r="755" spans="5:6" x14ac:dyDescent="0.3">
      <c r="E755">
        <f ca="1"/>
        <v>26.08249517425531</v>
      </c>
      <c r="F755">
        <f ca="1"/>
        <v>0.96145046601145701</v>
      </c>
    </row>
    <row r="756" spans="5:6" x14ac:dyDescent="0.3">
      <c r="E756">
        <f ca="1"/>
        <v>24.598792837079991</v>
      </c>
      <c r="F756">
        <f ca="1"/>
        <v>0.94881457506470601</v>
      </c>
    </row>
    <row r="757" spans="5:6" x14ac:dyDescent="0.3">
      <c r="E757">
        <f ca="1"/>
        <v>9.9731727687988165</v>
      </c>
      <c r="F757">
        <f ca="1"/>
        <v>0.49865864165785945</v>
      </c>
    </row>
    <row r="758" spans="5:6" x14ac:dyDescent="0.3">
      <c r="E758">
        <f ca="1"/>
        <v>9.1759765459045752</v>
      </c>
      <c r="F758">
        <f ca="1"/>
        <v>0.45889182870605488</v>
      </c>
    </row>
    <row r="759" spans="5:6" x14ac:dyDescent="0.3">
      <c r="E759">
        <f ca="1"/>
        <v>12.034432713883533</v>
      </c>
      <c r="F759">
        <f ca="1"/>
        <v>0.60034109577848238</v>
      </c>
    </row>
    <row r="760" spans="5:6" x14ac:dyDescent="0.3">
      <c r="E760">
        <f ca="1"/>
        <v>11.622197024504612</v>
      </c>
      <c r="F760">
        <f ca="1"/>
        <v>0.58040578650109198</v>
      </c>
    </row>
    <row r="761" spans="5:6" x14ac:dyDescent="0.3">
      <c r="E761">
        <f ca="1"/>
        <v>-2.0090074473190267</v>
      </c>
      <c r="F761">
        <f ca="1"/>
        <v>8.3035427030704101E-2</v>
      </c>
    </row>
    <row r="762" spans="5:6" x14ac:dyDescent="0.3">
      <c r="E762">
        <f ca="1"/>
        <v>14.554580539292379</v>
      </c>
      <c r="F762">
        <f ca="1"/>
        <v>0.71318759016992261</v>
      </c>
    </row>
    <row r="763" spans="5:6" x14ac:dyDescent="0.3">
      <c r="E763">
        <f ca="1"/>
        <v>-0.19592730749129927</v>
      </c>
      <c r="F763">
        <f ca="1"/>
        <v>0.11514969956121268</v>
      </c>
    </row>
    <row r="764" spans="5:6" x14ac:dyDescent="0.3">
      <c r="E764">
        <f ca="1"/>
        <v>12.611640563268708</v>
      </c>
      <c r="F764">
        <f ca="1"/>
        <v>0.62769199557111155</v>
      </c>
    </row>
    <row r="765" spans="5:6" x14ac:dyDescent="0.3">
      <c r="E765">
        <f ca="1"/>
        <v>15.763018766162947</v>
      </c>
      <c r="F765">
        <f ca="1"/>
        <v>0.75998618170469401</v>
      </c>
    </row>
    <row r="766" spans="5:6" x14ac:dyDescent="0.3">
      <c r="E766">
        <f ca="1"/>
        <v>12.011889498463763</v>
      </c>
      <c r="F766">
        <f ca="1"/>
        <v>0.59925884175796085</v>
      </c>
    </row>
    <row r="767" spans="5:6" x14ac:dyDescent="0.3">
      <c r="E767">
        <f ca="1"/>
        <v>7.3334649978421433</v>
      </c>
      <c r="F767">
        <f ca="1"/>
        <v>0.36974591351928432</v>
      </c>
    </row>
    <row r="768" spans="5:6" x14ac:dyDescent="0.3">
      <c r="E768">
        <f ca="1"/>
        <v>9.6722559228320968</v>
      </c>
      <c r="F768">
        <f ca="1"/>
        <v>0.48361866112444579</v>
      </c>
    </row>
    <row r="769" spans="5:6" x14ac:dyDescent="0.3">
      <c r="E769">
        <f ca="1"/>
        <v>6.2259467458056346</v>
      </c>
      <c r="F769">
        <f ca="1"/>
        <v>0.31977398885732666</v>
      </c>
    </row>
    <row r="770" spans="5:6" x14ac:dyDescent="0.3">
      <c r="E770">
        <f ca="1"/>
        <v>-3.8341969018442192</v>
      </c>
      <c r="F770">
        <f ca="1"/>
        <v>5.914264061426501E-2</v>
      </c>
    </row>
    <row r="771" spans="5:6" x14ac:dyDescent="0.3">
      <c r="E771">
        <f ca="1"/>
        <v>17.024470443424097</v>
      </c>
      <c r="F771">
        <f ca="1"/>
        <v>0.80295935811865315</v>
      </c>
    </row>
    <row r="772" spans="5:6" x14ac:dyDescent="0.3">
      <c r="E772">
        <f ca="1"/>
        <v>11.020683126508333</v>
      </c>
      <c r="F772">
        <f ca="1"/>
        <v>0.5508576681458256</v>
      </c>
    </row>
    <row r="773" spans="5:6" x14ac:dyDescent="0.3">
      <c r="E773">
        <f ca="1"/>
        <v>12.033852783025626</v>
      </c>
      <c r="F773">
        <f ca="1"/>
        <v>0.60031326669942753</v>
      </c>
    </row>
    <row r="774" spans="5:6" x14ac:dyDescent="0.3">
      <c r="E774">
        <f ca="1"/>
        <v>2.8846620321417413</v>
      </c>
      <c r="F774">
        <f ca="1"/>
        <v>0.19418113209128274</v>
      </c>
    </row>
    <row r="775" spans="5:6" x14ac:dyDescent="0.3">
      <c r="E775">
        <f ca="1"/>
        <v>8.6612366300645718</v>
      </c>
      <c r="F775">
        <f ca="1"/>
        <v>0.43345889326204301</v>
      </c>
    </row>
    <row r="776" spans="5:6" x14ac:dyDescent="0.3">
      <c r="E776">
        <f ca="1"/>
        <v>-1.1495954359967264</v>
      </c>
      <c r="F776">
        <f ca="1"/>
        <v>9.7095734231011602E-2</v>
      </c>
    </row>
    <row r="777" spans="5:6" x14ac:dyDescent="0.3">
      <c r="E777">
        <f ca="1"/>
        <v>11.69607648055317</v>
      </c>
      <c r="F777">
        <f ca="1"/>
        <v>0.58399989639498973</v>
      </c>
    </row>
    <row r="778" spans="5:6" x14ac:dyDescent="0.3">
      <c r="E778">
        <f ca="1"/>
        <v>-2.7697523406145308</v>
      </c>
      <c r="F778">
        <f ca="1"/>
        <v>7.2161537271270407E-2</v>
      </c>
    </row>
    <row r="779" spans="5:6" x14ac:dyDescent="0.3">
      <c r="E779">
        <f ca="1"/>
        <v>12.288344964359721</v>
      </c>
      <c r="F779">
        <f ca="1"/>
        <v>0.61246105099281467</v>
      </c>
    </row>
    <row r="780" spans="5:6" x14ac:dyDescent="0.3">
      <c r="E780">
        <f ca="1"/>
        <v>7.5123152064015892</v>
      </c>
      <c r="F780">
        <f ca="1"/>
        <v>0.37811966698843147</v>
      </c>
    </row>
    <row r="781" spans="5:6" x14ac:dyDescent="0.3">
      <c r="E781">
        <f ca="1"/>
        <v>2.8528271481249687</v>
      </c>
      <c r="F781">
        <f ca="1"/>
        <v>0.19318680000629063</v>
      </c>
    </row>
    <row r="782" spans="5:6" x14ac:dyDescent="0.3">
      <c r="E782">
        <f ca="1"/>
        <v>19.274466011419864</v>
      </c>
      <c r="F782">
        <f ca="1"/>
        <v>0.8647005980125928</v>
      </c>
    </row>
    <row r="783" spans="5:6" x14ac:dyDescent="0.3">
      <c r="E783">
        <f ca="1"/>
        <v>-15.098669280016303</v>
      </c>
      <c r="F783">
        <f ca="1"/>
        <v>6.5629281267184387E-3</v>
      </c>
    </row>
    <row r="784" spans="5:6" x14ac:dyDescent="0.3">
      <c r="E784">
        <f ca="1"/>
        <v>3.9249303343948743</v>
      </c>
      <c r="F784">
        <f ca="1"/>
        <v>0.22881509581380516</v>
      </c>
    </row>
    <row r="785" spans="5:6" x14ac:dyDescent="0.3">
      <c r="E785">
        <f ca="1"/>
        <v>10.251989548723161</v>
      </c>
      <c r="F785">
        <f ca="1"/>
        <v>0.51259681127718204</v>
      </c>
    </row>
    <row r="786" spans="5:6" x14ac:dyDescent="0.3">
      <c r="E786">
        <f ca="1"/>
        <v>3.310691918383867</v>
      </c>
      <c r="F786">
        <f ca="1"/>
        <v>0.20786193492196392</v>
      </c>
    </row>
    <row r="787" spans="5:6" x14ac:dyDescent="0.3">
      <c r="E787">
        <f ca="1"/>
        <v>4.5893698690679443</v>
      </c>
      <c r="F787">
        <f ca="1"/>
        <v>0.25310389682764256</v>
      </c>
    </row>
    <row r="788" spans="5:6" x14ac:dyDescent="0.3">
      <c r="E788">
        <f ca="1"/>
        <v>-0.19118355837204959</v>
      </c>
      <c r="F788">
        <f ca="1"/>
        <v>0.1152464032162247</v>
      </c>
    </row>
    <row r="789" spans="5:6" x14ac:dyDescent="0.3">
      <c r="E789">
        <f ca="1"/>
        <v>13.252750332775403</v>
      </c>
      <c r="F789">
        <f ca="1"/>
        <v>0.65713440820673974</v>
      </c>
    </row>
    <row r="790" spans="5:6" x14ac:dyDescent="0.3">
      <c r="E790">
        <f ca="1"/>
        <v>-0.24406737930275035</v>
      </c>
      <c r="F790">
        <f ca="1"/>
        <v>0.11417232785559528</v>
      </c>
    </row>
    <row r="791" spans="5:6" x14ac:dyDescent="0.3">
      <c r="E791">
        <f ca="1"/>
        <v>11.737545987251545</v>
      </c>
      <c r="F791">
        <f ca="1"/>
        <v>0.58601343575761411</v>
      </c>
    </row>
    <row r="792" spans="5:6" x14ac:dyDescent="0.3">
      <c r="E792">
        <f ca="1"/>
        <v>21.823879532964483</v>
      </c>
      <c r="F792">
        <f ca="1"/>
        <v>0.91410155163851847</v>
      </c>
    </row>
    <row r="793" spans="5:6" x14ac:dyDescent="0.3">
      <c r="E793">
        <f ca="1"/>
        <v>10.993842894993339</v>
      </c>
      <c r="F793">
        <f ca="1"/>
        <v>0.54952918153966424</v>
      </c>
    </row>
    <row r="794" spans="5:6" x14ac:dyDescent="0.3">
      <c r="E794">
        <f ca="1"/>
        <v>-8.8547200434752114</v>
      </c>
      <c r="F794">
        <f ca="1"/>
        <v>2.2511857109662539E-2</v>
      </c>
    </row>
    <row r="795" spans="5:6" x14ac:dyDescent="0.3">
      <c r="E795">
        <f ca="1"/>
        <v>-11.998048662305326</v>
      </c>
      <c r="F795">
        <f ca="1"/>
        <v>1.2133111801215898E-2</v>
      </c>
    </row>
    <row r="796" spans="5:6" x14ac:dyDescent="0.3">
      <c r="E796">
        <f ca="1"/>
        <v>2.3308018645989304</v>
      </c>
      <c r="F796">
        <f ca="1"/>
        <v>0.17743259693451544</v>
      </c>
    </row>
    <row r="797" spans="5:6" x14ac:dyDescent="0.3">
      <c r="E797">
        <f ca="1"/>
        <v>6.4867573261443559</v>
      </c>
      <c r="F797">
        <f ca="1"/>
        <v>0.33122527537947222</v>
      </c>
    </row>
    <row r="798" spans="5:6" x14ac:dyDescent="0.3">
      <c r="E798">
        <f ca="1"/>
        <v>13.488475418338995</v>
      </c>
      <c r="F798">
        <f ca="1"/>
        <v>0.66767654458994385</v>
      </c>
    </row>
    <row r="799" spans="5:6" x14ac:dyDescent="0.3">
      <c r="E799">
        <f ca="1"/>
        <v>5.1233050463254335</v>
      </c>
      <c r="F799">
        <f ca="1"/>
        <v>0.27381760813634559</v>
      </c>
    </row>
    <row r="800" spans="5:6" x14ac:dyDescent="0.3">
      <c r="E800">
        <f ca="1"/>
        <v>-4.9478768420432502</v>
      </c>
      <c r="F800">
        <f ca="1"/>
        <v>4.7899051342696328E-2</v>
      </c>
    </row>
    <row r="801" spans="5:6" x14ac:dyDescent="0.3">
      <c r="E801">
        <f ca="1"/>
        <v>25.742387031231985</v>
      </c>
      <c r="F801">
        <f ca="1"/>
        <v>0.95884868542742474</v>
      </c>
    </row>
    <row r="802" spans="5:6" x14ac:dyDescent="0.3">
      <c r="E802">
        <f ca="1"/>
        <v>22.113578970117885</v>
      </c>
      <c r="F802">
        <f ca="1"/>
        <v>0.91854317573034605</v>
      </c>
    </row>
    <row r="803" spans="5:6" x14ac:dyDescent="0.3">
      <c r="E803">
        <f ca="1"/>
        <v>12.833204458117329</v>
      </c>
      <c r="F803">
        <f ca="1"/>
        <v>0.63798771769390783</v>
      </c>
    </row>
    <row r="804" spans="5:6" x14ac:dyDescent="0.3">
      <c r="E804">
        <f ca="1"/>
        <v>7.7797121202709905</v>
      </c>
      <c r="F804">
        <f ca="1"/>
        <v>0.39077455597063371</v>
      </c>
    </row>
    <row r="805" spans="5:6" x14ac:dyDescent="0.3">
      <c r="E805">
        <f ca="1"/>
        <v>3.9900872934308209</v>
      </c>
      <c r="F805">
        <f ca="1"/>
        <v>0.23112272119327701</v>
      </c>
    </row>
    <row r="806" spans="5:6" x14ac:dyDescent="0.3">
      <c r="E806">
        <f ca="1"/>
        <v>9.2024910406213571</v>
      </c>
      <c r="F806">
        <f ca="1"/>
        <v>0.46020887618984685</v>
      </c>
    </row>
    <row r="807" spans="5:6" x14ac:dyDescent="0.3">
      <c r="E807">
        <f ca="1"/>
        <v>-0.56721170185641157</v>
      </c>
      <c r="F807">
        <f ca="1"/>
        <v>0.10779714580584733</v>
      </c>
    </row>
    <row r="808" spans="5:6" x14ac:dyDescent="0.3">
      <c r="E808">
        <f ca="1"/>
        <v>10.468500456061474</v>
      </c>
      <c r="F808">
        <f ca="1"/>
        <v>0.52340789910045404</v>
      </c>
    </row>
    <row r="809" spans="5:6" x14ac:dyDescent="0.3">
      <c r="E809">
        <f ca="1"/>
        <v>9.0154680318004807</v>
      </c>
      <c r="F809">
        <f ca="1"/>
        <v>0.45093183898682221</v>
      </c>
    </row>
    <row r="810" spans="5:6" x14ac:dyDescent="0.3">
      <c r="E810">
        <f ca="1"/>
        <v>19.025076351381852</v>
      </c>
      <c r="F810">
        <f ca="1"/>
        <v>0.85875834473430646</v>
      </c>
    </row>
    <row r="811" spans="5:6" x14ac:dyDescent="0.3">
      <c r="E811">
        <f ca="1"/>
        <v>16.47310633007881</v>
      </c>
      <c r="F811">
        <f ca="1"/>
        <v>0.78492835923568627</v>
      </c>
    </row>
    <row r="812" spans="5:6" x14ac:dyDescent="0.3">
      <c r="E812">
        <f ca="1"/>
        <v>20.971060759030564</v>
      </c>
      <c r="F812">
        <f ca="1"/>
        <v>0.8997285548242131</v>
      </c>
    </row>
    <row r="813" spans="5:6" x14ac:dyDescent="0.3">
      <c r="E813">
        <f ca="1"/>
        <v>18.802106979302607</v>
      </c>
      <c r="F813">
        <f ca="1"/>
        <v>0.85326242919840711</v>
      </c>
    </row>
    <row r="814" spans="5:6" x14ac:dyDescent="0.3">
      <c r="E814">
        <f ca="1"/>
        <v>1.9596834082292265</v>
      </c>
      <c r="F814">
        <f ca="1"/>
        <v>0.16685766999837803</v>
      </c>
    </row>
    <row r="815" spans="5:6" x14ac:dyDescent="0.3">
      <c r="E815">
        <f ca="1"/>
        <v>6.4557197160926201</v>
      </c>
      <c r="F815">
        <f ca="1"/>
        <v>0.3298516590795052</v>
      </c>
    </row>
    <row r="816" spans="5:6" x14ac:dyDescent="0.3">
      <c r="E816">
        <f ca="1"/>
        <v>12.762035454183284</v>
      </c>
      <c r="F816">
        <f ca="1"/>
        <v>0.63469387395680577</v>
      </c>
    </row>
    <row r="817" spans="5:6" x14ac:dyDescent="0.3">
      <c r="E817">
        <f ca="1"/>
        <v>1.1036541224788827</v>
      </c>
      <c r="F817">
        <f ca="1"/>
        <v>0.14439339956961014</v>
      </c>
    </row>
    <row r="818" spans="5:6" x14ac:dyDescent="0.3">
      <c r="E818">
        <f ca="1"/>
        <v>-4.8770676630694592</v>
      </c>
      <c r="F818">
        <f ca="1"/>
        <v>4.8549048869217855E-2</v>
      </c>
    </row>
    <row r="819" spans="5:6" x14ac:dyDescent="0.3">
      <c r="E819">
        <f ca="1"/>
        <v>18.785550191971616</v>
      </c>
      <c r="F819">
        <f ca="1"/>
        <v>0.85284734333511525</v>
      </c>
    </row>
    <row r="820" spans="5:6" x14ac:dyDescent="0.3">
      <c r="E820">
        <f ca="1"/>
        <v>16.614782619357797</v>
      </c>
      <c r="F820">
        <f ca="1"/>
        <v>0.78967317449962193</v>
      </c>
    </row>
    <row r="821" spans="5:6" x14ac:dyDescent="0.3">
      <c r="E821">
        <f ca="1"/>
        <v>16.188028428851375</v>
      </c>
      <c r="F821">
        <f ca="1"/>
        <v>0.77514697426371437</v>
      </c>
    </row>
    <row r="822" spans="5:6" x14ac:dyDescent="0.3">
      <c r="E822">
        <f ca="1"/>
        <v>0.9436856428124365</v>
      </c>
      <c r="F822">
        <f ca="1"/>
        <v>0.14048556555668765</v>
      </c>
    </row>
    <row r="823" spans="5:6" x14ac:dyDescent="0.3">
      <c r="E823">
        <f ca="1"/>
        <v>8.6745717159422568</v>
      </c>
      <c r="F823">
        <f ca="1"/>
        <v>0.43411395461662178</v>
      </c>
    </row>
    <row r="824" spans="5:6" x14ac:dyDescent="0.3">
      <c r="E824">
        <f ca="1"/>
        <v>13.093260792821217</v>
      </c>
      <c r="F824">
        <f ca="1"/>
        <v>0.64991194104956851</v>
      </c>
    </row>
    <row r="825" spans="5:6" x14ac:dyDescent="0.3">
      <c r="E825">
        <f ca="1"/>
        <v>16.843673137988837</v>
      </c>
      <c r="F825">
        <f ca="1"/>
        <v>0.79717563668896751</v>
      </c>
    </row>
    <row r="826" spans="5:6" x14ac:dyDescent="0.3">
      <c r="E826">
        <f ca="1"/>
        <v>23.374202899337938</v>
      </c>
      <c r="F826">
        <f ca="1"/>
        <v>0.93552561901652198</v>
      </c>
    </row>
    <row r="827" spans="5:6" x14ac:dyDescent="0.3">
      <c r="E827">
        <f ca="1"/>
        <v>3.1480067085742958</v>
      </c>
      <c r="F827">
        <f ca="1"/>
        <v>0.2025554448235064</v>
      </c>
    </row>
    <row r="828" spans="5:6" x14ac:dyDescent="0.3">
      <c r="E828">
        <f ca="1"/>
        <v>14.582082949599592</v>
      </c>
      <c r="F828">
        <f ca="1"/>
        <v>0.71431139890843875</v>
      </c>
    </row>
    <row r="829" spans="5:6" x14ac:dyDescent="0.3">
      <c r="E829">
        <f ca="1"/>
        <v>10.659075670162919</v>
      </c>
      <c r="F829">
        <f ca="1"/>
        <v>0.5329061513057024</v>
      </c>
    </row>
    <row r="830" spans="5:6" x14ac:dyDescent="0.3">
      <c r="E830">
        <f ca="1"/>
        <v>28.582241403402154</v>
      </c>
      <c r="F830">
        <f ca="1"/>
        <v>0.97625723548756072</v>
      </c>
    </row>
    <row r="831" spans="5:6" x14ac:dyDescent="0.3">
      <c r="E831">
        <f ca="1"/>
        <v>5.5575690794217651</v>
      </c>
      <c r="F831">
        <f ca="1"/>
        <v>0.29142232464970919</v>
      </c>
    </row>
    <row r="832" spans="5:6" x14ac:dyDescent="0.3">
      <c r="E832">
        <f ca="1"/>
        <v>16.216886547891463</v>
      </c>
      <c r="F832">
        <f ca="1"/>
        <v>0.77615133672578307</v>
      </c>
    </row>
    <row r="833" spans="5:6" x14ac:dyDescent="0.3">
      <c r="E833">
        <f ca="1"/>
        <v>19.634786174997338</v>
      </c>
      <c r="F833">
        <f ca="1"/>
        <v>0.87291224915951915</v>
      </c>
    </row>
    <row r="834" spans="5:6" x14ac:dyDescent="0.3">
      <c r="E834">
        <f ca="1"/>
        <v>8.8743611996537837</v>
      </c>
      <c r="F834">
        <f ca="1"/>
        <v>0.44395457051817883</v>
      </c>
    </row>
    <row r="835" spans="5:6" x14ac:dyDescent="0.3">
      <c r="E835">
        <f ca="1"/>
        <v>13.165806636439831</v>
      </c>
      <c r="F835">
        <f ca="1"/>
        <v>0.65320593756990608</v>
      </c>
    </row>
    <row r="836" spans="5:6" x14ac:dyDescent="0.3">
      <c r="E836">
        <f ca="1"/>
        <v>8.3757661362205962</v>
      </c>
      <c r="F836">
        <f ca="1"/>
        <v>0.41949500845602528</v>
      </c>
    </row>
    <row r="837" spans="5:6" x14ac:dyDescent="0.3">
      <c r="E837">
        <f ca="1"/>
        <v>8.7355879251850581</v>
      </c>
      <c r="F837">
        <f ca="1"/>
        <v>0.43711416616790105</v>
      </c>
    </row>
    <row r="838" spans="5:6" x14ac:dyDescent="0.3">
      <c r="E838">
        <f ca="1"/>
        <v>1.7977546988019029</v>
      </c>
      <c r="F838">
        <f ca="1"/>
        <v>0.16240396814066349</v>
      </c>
    </row>
    <row r="839" spans="5:6" x14ac:dyDescent="0.3">
      <c r="E839">
        <f ca="1"/>
        <v>7.3014685686137657</v>
      </c>
      <c r="F839">
        <f ca="1"/>
        <v>0.36825591020638748</v>
      </c>
    </row>
    <row r="840" spans="5:6" x14ac:dyDescent="0.3">
      <c r="E840">
        <f ca="1"/>
        <v>5.6329172246771311</v>
      </c>
      <c r="F840">
        <f ca="1"/>
        <v>0.29454388560526001</v>
      </c>
    </row>
    <row r="841" spans="5:6" x14ac:dyDescent="0.3">
      <c r="E841">
        <f ca="1"/>
        <v>14.091528559591168</v>
      </c>
      <c r="F841">
        <f ca="1"/>
        <v>0.69387657146359061</v>
      </c>
    </row>
    <row r="842" spans="5:6" x14ac:dyDescent="0.3">
      <c r="E842">
        <f ca="1"/>
        <v>20.744443537489119</v>
      </c>
      <c r="F842">
        <f ca="1"/>
        <v>0.89556488512756438</v>
      </c>
    </row>
    <row r="843" spans="5:6" x14ac:dyDescent="0.3">
      <c r="E843">
        <f ca="1"/>
        <v>14.149829131362335</v>
      </c>
      <c r="F843">
        <f ca="1"/>
        <v>0.69634770392036216</v>
      </c>
    </row>
    <row r="844" spans="5:6" x14ac:dyDescent="0.3">
      <c r="E844">
        <f ca="1"/>
        <v>8.8952437904718309</v>
      </c>
      <c r="F844">
        <f ca="1"/>
        <v>0.44498582112964929</v>
      </c>
    </row>
    <row r="845" spans="5:6" x14ac:dyDescent="0.3">
      <c r="E845">
        <f ca="1"/>
        <v>6.2419839915402964</v>
      </c>
      <c r="F845">
        <f ca="1"/>
        <v>0.32047207159618962</v>
      </c>
    </row>
    <row r="846" spans="5:6" x14ac:dyDescent="0.3">
      <c r="E846">
        <f ca="1"/>
        <v>10.293687464578976</v>
      </c>
      <c r="F846">
        <f ca="1"/>
        <v>0.51468015281382751</v>
      </c>
    </row>
    <row r="847" spans="5:6" x14ac:dyDescent="0.3">
      <c r="E847">
        <f ca="1"/>
        <v>28.576126181330249</v>
      </c>
      <c r="F847">
        <f ca="1"/>
        <v>0.97622886996633373</v>
      </c>
    </row>
    <row r="848" spans="5:6" x14ac:dyDescent="0.3">
      <c r="E848">
        <f ca="1"/>
        <v>-3.3678810539291977</v>
      </c>
      <c r="F848">
        <f ca="1"/>
        <v>6.4550686492227616E-2</v>
      </c>
    </row>
    <row r="849" spans="5:6" x14ac:dyDescent="0.3">
      <c r="E849">
        <f ca="1"/>
        <v>5.1164895561848089</v>
      </c>
      <c r="F849">
        <f ca="1"/>
        <v>0.2735466512252227</v>
      </c>
    </row>
    <row r="850" spans="5:6" x14ac:dyDescent="0.3">
      <c r="E850">
        <f ca="1"/>
        <v>3.3911897475132537</v>
      </c>
      <c r="F850">
        <f ca="1"/>
        <v>0.21052528357276487</v>
      </c>
    </row>
    <row r="851" spans="5:6" x14ac:dyDescent="0.3">
      <c r="E851">
        <f ca="1"/>
        <v>7.143613637646232</v>
      </c>
      <c r="F851">
        <f ca="1"/>
        <v>0.36094215316152756</v>
      </c>
    </row>
    <row r="852" spans="5:6" x14ac:dyDescent="0.3">
      <c r="E852">
        <f ca="1"/>
        <v>15.701330364826148</v>
      </c>
      <c r="F852">
        <f ca="1"/>
        <v>0.7577284869709956</v>
      </c>
    </row>
    <row r="853" spans="5:6" x14ac:dyDescent="0.3">
      <c r="E853">
        <f ca="1"/>
        <v>25.907169413423389</v>
      </c>
      <c r="F853">
        <f ca="1"/>
        <v>0.9601295923929779</v>
      </c>
    </row>
    <row r="854" spans="5:6" x14ac:dyDescent="0.3">
      <c r="E854">
        <f ca="1"/>
        <v>7.590342928880303</v>
      </c>
      <c r="F854">
        <f ca="1"/>
        <v>0.38179615372579429</v>
      </c>
    </row>
    <row r="855" spans="5:6" x14ac:dyDescent="0.3">
      <c r="E855">
        <f ca="1"/>
        <v>-0.7940014602941261</v>
      </c>
      <c r="F855">
        <f ca="1"/>
        <v>0.10351172787191733</v>
      </c>
    </row>
    <row r="856" spans="5:6" x14ac:dyDescent="0.3">
      <c r="E856">
        <f ca="1"/>
        <v>1.2515656216995055</v>
      </c>
      <c r="F856">
        <f ca="1"/>
        <v>0.1480866965146754</v>
      </c>
    </row>
    <row r="857" spans="5:6" x14ac:dyDescent="0.3">
      <c r="E857">
        <f ca="1"/>
        <v>3.369966409982748</v>
      </c>
      <c r="F857">
        <f ca="1"/>
        <v>0.20982066804121088</v>
      </c>
    </row>
    <row r="858" spans="5:6" x14ac:dyDescent="0.3">
      <c r="E858">
        <f ca="1"/>
        <v>8.6247004143242734</v>
      </c>
      <c r="F858">
        <f ca="1"/>
        <v>0.43166531696857008</v>
      </c>
    </row>
    <row r="859" spans="5:6" x14ac:dyDescent="0.3">
      <c r="E859">
        <f ca="1"/>
        <v>15.333386619974348</v>
      </c>
      <c r="F859">
        <f ca="1"/>
        <v>0.74396452135189794</v>
      </c>
    </row>
    <row r="860" spans="5:6" x14ac:dyDescent="0.3">
      <c r="E860">
        <f ca="1"/>
        <v>33.943325459717791</v>
      </c>
      <c r="F860">
        <f ca="1"/>
        <v>0.99174514860259311</v>
      </c>
    </row>
    <row r="861" spans="5:6" x14ac:dyDescent="0.3">
      <c r="E861">
        <f ca="1"/>
        <v>-15.798907695662074</v>
      </c>
      <c r="F861">
        <f ca="1"/>
        <v>5.7101609666962991E-3</v>
      </c>
    </row>
    <row r="862" spans="5:6" x14ac:dyDescent="0.3">
      <c r="E862">
        <f ca="1"/>
        <v>26.175981439020621</v>
      </c>
      <c r="F862">
        <f ca="1"/>
        <v>0.96213750336284776</v>
      </c>
    </row>
    <row r="863" spans="5:6" x14ac:dyDescent="0.3">
      <c r="E863">
        <f ca="1"/>
        <v>13.454412955448541</v>
      </c>
      <c r="F863">
        <f ca="1"/>
        <v>0.6661632347662213</v>
      </c>
    </row>
    <row r="864" spans="5:6" x14ac:dyDescent="0.3">
      <c r="E864">
        <f ca="1"/>
        <v>-10.084333394422103</v>
      </c>
      <c r="F864">
        <f ca="1"/>
        <v>1.7690708194650798E-2</v>
      </c>
    </row>
    <row r="865" spans="5:6" x14ac:dyDescent="0.3">
      <c r="E865">
        <f ca="1"/>
        <v>6.6141764904368578</v>
      </c>
      <c r="F865">
        <f ca="1"/>
        <v>0.33689440524467368</v>
      </c>
    </row>
    <row r="866" spans="5:6" x14ac:dyDescent="0.3">
      <c r="E866">
        <f ca="1"/>
        <v>20.450643478223569</v>
      </c>
      <c r="F866">
        <f ca="1"/>
        <v>0.88994003159303114</v>
      </c>
    </row>
    <row r="867" spans="5:6" x14ac:dyDescent="0.3">
      <c r="E867">
        <f ca="1"/>
        <v>13.951878344981736</v>
      </c>
      <c r="F867">
        <f ca="1"/>
        <v>0.68791198830869627</v>
      </c>
    </row>
    <row r="868" spans="5:6" x14ac:dyDescent="0.3">
      <c r="E868">
        <f ca="1"/>
        <v>6.8613769088149716</v>
      </c>
      <c r="F868">
        <f ca="1"/>
        <v>0.34802665256833515</v>
      </c>
    </row>
    <row r="869" spans="5:6" x14ac:dyDescent="0.3">
      <c r="E869">
        <f ca="1"/>
        <v>15.091444805441629</v>
      </c>
      <c r="F869">
        <f ca="1"/>
        <v>0.73463917585789118</v>
      </c>
    </row>
    <row r="870" spans="5:6" x14ac:dyDescent="0.3">
      <c r="E870">
        <f ca="1"/>
        <v>13.684972308113908</v>
      </c>
      <c r="F870">
        <f ca="1"/>
        <v>0.67633827843205252</v>
      </c>
    </row>
    <row r="871" spans="5:6" x14ac:dyDescent="0.3">
      <c r="E871">
        <f ca="1"/>
        <v>6.7705697380667118</v>
      </c>
      <c r="F871">
        <f ca="1"/>
        <v>0.34391720392113284</v>
      </c>
    </row>
    <row r="872" spans="5:6" x14ac:dyDescent="0.3">
      <c r="E872">
        <f ca="1"/>
        <v>-4.9286401903955266</v>
      </c>
      <c r="F872">
        <f ca="1"/>
        <v>4.8074813312500075E-2</v>
      </c>
    </row>
    <row r="873" spans="5:6" x14ac:dyDescent="0.3">
      <c r="E873">
        <f ca="1"/>
        <v>16.571761488526818</v>
      </c>
      <c r="F873">
        <f ca="1"/>
        <v>0.78824054141542088</v>
      </c>
    </row>
    <row r="874" spans="5:6" x14ac:dyDescent="0.3">
      <c r="E874">
        <f ca="1"/>
        <v>11.312816528088328</v>
      </c>
      <c r="F874">
        <f ca="1"/>
        <v>0.56526630437345027</v>
      </c>
    </row>
    <row r="875" spans="5:6" x14ac:dyDescent="0.3">
      <c r="E875">
        <f ca="1"/>
        <v>16.588312385714772</v>
      </c>
      <c r="F875">
        <f ca="1"/>
        <v>0.78879254074651262</v>
      </c>
    </row>
    <row r="876" spans="5:6" x14ac:dyDescent="0.3">
      <c r="E876">
        <f ca="1"/>
        <v>14.365423479660659</v>
      </c>
      <c r="F876">
        <f ca="1"/>
        <v>0.70538715341936065</v>
      </c>
    </row>
    <row r="877" spans="5:6" x14ac:dyDescent="0.3">
      <c r="E877">
        <f ca="1"/>
        <v>2.4863397550638231</v>
      </c>
      <c r="F877">
        <f ca="1"/>
        <v>0.18201840187706375</v>
      </c>
    </row>
    <row r="878" spans="5:6" x14ac:dyDescent="0.3">
      <c r="E878">
        <f ca="1"/>
        <v>7.1927842625916352</v>
      </c>
      <c r="F878">
        <f ca="1"/>
        <v>0.36321360903798494</v>
      </c>
    </row>
    <row r="879" spans="5:6" x14ac:dyDescent="0.3">
      <c r="E879">
        <f ca="1"/>
        <v>20.873351386969894</v>
      </c>
      <c r="F879">
        <f ca="1"/>
        <v>0.89795172083274177</v>
      </c>
    </row>
    <row r="880" spans="5:6" x14ac:dyDescent="0.3">
      <c r="E880">
        <f ca="1"/>
        <v>6.9485531942059868</v>
      </c>
      <c r="F880">
        <f ca="1"/>
        <v>0.35199319355312703</v>
      </c>
    </row>
    <row r="881" spans="5:6" x14ac:dyDescent="0.3">
      <c r="E881">
        <f ca="1"/>
        <v>17.924298238916208</v>
      </c>
      <c r="F881">
        <f ca="1"/>
        <v>0.82989166195030206</v>
      </c>
    </row>
    <row r="882" spans="5:6" x14ac:dyDescent="0.3">
      <c r="E882">
        <f ca="1"/>
        <v>19.634949920182407</v>
      </c>
      <c r="F882">
        <f ca="1"/>
        <v>0.87291588217720284</v>
      </c>
    </row>
    <row r="883" spans="5:6" x14ac:dyDescent="0.3">
      <c r="E883">
        <f ca="1"/>
        <v>7.2818744664674773</v>
      </c>
      <c r="F883">
        <f ca="1"/>
        <v>0.3673446937364972</v>
      </c>
    </row>
    <row r="884" spans="5:6" x14ac:dyDescent="0.3">
      <c r="E884">
        <f ca="1"/>
        <v>14.904796094257003</v>
      </c>
      <c r="F884">
        <f ca="1"/>
        <v>0.72729850485964576</v>
      </c>
    </row>
    <row r="885" spans="5:6" x14ac:dyDescent="0.3">
      <c r="E885">
        <f ca="1"/>
        <v>11.108819835304651</v>
      </c>
      <c r="F885">
        <f ca="1"/>
        <v>0.55521489141264091</v>
      </c>
    </row>
    <row r="886" spans="5:6" x14ac:dyDescent="0.3">
      <c r="E886">
        <f ca="1"/>
        <v>1.627262867779141</v>
      </c>
      <c r="F886">
        <f ca="1"/>
        <v>0.15781883018177703</v>
      </c>
    </row>
    <row r="887" spans="5:6" x14ac:dyDescent="0.3">
      <c r="E887">
        <f ca="1"/>
        <v>2.470501025264352</v>
      </c>
      <c r="F887">
        <f ca="1"/>
        <v>0.18154723844641429</v>
      </c>
    </row>
    <row r="888" spans="5:6" x14ac:dyDescent="0.3">
      <c r="E888">
        <f ca="1"/>
        <v>10.825840065937987</v>
      </c>
      <c r="F888">
        <f ca="1"/>
        <v>0.54119838656583008</v>
      </c>
    </row>
    <row r="889" spans="5:6" x14ac:dyDescent="0.3">
      <c r="E889">
        <f ca="1"/>
        <v>7.0376072038456501</v>
      </c>
      <c r="F889">
        <f ca="1"/>
        <v>0.35606636002536457</v>
      </c>
    </row>
    <row r="890" spans="5:6" x14ac:dyDescent="0.3">
      <c r="E890">
        <f ca="1"/>
        <v>1.0646248738368627</v>
      </c>
      <c r="F890">
        <f ca="1"/>
        <v>0.1434317084509151</v>
      </c>
    </row>
    <row r="891" spans="5:6" x14ac:dyDescent="0.3">
      <c r="E891">
        <f ca="1"/>
        <v>-2.3984489355373668</v>
      </c>
      <c r="F891">
        <f ca="1"/>
        <v>7.7294323591650768E-2</v>
      </c>
    </row>
    <row r="892" spans="5:6" x14ac:dyDescent="0.3">
      <c r="E892">
        <f ca="1"/>
        <v>-2.1264677947210728</v>
      </c>
      <c r="F892">
        <f ca="1"/>
        <v>8.1264159721569307E-2</v>
      </c>
    </row>
    <row r="893" spans="5:6" x14ac:dyDescent="0.3">
      <c r="E893">
        <f ca="1"/>
        <v>16.257759147678989</v>
      </c>
      <c r="F893">
        <f ca="1"/>
        <v>0.7775683746947426</v>
      </c>
    </row>
    <row r="894" spans="5:6" x14ac:dyDescent="0.3">
      <c r="E894">
        <f ca="1"/>
        <v>8.560362085026556</v>
      </c>
      <c r="F894">
        <f ca="1"/>
        <v>0.4285113045951765</v>
      </c>
    </row>
    <row r="895" spans="5:6" x14ac:dyDescent="0.3">
      <c r="E895">
        <f ca="1"/>
        <v>6.6788781727698101</v>
      </c>
      <c r="F895">
        <f ca="1"/>
        <v>0.33979130585445072</v>
      </c>
    </row>
    <row r="896" spans="5:6" x14ac:dyDescent="0.3">
      <c r="E896">
        <f ca="1"/>
        <v>10.810582445955298</v>
      </c>
      <c r="F896">
        <f ca="1"/>
        <v>0.5404405902594086</v>
      </c>
    </row>
    <row r="897" spans="5:6" x14ac:dyDescent="0.3">
      <c r="E897">
        <f ca="1"/>
        <v>3.7940727288823464</v>
      </c>
      <c r="F897">
        <f ca="1"/>
        <v>0.22422970767371478</v>
      </c>
    </row>
    <row r="898" spans="5:6" x14ac:dyDescent="0.3">
      <c r="E898">
        <f ca="1"/>
        <v>11.37636124165757</v>
      </c>
      <c r="F898">
        <f ca="1"/>
        <v>0.56838677356662237</v>
      </c>
    </row>
    <row r="899" spans="5:6" x14ac:dyDescent="0.3">
      <c r="E899">
        <f ca="1"/>
        <v>4.4148274871801618E-2</v>
      </c>
      <c r="F899">
        <f ca="1"/>
        <v>0.12013310065844825</v>
      </c>
    </row>
    <row r="900" spans="5:6" x14ac:dyDescent="0.3">
      <c r="E900">
        <f ca="1"/>
        <v>2.1857022667127533</v>
      </c>
      <c r="F900">
        <f ca="1"/>
        <v>0.17323670354005297</v>
      </c>
    </row>
    <row r="901" spans="5:6" x14ac:dyDescent="0.3">
      <c r="E901">
        <f ca="1"/>
        <v>10.704897060777158</v>
      </c>
      <c r="F901">
        <f ca="1"/>
        <v>0.53518659396760548</v>
      </c>
    </row>
    <row r="902" spans="5:6" x14ac:dyDescent="0.3">
      <c r="E902">
        <f ca="1"/>
        <v>10.084839730620342</v>
      </c>
      <c r="F902">
        <f ca="1"/>
        <v>0.50424188475766274</v>
      </c>
    </row>
    <row r="903" spans="5:6" x14ac:dyDescent="0.3">
      <c r="E903">
        <f ca="1"/>
        <v>14.96617592810032</v>
      </c>
      <c r="F903">
        <f ca="1"/>
        <v>0.72972645828164684</v>
      </c>
    </row>
    <row r="904" spans="5:6" x14ac:dyDescent="0.3">
      <c r="E904">
        <f ca="1"/>
        <v>-1.2434696888246126</v>
      </c>
      <c r="F904">
        <f ca="1"/>
        <v>9.5462182698017983E-2</v>
      </c>
    </row>
    <row r="905" spans="5:6" x14ac:dyDescent="0.3">
      <c r="E905">
        <f ca="1"/>
        <v>23.609643793930957</v>
      </c>
      <c r="F905">
        <f ca="1"/>
        <v>0.93830827601944466</v>
      </c>
    </row>
    <row r="906" spans="5:6" x14ac:dyDescent="0.3">
      <c r="E906">
        <f ca="1"/>
        <v>7.851716125793299</v>
      </c>
      <c r="F906">
        <f ca="1"/>
        <v>0.39420829354447168</v>
      </c>
    </row>
    <row r="907" spans="5:6" x14ac:dyDescent="0.3">
      <c r="E907">
        <f ca="1"/>
        <v>11.551964412393719</v>
      </c>
      <c r="F907">
        <f ca="1"/>
        <v>0.57698115639056335</v>
      </c>
    </row>
    <row r="908" spans="5:6" x14ac:dyDescent="0.3">
      <c r="E908">
        <f ca="1"/>
        <v>3.4870699942696284</v>
      </c>
      <c r="F908">
        <f ca="1"/>
        <v>0.21373011890499219</v>
      </c>
    </row>
    <row r="909" spans="5:6" x14ac:dyDescent="0.3">
      <c r="E909">
        <f ca="1"/>
        <v>-12.021591974434255</v>
      </c>
      <c r="F909">
        <f ca="1"/>
        <v>1.2076803702104292E-2</v>
      </c>
    </row>
    <row r="910" spans="5:6" x14ac:dyDescent="0.3">
      <c r="E910">
        <f ca="1"/>
        <v>13.606408995246227</v>
      </c>
      <c r="F910">
        <f ca="1"/>
        <v>0.67288921548293834</v>
      </c>
    </row>
    <row r="911" spans="5:6" x14ac:dyDescent="0.3">
      <c r="E911">
        <f ca="1"/>
        <v>26.739585157192941</v>
      </c>
      <c r="F911">
        <f ca="1"/>
        <v>0.96603656010191996</v>
      </c>
    </row>
    <row r="912" spans="5:6" x14ac:dyDescent="0.3">
      <c r="E912">
        <f ca="1"/>
        <v>0.56988491649507544</v>
      </c>
      <c r="F912">
        <f ca="1"/>
        <v>0.13169858790565483</v>
      </c>
    </row>
    <row r="913" spans="5:6" x14ac:dyDescent="0.3">
      <c r="E913">
        <f ca="1"/>
        <v>-9.4757882077199973</v>
      </c>
      <c r="F913">
        <f ca="1"/>
        <v>1.9934692746633065E-2</v>
      </c>
    </row>
    <row r="914" spans="5:6" x14ac:dyDescent="0.3">
      <c r="E914">
        <f ca="1"/>
        <v>7.8345960571919813</v>
      </c>
      <c r="F914">
        <f ca="1"/>
        <v>0.39339090816465672</v>
      </c>
    </row>
    <row r="915" spans="5:6" x14ac:dyDescent="0.3">
      <c r="E915">
        <f ca="1"/>
        <v>6.7664919462676538</v>
      </c>
      <c r="F915">
        <f ca="1"/>
        <v>0.34373320626493786</v>
      </c>
    </row>
    <row r="916" spans="5:6" x14ac:dyDescent="0.3">
      <c r="E916">
        <f ca="1"/>
        <v>9.8115998658367651</v>
      </c>
      <c r="F916">
        <f ca="1"/>
        <v>0.49058110766518648</v>
      </c>
    </row>
    <row r="917" spans="5:6" x14ac:dyDescent="0.3">
      <c r="E917">
        <f ca="1"/>
        <v>15.756735485968717</v>
      </c>
      <c r="F917">
        <f ca="1"/>
        <v>0.75975688372922823</v>
      </c>
    </row>
    <row r="918" spans="5:6" x14ac:dyDescent="0.3">
      <c r="E918">
        <f ca="1"/>
        <v>15.558618855501521</v>
      </c>
      <c r="F918">
        <f ca="1"/>
        <v>0.75245033596858268</v>
      </c>
    </row>
    <row r="919" spans="5:6" x14ac:dyDescent="0.3">
      <c r="E919">
        <f ca="1"/>
        <v>3.1085270278625323</v>
      </c>
      <c r="F919">
        <f ca="1"/>
        <v>0.20128303502258818</v>
      </c>
    </row>
    <row r="920" spans="5:6" x14ac:dyDescent="0.3">
      <c r="E920">
        <f ca="1"/>
        <v>6.9835676184775552</v>
      </c>
      <c r="F920">
        <f ca="1"/>
        <v>0.35359216022164602</v>
      </c>
    </row>
    <row r="921" spans="5:6" x14ac:dyDescent="0.3">
      <c r="E921">
        <f ca="1"/>
        <v>-11.518583588176373</v>
      </c>
      <c r="F921">
        <f ca="1"/>
        <v>1.3337917184596645E-2</v>
      </c>
    </row>
    <row r="922" spans="5:6" x14ac:dyDescent="0.3">
      <c r="E922">
        <f ca="1"/>
        <v>7.3151536759377134</v>
      </c>
      <c r="F922">
        <f ca="1"/>
        <v>0.36889288973381701</v>
      </c>
    </row>
    <row r="923" spans="5:6" x14ac:dyDescent="0.3">
      <c r="E923">
        <f ca="1"/>
        <v>8.0100304425524609</v>
      </c>
      <c r="F923">
        <f ca="1"/>
        <v>0.4017944194877075</v>
      </c>
    </row>
    <row r="924" spans="5:6" x14ac:dyDescent="0.3">
      <c r="E924">
        <f ca="1"/>
        <v>11.36577061453062</v>
      </c>
      <c r="F924">
        <f ca="1"/>
        <v>0.56786707306981754</v>
      </c>
    </row>
    <row r="925" spans="5:6" x14ac:dyDescent="0.3">
      <c r="E925">
        <f ca="1"/>
        <v>3.3959170086009554</v>
      </c>
      <c r="F925">
        <f ca="1"/>
        <v>0.21068246488686668</v>
      </c>
    </row>
    <row r="926" spans="5:6" x14ac:dyDescent="0.3">
      <c r="E926">
        <f ca="1"/>
        <v>11.376840182345481</v>
      </c>
      <c r="F926">
        <f ca="1"/>
        <v>0.56841027246981812</v>
      </c>
    </row>
    <row r="927" spans="5:6" x14ac:dyDescent="0.3">
      <c r="E927">
        <f ca="1"/>
        <v>18.234373743171862</v>
      </c>
      <c r="F927">
        <f ca="1"/>
        <v>0.83846821628799906</v>
      </c>
    </row>
    <row r="928" spans="5:6" x14ac:dyDescent="0.3">
      <c r="E928">
        <f ca="1"/>
        <v>3.1988452311489493</v>
      </c>
      <c r="F928">
        <f ca="1"/>
        <v>0.20420276880912414</v>
      </c>
    </row>
    <row r="929" spans="5:6" x14ac:dyDescent="0.3">
      <c r="E929">
        <f ca="1"/>
        <v>4.7973135510529863</v>
      </c>
      <c r="F929">
        <f ca="1"/>
        <v>0.26104633679341871</v>
      </c>
    </row>
    <row r="930" spans="5:6" x14ac:dyDescent="0.3">
      <c r="E930">
        <f ca="1"/>
        <v>8.6363254340414386</v>
      </c>
      <c r="F930">
        <f ca="1"/>
        <v>0.43223580142948614</v>
      </c>
    </row>
    <row r="931" spans="5:6" x14ac:dyDescent="0.3">
      <c r="E931">
        <f ca="1"/>
        <v>26.711037850645088</v>
      </c>
      <c r="F931">
        <f ca="1"/>
        <v>0.9658487338453694</v>
      </c>
    </row>
    <row r="932" spans="5:6" x14ac:dyDescent="0.3">
      <c r="E932">
        <f ca="1"/>
        <v>2.8121879745766734</v>
      </c>
      <c r="F932">
        <f ca="1"/>
        <v>0.19192310794216805</v>
      </c>
    </row>
    <row r="933" spans="5:6" x14ac:dyDescent="0.3">
      <c r="E933">
        <f ca="1"/>
        <v>3.2900998764717384</v>
      </c>
      <c r="F933">
        <f ca="1"/>
        <v>0.20718463279369284</v>
      </c>
    </row>
    <row r="934" spans="5:6" x14ac:dyDescent="0.3">
      <c r="E934">
        <f ca="1"/>
        <v>6.3727402484782729</v>
      </c>
      <c r="F934">
        <f ca="1"/>
        <v>0.32619355798933569</v>
      </c>
    </row>
    <row r="935" spans="5:6" x14ac:dyDescent="0.3">
      <c r="E935">
        <f ca="1"/>
        <v>21.091645152258316</v>
      </c>
      <c r="F935">
        <f ca="1"/>
        <v>0.90188343135901317</v>
      </c>
    </row>
    <row r="936" spans="5:6" x14ac:dyDescent="0.3">
      <c r="E936">
        <f ca="1"/>
        <v>5.8636914068817774</v>
      </c>
      <c r="F936">
        <f ca="1"/>
        <v>0.30422437649060774</v>
      </c>
    </row>
    <row r="937" spans="5:6" x14ac:dyDescent="0.3">
      <c r="E937">
        <f ca="1"/>
        <v>11.714522771437936</v>
      </c>
      <c r="F937">
        <f ca="1"/>
        <v>0.58489590091209565</v>
      </c>
    </row>
    <row r="938" spans="5:6" x14ac:dyDescent="0.3">
      <c r="E938">
        <f ca="1"/>
        <v>2.4955249984399277</v>
      </c>
      <c r="F938">
        <f ca="1"/>
        <v>0.18229207562400296</v>
      </c>
    </row>
    <row r="939" spans="5:6" x14ac:dyDescent="0.3">
      <c r="E939">
        <f ca="1"/>
        <v>10.383686681252071</v>
      </c>
      <c r="F939">
        <f ca="1"/>
        <v>0.51917492550042965</v>
      </c>
    </row>
    <row r="940" spans="5:6" x14ac:dyDescent="0.3">
      <c r="E940">
        <f ca="1"/>
        <v>16.634708359457761</v>
      </c>
      <c r="F940">
        <f ca="1"/>
        <v>0.79033430147664763</v>
      </c>
    </row>
    <row r="941" spans="5:6" x14ac:dyDescent="0.3">
      <c r="E941">
        <f ca="1"/>
        <v>17.923374724790264</v>
      </c>
      <c r="F941">
        <f ca="1"/>
        <v>0.82986558558820012</v>
      </c>
    </row>
    <row r="942" spans="5:6" x14ac:dyDescent="0.3">
      <c r="E942">
        <f ca="1"/>
        <v>24.091786710447288</v>
      </c>
      <c r="F942">
        <f ca="1"/>
        <v>0.94365979652137821</v>
      </c>
    </row>
    <row r="943" spans="5:6" x14ac:dyDescent="0.3">
      <c r="E943">
        <f ca="1"/>
        <v>8.3581845537810011</v>
      </c>
      <c r="F943">
        <f ca="1"/>
        <v>0.4186389619824657</v>
      </c>
    </row>
    <row r="944" spans="5:6" x14ac:dyDescent="0.3">
      <c r="E944">
        <f ca="1"/>
        <v>-6.0734322410718526</v>
      </c>
      <c r="F944">
        <f ca="1"/>
        <v>3.8616770954157165E-2</v>
      </c>
    </row>
    <row r="945" spans="5:6" x14ac:dyDescent="0.3">
      <c r="E945">
        <f ca="1"/>
        <v>-1.5498151541698224</v>
      </c>
      <c r="F945">
        <f ca="1"/>
        <v>9.0301181558500893E-2</v>
      </c>
    </row>
    <row r="946" spans="5:6" x14ac:dyDescent="0.3">
      <c r="E946">
        <f ca="1"/>
        <v>16.119973515475309</v>
      </c>
      <c r="F946">
        <f ca="1"/>
        <v>0.77276577884423769</v>
      </c>
    </row>
    <row r="947" spans="5:6" x14ac:dyDescent="0.3">
      <c r="E947">
        <f ca="1"/>
        <v>0.89682369290238562</v>
      </c>
      <c r="F947">
        <f ca="1"/>
        <v>0.13935766408867123</v>
      </c>
    </row>
    <row r="948" spans="5:6" x14ac:dyDescent="0.3">
      <c r="E948">
        <f ca="1"/>
        <v>10.102198071909493</v>
      </c>
      <c r="F948">
        <f ca="1"/>
        <v>0.50510972570253443</v>
      </c>
    </row>
    <row r="949" spans="5:6" x14ac:dyDescent="0.3">
      <c r="E949">
        <f ca="1"/>
        <v>10.116064500078823</v>
      </c>
      <c r="F949">
        <f ca="1"/>
        <v>0.50580296443445039</v>
      </c>
    </row>
    <row r="950" spans="5:6" x14ac:dyDescent="0.3">
      <c r="E950">
        <f ca="1"/>
        <v>8.2478825969157015</v>
      </c>
      <c r="F950">
        <f ca="1"/>
        <v>0.41327973190450157</v>
      </c>
    </row>
    <row r="951" spans="5:6" x14ac:dyDescent="0.3">
      <c r="E951">
        <f ca="1"/>
        <v>11.152363762141283</v>
      </c>
      <c r="F951">
        <f ca="1"/>
        <v>0.55736449018731271</v>
      </c>
    </row>
    <row r="952" spans="5:6" x14ac:dyDescent="0.3">
      <c r="E952">
        <f ca="1"/>
        <v>11.284793979712113</v>
      </c>
      <c r="F952">
        <f ca="1"/>
        <v>0.56388855007478556</v>
      </c>
    </row>
    <row r="953" spans="5:6" x14ac:dyDescent="0.3">
      <c r="E953">
        <f ca="1"/>
        <v>6.3734953007843034</v>
      </c>
      <c r="F953">
        <f ca="1"/>
        <v>0.32622674964915088</v>
      </c>
    </row>
    <row r="954" spans="5:6" x14ac:dyDescent="0.3">
      <c r="E954">
        <f ca="1"/>
        <v>6.3205234696665107</v>
      </c>
      <c r="F954">
        <f ca="1"/>
        <v>0.32390237862851889</v>
      </c>
    </row>
    <row r="955" spans="5:6" x14ac:dyDescent="0.3">
      <c r="E955">
        <f ca="1"/>
        <v>8.7567275245120957</v>
      </c>
      <c r="F955">
        <f ca="1"/>
        <v>0.4381547013871912</v>
      </c>
    </row>
    <row r="956" spans="5:6" x14ac:dyDescent="0.3">
      <c r="E956">
        <f ca="1"/>
        <v>4.5362987151032366</v>
      </c>
      <c r="F956">
        <f ca="1"/>
        <v>0.25110262143037032</v>
      </c>
    </row>
    <row r="957" spans="5:6" x14ac:dyDescent="0.3">
      <c r="E957">
        <f ca="1"/>
        <v>-14.21038550894788</v>
      </c>
      <c r="F957">
        <f ca="1"/>
        <v>7.8288724688496698E-3</v>
      </c>
    </row>
    <row r="958" spans="5:6" x14ac:dyDescent="0.3">
      <c r="E958">
        <f ca="1"/>
        <v>8.5289322995675114</v>
      </c>
      <c r="F958">
        <f ca="1"/>
        <v>0.42697263705056937</v>
      </c>
    </row>
    <row r="959" spans="5:6" x14ac:dyDescent="0.3">
      <c r="E959">
        <f ca="1"/>
        <v>12.280275423741193</v>
      </c>
      <c r="F959">
        <f ca="1"/>
        <v>0.6120779163890413</v>
      </c>
    </row>
    <row r="960" spans="5:6" x14ac:dyDescent="0.3">
      <c r="E960">
        <f ca="1"/>
        <v>25.556599884999233</v>
      </c>
      <c r="F960">
        <f ca="1"/>
        <v>0.95735727549205119</v>
      </c>
    </row>
    <row r="961" spans="5:6" x14ac:dyDescent="0.3">
      <c r="E961">
        <f ca="1"/>
        <v>7.6746238350113565</v>
      </c>
      <c r="F961">
        <f ca="1"/>
        <v>0.38578253028237697</v>
      </c>
    </row>
    <row r="962" spans="5:6" x14ac:dyDescent="0.3">
      <c r="E962">
        <f ca="1"/>
        <v>2.8793788204238435</v>
      </c>
      <c r="F962">
        <f ca="1"/>
        <v>0.1940158475963365</v>
      </c>
    </row>
    <row r="963" spans="5:6" x14ac:dyDescent="0.3">
      <c r="E963">
        <f ca="1"/>
        <v>-0.99574248539029142</v>
      </c>
      <c r="F963">
        <f ca="1"/>
        <v>9.9826980426912293E-2</v>
      </c>
    </row>
    <row r="964" spans="5:6" x14ac:dyDescent="0.3">
      <c r="E964">
        <f ca="1"/>
        <v>-2.5958878398534715</v>
      </c>
      <c r="F964">
        <f ca="1"/>
        <v>7.4524649054680162E-2</v>
      </c>
    </row>
    <row r="965" spans="5:6" x14ac:dyDescent="0.3">
      <c r="E965">
        <f ca="1"/>
        <v>0.90174197301520032</v>
      </c>
      <c r="F965">
        <f ca="1"/>
        <v>0.13947568280225991</v>
      </c>
    </row>
    <row r="966" spans="5:6" x14ac:dyDescent="0.3">
      <c r="E966">
        <f ca="1"/>
        <v>11.286527497168173</v>
      </c>
      <c r="F966">
        <f ca="1"/>
        <v>0.56397380890234239</v>
      </c>
    </row>
    <row r="967" spans="5:6" x14ac:dyDescent="0.3">
      <c r="E967">
        <f ca="1"/>
        <v>8.9883967495324164</v>
      </c>
      <c r="F967">
        <f ca="1"/>
        <v>0.44959167000766986</v>
      </c>
    </row>
    <row r="968" spans="5:6" x14ac:dyDescent="0.3">
      <c r="E968">
        <f ca="1"/>
        <v>23.286888208725188</v>
      </c>
      <c r="F968">
        <f ca="1"/>
        <v>0.93446425407896727</v>
      </c>
    </row>
    <row r="969" spans="5:6" x14ac:dyDescent="0.3">
      <c r="E969">
        <f ca="1"/>
        <v>7.6887558290393176</v>
      </c>
      <c r="F969">
        <f ca="1"/>
        <v>0.38645247365751823</v>
      </c>
    </row>
    <row r="970" spans="5:6" x14ac:dyDescent="0.3">
      <c r="E970">
        <f ca="1"/>
        <v>1.7592298355199461</v>
      </c>
      <c r="F970">
        <f ca="1"/>
        <v>0.16135859340439357</v>
      </c>
    </row>
    <row r="971" spans="5:6" x14ac:dyDescent="0.3">
      <c r="E971">
        <f ca="1"/>
        <v>7.0805643949177011</v>
      </c>
      <c r="F971">
        <f ca="1"/>
        <v>0.35803865848177852</v>
      </c>
    </row>
    <row r="972" spans="5:6" x14ac:dyDescent="0.3">
      <c r="E972">
        <f ca="1"/>
        <v>7.4978692597950038</v>
      </c>
      <c r="F972">
        <f ca="1"/>
        <v>0.37744052765402475</v>
      </c>
    </row>
    <row r="973" spans="5:6" x14ac:dyDescent="0.3">
      <c r="E973">
        <f ca="1"/>
        <v>-2.3775697047232054</v>
      </c>
      <c r="F973">
        <f ca="1"/>
        <v>7.7592670764013119E-2</v>
      </c>
    </row>
    <row r="974" spans="5:6" x14ac:dyDescent="0.3">
      <c r="E974">
        <f ca="1"/>
        <v>3.320271962056597</v>
      </c>
      <c r="F974">
        <f ca="1"/>
        <v>0.20817759260191371</v>
      </c>
    </row>
    <row r="975" spans="5:6" x14ac:dyDescent="0.3">
      <c r="E975">
        <f ca="1"/>
        <v>14.806474679662422</v>
      </c>
      <c r="F975">
        <f ca="1"/>
        <v>0.72338099794740895</v>
      </c>
    </row>
    <row r="976" spans="5:6" x14ac:dyDescent="0.3">
      <c r="E976">
        <f ca="1"/>
        <v>16.604684177056356</v>
      </c>
      <c r="F976">
        <f ca="1"/>
        <v>0.78933752929510537</v>
      </c>
    </row>
    <row r="977" spans="5:6" x14ac:dyDescent="0.3">
      <c r="E977">
        <f ca="1"/>
        <v>2.676865585539721</v>
      </c>
      <c r="F977">
        <f ca="1"/>
        <v>0.18776067538342986</v>
      </c>
    </row>
    <row r="978" spans="5:6" x14ac:dyDescent="0.3">
      <c r="E978">
        <f ca="1"/>
        <v>5.7628141245812596</v>
      </c>
      <c r="F978">
        <f ca="1"/>
        <v>0.29997074472891083</v>
      </c>
    </row>
    <row r="979" spans="5:6" x14ac:dyDescent="0.3">
      <c r="E979">
        <f ca="1"/>
        <v>13.129917595830451</v>
      </c>
      <c r="F979">
        <f ca="1"/>
        <v>0.65157818044944416</v>
      </c>
    </row>
    <row r="980" spans="5:6" x14ac:dyDescent="0.3">
      <c r="E980">
        <f ca="1"/>
        <v>10.535703876013441</v>
      </c>
      <c r="F980">
        <f ca="1"/>
        <v>0.52675960058388571</v>
      </c>
    </row>
    <row r="981" spans="5:6" x14ac:dyDescent="0.3">
      <c r="E981">
        <f ca="1"/>
        <v>11.955647242975214</v>
      </c>
      <c r="F981">
        <f ca="1"/>
        <v>0.59655456145960151</v>
      </c>
    </row>
    <row r="982" spans="5:6" x14ac:dyDescent="0.3">
      <c r="E982">
        <f ca="1"/>
        <v>-2.1653969863262912</v>
      </c>
      <c r="F982">
        <f ca="1"/>
        <v>8.068475862329394E-2</v>
      </c>
    </row>
    <row r="983" spans="5:6" x14ac:dyDescent="0.3">
      <c r="E983">
        <f ca="1"/>
        <v>7.6067899344239454</v>
      </c>
      <c r="F983">
        <f ca="1"/>
        <v>0.38257284529244456</v>
      </c>
    </row>
    <row r="984" spans="5:6" x14ac:dyDescent="0.3">
      <c r="E984">
        <f ca="1"/>
        <v>18.517842745918699</v>
      </c>
      <c r="F984">
        <f ca="1"/>
        <v>0.84600023346762954</v>
      </c>
    </row>
    <row r="985" spans="5:6" x14ac:dyDescent="0.3">
      <c r="E985">
        <f ca="1"/>
        <v>15.958434867754448</v>
      </c>
      <c r="F985">
        <f ca="1"/>
        <v>0.76704264232921304</v>
      </c>
    </row>
    <row r="986" spans="5:6" x14ac:dyDescent="0.3">
      <c r="E986">
        <f ca="1"/>
        <v>7.6139276095673747</v>
      </c>
      <c r="F986">
        <f ca="1"/>
        <v>0.38291010105138856</v>
      </c>
    </row>
    <row r="987" spans="5:6" x14ac:dyDescent="0.3">
      <c r="E987">
        <f ca="1"/>
        <v>13.38308755316557</v>
      </c>
      <c r="F987">
        <f ca="1"/>
        <v>0.66298334319521068</v>
      </c>
    </row>
    <row r="988" spans="5:6" x14ac:dyDescent="0.3">
      <c r="E988">
        <f ca="1"/>
        <v>16.310924893112727</v>
      </c>
      <c r="F988">
        <f ca="1"/>
        <v>0.77940201035732282</v>
      </c>
    </row>
    <row r="989" spans="5:6" x14ac:dyDescent="0.3">
      <c r="E989">
        <f ca="1"/>
        <v>18.899033338915551</v>
      </c>
      <c r="F989">
        <f ca="1"/>
        <v>0.85567299165598454</v>
      </c>
    </row>
    <row r="990" spans="5:6" x14ac:dyDescent="0.3">
      <c r="E990">
        <f ca="1"/>
        <v>21.55859639795284</v>
      </c>
      <c r="F990">
        <f ca="1"/>
        <v>0.90984298502446448</v>
      </c>
    </row>
    <row r="991" spans="5:6" x14ac:dyDescent="0.3">
      <c r="E991">
        <f ca="1"/>
        <v>19.942018064363175</v>
      </c>
      <c r="F991">
        <f ca="1"/>
        <v>0.87957414510725296</v>
      </c>
    </row>
    <row r="992" spans="5:6" x14ac:dyDescent="0.3">
      <c r="E992">
        <f ca="1"/>
        <v>12.009999072748354</v>
      </c>
      <c r="F992">
        <f ca="1"/>
        <v>0.59916804208065</v>
      </c>
    </row>
    <row r="993" spans="5:6" x14ac:dyDescent="0.3">
      <c r="E993">
        <f ca="1"/>
        <v>12.013779560413308</v>
      </c>
      <c r="F993">
        <f ca="1"/>
        <v>0.59934961715021973</v>
      </c>
    </row>
    <row r="994" spans="5:6" x14ac:dyDescent="0.3">
      <c r="E994">
        <f ca="1"/>
        <v>9.6475080516848273</v>
      </c>
      <c r="F994">
        <f ca="1"/>
        <v>0.48238269851263249</v>
      </c>
    </row>
    <row r="995" spans="5:6" x14ac:dyDescent="0.3">
      <c r="E995">
        <f ca="1"/>
        <v>18.249389614730511</v>
      </c>
      <c r="F995">
        <f ca="1"/>
        <v>0.83887455067834782</v>
      </c>
    </row>
    <row r="996" spans="5:6" x14ac:dyDescent="0.3">
      <c r="E996">
        <f ca="1"/>
        <v>3.0795209526511167</v>
      </c>
      <c r="F996">
        <f ca="1"/>
        <v>0.20035200028947686</v>
      </c>
    </row>
    <row r="997" spans="5:6" x14ac:dyDescent="0.3">
      <c r="E997">
        <f ca="1"/>
        <v>7.1576341180930569</v>
      </c>
      <c r="F997">
        <f ca="1"/>
        <v>0.36158920602244843</v>
      </c>
    </row>
    <row r="998" spans="5:6" x14ac:dyDescent="0.3">
      <c r="E998">
        <f ca="1"/>
        <v>27.417944134384062</v>
      </c>
      <c r="F998">
        <f ca="1"/>
        <v>0.970217197358622</v>
      </c>
    </row>
    <row r="999" spans="5:6" x14ac:dyDescent="0.3">
      <c r="E999">
        <f ca="1"/>
        <v>17.20483839181427</v>
      </c>
      <c r="F999">
        <f ca="1"/>
        <v>0.80860445724942664</v>
      </c>
    </row>
    <row r="1000" spans="5:6" x14ac:dyDescent="0.3">
      <c r="E1000">
        <f ca="1"/>
        <v>7.9520679514933823</v>
      </c>
      <c r="F1000">
        <f ca="1"/>
        <v>0.39901129649161371</v>
      </c>
    </row>
    <row r="1001" spans="5:6" x14ac:dyDescent="0.3">
      <c r="E1001">
        <f ca="1"/>
        <v>13.14581517641405</v>
      </c>
      <c r="F1001">
        <f ca="1"/>
        <v>0.65229965877100526</v>
      </c>
    </row>
    <row r="1002" spans="5:6" x14ac:dyDescent="0.3">
      <c r="E1002">
        <f ca="1"/>
        <v>15.903725155556071</v>
      </c>
      <c r="F1002">
        <f ca="1"/>
        <v>0.76508173589665562</v>
      </c>
    </row>
    <row r="1003" spans="5:6" x14ac:dyDescent="0.3">
      <c r="E1003">
        <f ca="1"/>
        <v>19.750101204611607</v>
      </c>
      <c r="F1003">
        <f ca="1"/>
        <v>0.87544884886232066</v>
      </c>
    </row>
    <row r="1004" spans="5:6" x14ac:dyDescent="0.3">
      <c r="E1004">
        <f ca="1"/>
        <v>2.4384837277822635</v>
      </c>
      <c r="F1004">
        <f ca="1"/>
        <v>0.1805977017790541</v>
      </c>
    </row>
    <row r="1005" spans="5:6" x14ac:dyDescent="0.3">
      <c r="E1005">
        <f ca="1"/>
        <v>15.146007888361822</v>
      </c>
      <c r="F1005">
        <f ca="1"/>
        <v>0.736761075734093</v>
      </c>
    </row>
    <row r="1006" spans="5:6" x14ac:dyDescent="0.3">
      <c r="E1006">
        <f ca="1"/>
        <v>26.028777734510154</v>
      </c>
      <c r="F1006">
        <f ca="1"/>
        <v>0.96105029506245621</v>
      </c>
    </row>
    <row r="1007" spans="5:6" x14ac:dyDescent="0.3">
      <c r="E1007">
        <f ca="1"/>
        <v>-2.0600032721162709</v>
      </c>
      <c r="F1007">
        <f ca="1"/>
        <v>8.2262152254730894E-2</v>
      </c>
    </row>
    <row r="1008" spans="5:6" x14ac:dyDescent="0.3">
      <c r="E1008">
        <f ca="1"/>
        <v>-4.3265414151429731</v>
      </c>
      <c r="F1008">
        <f ca="1"/>
        <v>5.389538570682785E-2</v>
      </c>
    </row>
    <row r="1009" spans="5:6" x14ac:dyDescent="0.3">
      <c r="E1009">
        <f ca="1"/>
        <v>22.033268148940198</v>
      </c>
      <c r="F1009">
        <f ca="1"/>
        <v>0.91733327091524497</v>
      </c>
    </row>
    <row r="1010" spans="5:6" x14ac:dyDescent="0.3">
      <c r="E1010">
        <f ca="1"/>
        <v>16.959597114041493</v>
      </c>
      <c r="F1010">
        <f ca="1"/>
        <v>0.80089849128036217</v>
      </c>
    </row>
    <row r="1011" spans="5:6" x14ac:dyDescent="0.3">
      <c r="E1011">
        <f ca="1"/>
        <v>13.689950623242009</v>
      </c>
      <c r="F1011">
        <f ca="1"/>
        <v>0.67655619558057289</v>
      </c>
    </row>
    <row r="1012" spans="5:6" x14ac:dyDescent="0.3">
      <c r="E1012">
        <f ca="1"/>
        <v>1.3862313385348592</v>
      </c>
      <c r="F1012">
        <f ca="1"/>
        <v>0.15151680548283372</v>
      </c>
    </row>
    <row r="1013" spans="5:6" x14ac:dyDescent="0.3">
      <c r="E1013">
        <f ca="1"/>
        <v>13.80552987981142</v>
      </c>
      <c r="F1013">
        <f ca="1"/>
        <v>0.68159380496444588</v>
      </c>
    </row>
    <row r="1014" spans="5:6" x14ac:dyDescent="0.3">
      <c r="E1014">
        <f ca="1"/>
        <v>7.6612109257886578</v>
      </c>
      <c r="F1014">
        <f ca="1"/>
        <v>0.3851470758753226</v>
      </c>
    </row>
    <row r="1015" spans="5:6" x14ac:dyDescent="0.3">
      <c r="E1015">
        <f ca="1"/>
        <v>14.655585957182724</v>
      </c>
      <c r="F1015">
        <f ca="1"/>
        <v>0.71730188443808307</v>
      </c>
    </row>
    <row r="1016" spans="5:6" x14ac:dyDescent="0.3">
      <c r="E1016">
        <f ca="1"/>
        <v>6.937486946530691</v>
      </c>
      <c r="F1016">
        <f ca="1"/>
        <v>0.35148853016795034</v>
      </c>
    </row>
    <row r="1017" spans="5:6" x14ac:dyDescent="0.3">
      <c r="E1017">
        <f ca="1"/>
        <v>8.8050439113624019</v>
      </c>
      <c r="F1017">
        <f ca="1"/>
        <v>0.44053496422080807</v>
      </c>
    </row>
    <row r="1018" spans="5:6" x14ac:dyDescent="0.3">
      <c r="E1018">
        <f ca="1"/>
        <v>12.119127730226822</v>
      </c>
      <c r="F1018">
        <f ca="1"/>
        <v>0.60439830606523803</v>
      </c>
    </row>
    <row r="1019" spans="5:6" x14ac:dyDescent="0.3">
      <c r="E1019">
        <f ca="1"/>
        <v>8.1724901503463876</v>
      </c>
      <c r="F1019">
        <f ca="1"/>
        <v>0.40962834968867046</v>
      </c>
    </row>
    <row r="1020" spans="5:6" x14ac:dyDescent="0.3">
      <c r="E1020">
        <f ca="1"/>
        <v>23.576936721441108</v>
      </c>
      <c r="F1020">
        <f ca="1"/>
        <v>0.93792853321940151</v>
      </c>
    </row>
    <row r="1021" spans="5:6" x14ac:dyDescent="0.3">
      <c r="E1021">
        <f ca="1"/>
        <v>15.001665942809723</v>
      </c>
      <c r="F1021">
        <f ca="1"/>
        <v>0.73112408243381599</v>
      </c>
    </row>
    <row r="1022" spans="5:6" x14ac:dyDescent="0.3">
      <c r="E1022">
        <f ca="1"/>
        <v>0.44748406755229553</v>
      </c>
      <c r="F1022">
        <f ca="1"/>
        <v>0.12892433231775063</v>
      </c>
    </row>
    <row r="1023" spans="5:6" x14ac:dyDescent="0.3">
      <c r="E1023">
        <f ca="1"/>
        <v>18.530539588036241</v>
      </c>
      <c r="F1023">
        <f ca="1"/>
        <v>0.84633078152861252</v>
      </c>
    </row>
    <row r="1024" spans="5:6" x14ac:dyDescent="0.3">
      <c r="E1024">
        <f ca="1"/>
        <v>6.2345472873998826</v>
      </c>
      <c r="F1024">
        <f ca="1"/>
        <v>0.32014826031969379</v>
      </c>
    </row>
    <row r="1025" spans="5:6" x14ac:dyDescent="0.3">
      <c r="E1025">
        <f ca="1"/>
        <v>12.032305825906485</v>
      </c>
      <c r="F1025">
        <f ca="1"/>
        <v>0.60023902986905031</v>
      </c>
    </row>
    <row r="1026" spans="5:6" x14ac:dyDescent="0.3">
      <c r="E1026">
        <f ca="1"/>
        <v>10.006994907030892</v>
      </c>
      <c r="F1026">
        <f ca="1"/>
        <v>0.5003497452945026</v>
      </c>
    </row>
    <row r="1027" spans="5:6" x14ac:dyDescent="0.3">
      <c r="E1027">
        <f ca="1"/>
        <v>-17.425840583555853</v>
      </c>
      <c r="F1027">
        <f ca="1"/>
        <v>4.1307042091860424E-3</v>
      </c>
    </row>
    <row r="1028" spans="5:6" x14ac:dyDescent="0.3">
      <c r="E1028">
        <f ca="1"/>
        <v>0.78185999518538374</v>
      </c>
      <c r="F1028">
        <f ca="1"/>
        <v>0.13662278002819783</v>
      </c>
    </row>
    <row r="1029" spans="5:6" x14ac:dyDescent="0.3">
      <c r="E1029">
        <f ca="1"/>
        <v>15.047492658417182</v>
      </c>
      <c r="F1029">
        <f ca="1"/>
        <v>0.73292199961497284</v>
      </c>
    </row>
    <row r="1030" spans="5:6" x14ac:dyDescent="0.3">
      <c r="E1030">
        <f ca="1"/>
        <v>3.7513134189206356</v>
      </c>
      <c r="F1030">
        <f ca="1"/>
        <v>0.2227456139580527</v>
      </c>
    </row>
    <row r="1031" spans="5:6" x14ac:dyDescent="0.3">
      <c r="E1031">
        <f ca="1"/>
        <v>20.789989966371888</v>
      </c>
      <c r="F1031">
        <f ca="1"/>
        <v>0.89641379748107153</v>
      </c>
    </row>
    <row r="1032" spans="5:6" x14ac:dyDescent="0.3">
      <c r="E1032">
        <f ca="1"/>
        <v>6.3324996956911201</v>
      </c>
      <c r="F1032">
        <f ca="1"/>
        <v>0.32442713357347563</v>
      </c>
    </row>
    <row r="1033" spans="5:6" x14ac:dyDescent="0.3">
      <c r="E1033">
        <f ca="1"/>
        <v>17.484349517968635</v>
      </c>
      <c r="F1033">
        <f ca="1"/>
        <v>0.81710716928037752</v>
      </c>
    </row>
    <row r="1034" spans="5:6" x14ac:dyDescent="0.3">
      <c r="E1034">
        <f ca="1"/>
        <v>6.3346827447597551</v>
      </c>
      <c r="F1034">
        <f ca="1"/>
        <v>0.32452283450100095</v>
      </c>
    </row>
    <row r="1035" spans="5:6" x14ac:dyDescent="0.3">
      <c r="E1035">
        <f ca="1"/>
        <v>-11.496935770397144</v>
      </c>
      <c r="F1035">
        <f ca="1"/>
        <v>1.3395014532127662E-2</v>
      </c>
    </row>
    <row r="1036" spans="5:6" x14ac:dyDescent="0.3">
      <c r="E1036">
        <f ca="1"/>
        <v>5.0869627170075891</v>
      </c>
      <c r="F1036">
        <f ca="1"/>
        <v>0.27237471376448791</v>
      </c>
    </row>
    <row r="1037" spans="5:6" x14ac:dyDescent="0.3">
      <c r="E1037">
        <f ca="1"/>
        <v>4.2903438115150045</v>
      </c>
      <c r="F1037">
        <f ca="1"/>
        <v>0.24196595990513892</v>
      </c>
    </row>
    <row r="1038" spans="5:6" x14ac:dyDescent="0.3">
      <c r="E1038">
        <f ca="1"/>
        <v>12.089348939619391</v>
      </c>
      <c r="F1038">
        <f ca="1"/>
        <v>0.60297339662467464</v>
      </c>
    </row>
    <row r="1039" spans="5:6" x14ac:dyDescent="0.3">
      <c r="E1039">
        <f ca="1"/>
        <v>-1.4043251743478642</v>
      </c>
      <c r="F1039">
        <f ca="1"/>
        <v>9.2720158034096944E-2</v>
      </c>
    </row>
    <row r="1040" spans="5:6" x14ac:dyDescent="0.3">
      <c r="E1040">
        <f ca="1"/>
        <v>1.0289721042053515</v>
      </c>
      <c r="F1040">
        <f ca="1"/>
        <v>0.14255788077990583</v>
      </c>
    </row>
    <row r="1041" spans="5:6" x14ac:dyDescent="0.3">
      <c r="E1041">
        <f ca="1"/>
        <v>2.4799299927073326</v>
      </c>
      <c r="F1041">
        <f ca="1"/>
        <v>0.18182761271683578</v>
      </c>
    </row>
    <row r="1042" spans="5:6" x14ac:dyDescent="0.3">
      <c r="E1042">
        <f ca="1"/>
        <v>7.7610275719274782</v>
      </c>
      <c r="F1042">
        <f ca="1"/>
        <v>0.38988527463323647</v>
      </c>
    </row>
    <row r="1043" spans="5:6" x14ac:dyDescent="0.3">
      <c r="E1043">
        <f ca="1"/>
        <v>12.27242505110555</v>
      </c>
      <c r="F1043">
        <f ca="1"/>
        <v>0.61170505464845737</v>
      </c>
    </row>
    <row r="1044" spans="5:6" x14ac:dyDescent="0.3">
      <c r="E1044">
        <f ca="1"/>
        <v>11.198583932489816</v>
      </c>
      <c r="F1044">
        <f ca="1"/>
        <v>0.55964385457182519</v>
      </c>
    </row>
    <row r="1045" spans="5:6" x14ac:dyDescent="0.3">
      <c r="E1045">
        <f ca="1"/>
        <v>16.487982523564881</v>
      </c>
      <c r="F1045">
        <f ca="1"/>
        <v>0.78543020082980364</v>
      </c>
    </row>
    <row r="1046" spans="5:6" x14ac:dyDescent="0.3">
      <c r="E1046">
        <f ca="1"/>
        <v>12.103660575525179</v>
      </c>
      <c r="F1046">
        <f ca="1"/>
        <v>0.60365842529978808</v>
      </c>
    </row>
    <row r="1047" spans="5:6" x14ac:dyDescent="0.3">
      <c r="E1047">
        <f ca="1"/>
        <v>0.25967180406108881</v>
      </c>
      <c r="F1047">
        <f ca="1"/>
        <v>0.12476443376822535</v>
      </c>
    </row>
    <row r="1048" spans="5:6" x14ac:dyDescent="0.3">
      <c r="E1048">
        <f ca="1"/>
        <v>14.870379471031805</v>
      </c>
      <c r="F1048">
        <f ca="1"/>
        <v>0.72593116408301095</v>
      </c>
    </row>
    <row r="1049" spans="5:6" x14ac:dyDescent="0.3">
      <c r="E1049">
        <f ca="1"/>
        <v>8.7802239553129837</v>
      </c>
      <c r="F1049">
        <f ca="1"/>
        <v>0.43931188308579155</v>
      </c>
    </row>
    <row r="1050" spans="5:6" x14ac:dyDescent="0.3">
      <c r="E1050">
        <f ca="1"/>
        <v>1.8554180925700514</v>
      </c>
      <c r="F1050">
        <f ca="1"/>
        <v>0.16397886017599561</v>
      </c>
    </row>
    <row r="1051" spans="5:6" x14ac:dyDescent="0.3">
      <c r="E1051">
        <f ca="1"/>
        <v>6.1582088665957375</v>
      </c>
      <c r="F1051">
        <f ca="1"/>
        <v>0.31683436176056923</v>
      </c>
    </row>
    <row r="1052" spans="5:6" x14ac:dyDescent="0.3">
      <c r="E1052">
        <f ca="1"/>
        <v>-0.70373395533706784</v>
      </c>
      <c r="F1052">
        <f ca="1"/>
        <v>0.10519907168742082</v>
      </c>
    </row>
    <row r="1053" spans="5:6" x14ac:dyDescent="0.3">
      <c r="E1053">
        <f ca="1"/>
        <v>16.277997792322871</v>
      </c>
      <c r="F1053">
        <f ca="1"/>
        <v>0.7782676662552509</v>
      </c>
    </row>
    <row r="1054" spans="5:6" x14ac:dyDescent="0.3">
      <c r="E1054">
        <f ca="1"/>
        <v>8.9917212982125854</v>
      </c>
      <c r="F1054">
        <f ca="1"/>
        <v>0.44975621341515443</v>
      </c>
    </row>
    <row r="1055" spans="5:6" x14ac:dyDescent="0.3">
      <c r="E1055">
        <f ca="1"/>
        <v>28.783600170411439</v>
      </c>
      <c r="F1055">
        <f ca="1"/>
        <v>0.97717300827340259</v>
      </c>
    </row>
    <row r="1056" spans="5:6" x14ac:dyDescent="0.3">
      <c r="E1056">
        <f ca="1"/>
        <v>6.7781002426462607</v>
      </c>
      <c r="F1056">
        <f ca="1"/>
        <v>0.34425711760317573</v>
      </c>
    </row>
    <row r="1057" spans="5:6" x14ac:dyDescent="0.3">
      <c r="E1057">
        <f ca="1"/>
        <v>4.9112308842737331</v>
      </c>
      <c r="F1057">
        <f ca="1"/>
        <v>0.2654651594162214</v>
      </c>
    </row>
    <row r="1058" spans="5:6" x14ac:dyDescent="0.3">
      <c r="E1058">
        <f ca="1"/>
        <v>6.3350413607522942</v>
      </c>
      <c r="F1058">
        <f ca="1"/>
        <v>0.32453855698087364</v>
      </c>
    </row>
    <row r="1059" spans="5:6" x14ac:dyDescent="0.3">
      <c r="E1059">
        <f ca="1"/>
        <v>-2.2797760195424743</v>
      </c>
      <c r="F1059">
        <f ca="1"/>
        <v>7.9004145898526557E-2</v>
      </c>
    </row>
    <row r="1060" spans="5:6" x14ac:dyDescent="0.3">
      <c r="E1060">
        <f ca="1"/>
        <v>3.6458706084989947</v>
      </c>
      <c r="F1060">
        <f ca="1"/>
        <v>0.21911590812198081</v>
      </c>
    </row>
    <row r="1061" spans="5:6" x14ac:dyDescent="0.3">
      <c r="E1061">
        <f ca="1"/>
        <v>5.232225923441062</v>
      </c>
      <c r="F1061">
        <f ca="1"/>
        <v>0.27817048214219342</v>
      </c>
    </row>
    <row r="1062" spans="5:6" x14ac:dyDescent="0.3">
      <c r="E1062">
        <f ca="1"/>
        <v>12.71416940455217</v>
      </c>
      <c r="F1062">
        <f ca="1"/>
        <v>0.63247140406243108</v>
      </c>
    </row>
    <row r="1063" spans="5:6" x14ac:dyDescent="0.3">
      <c r="E1063">
        <f ca="1"/>
        <v>10.351909800157207</v>
      </c>
      <c r="F1063">
        <f ca="1"/>
        <v>0.51758823015605626</v>
      </c>
    </row>
    <row r="1064" spans="5:6" x14ac:dyDescent="0.3">
      <c r="E1064">
        <f ca="1"/>
        <v>12.255298072249992</v>
      </c>
      <c r="F1064">
        <f ca="1"/>
        <v>0.61089113722332811</v>
      </c>
    </row>
    <row r="1065" spans="5:6" x14ac:dyDescent="0.3">
      <c r="E1065">
        <f ca="1"/>
        <v>25.473629627604964</v>
      </c>
      <c r="F1065">
        <f ca="1"/>
        <v>0.95667466967002335</v>
      </c>
    </row>
    <row r="1066" spans="5:6" x14ac:dyDescent="0.3">
      <c r="E1066">
        <f ca="1"/>
        <v>5.4139507406120391</v>
      </c>
      <c r="F1066">
        <f ca="1"/>
        <v>0.28552674715310611</v>
      </c>
    </row>
    <row r="1067" spans="5:6" x14ac:dyDescent="0.3">
      <c r="E1067">
        <f ca="1"/>
        <v>13.314201571358844</v>
      </c>
      <c r="F1067">
        <f ca="1"/>
        <v>0.65989813673970199</v>
      </c>
    </row>
    <row r="1068" spans="5:6" x14ac:dyDescent="0.3">
      <c r="E1068">
        <f ca="1"/>
        <v>29.085979350925214</v>
      </c>
      <c r="F1068">
        <f ca="1"/>
        <v>0.97848375324519765</v>
      </c>
    </row>
    <row r="1069" spans="5:6" x14ac:dyDescent="0.3">
      <c r="E1069">
        <f ca="1"/>
        <v>10.620933667899106</v>
      </c>
      <c r="F1069">
        <f ca="1"/>
        <v>0.53100684378117613</v>
      </c>
    </row>
    <row r="1070" spans="5:6" x14ac:dyDescent="0.3">
      <c r="E1070">
        <f ca="1"/>
        <v>-6.7378382745671992</v>
      </c>
      <c r="F1070">
        <f ca="1"/>
        <v>3.3974904782165596E-2</v>
      </c>
    </row>
    <row r="1071" spans="5:6" x14ac:dyDescent="0.3">
      <c r="E1071">
        <f ca="1"/>
        <v>6.6744889599960846</v>
      </c>
      <c r="F1071">
        <f ca="1"/>
        <v>0.33959440435207122</v>
      </c>
    </row>
    <row r="1072" spans="5:6" x14ac:dyDescent="0.3">
      <c r="E1072">
        <f ca="1"/>
        <v>13.716838554382853</v>
      </c>
      <c r="F1072">
        <f ca="1"/>
        <v>0.67773184248806084</v>
      </c>
    </row>
    <row r="1073" spans="5:6" x14ac:dyDescent="0.3">
      <c r="E1073">
        <f ca="1"/>
        <v>13.592721537098603</v>
      </c>
      <c r="F1073">
        <f ca="1"/>
        <v>0.67228638313042088</v>
      </c>
    </row>
    <row r="1074" spans="5:6" x14ac:dyDescent="0.3">
      <c r="E1074">
        <f ca="1"/>
        <v>10.113064020172464</v>
      </c>
      <c r="F1074">
        <f ca="1"/>
        <v>0.50565296012913863</v>
      </c>
    </row>
    <row r="1075" spans="5:6" x14ac:dyDescent="0.3">
      <c r="E1075">
        <f ca="1"/>
        <v>-2.3523567910259029</v>
      </c>
      <c r="F1075">
        <f ca="1"/>
        <v>7.7954348354464006E-2</v>
      </c>
    </row>
    <row r="1076" spans="5:6" x14ac:dyDescent="0.3">
      <c r="E1076">
        <f ca="1"/>
        <v>14.228224322759218</v>
      </c>
      <c r="F1076">
        <f ca="1"/>
        <v>0.6996527561551158</v>
      </c>
    </row>
    <row r="1077" spans="5:6" x14ac:dyDescent="0.3">
      <c r="E1077">
        <f ca="1"/>
        <v>4.9206876460283571</v>
      </c>
      <c r="F1077">
        <f ca="1"/>
        <v>0.26583412421627872</v>
      </c>
    </row>
    <row r="1078" spans="5:6" x14ac:dyDescent="0.3">
      <c r="E1078">
        <f ca="1"/>
        <v>7.59271707635701</v>
      </c>
      <c r="F1078">
        <f ca="1"/>
        <v>0.38190823299957188</v>
      </c>
    </row>
    <row r="1079" spans="5:6" x14ac:dyDescent="0.3">
      <c r="E1079">
        <f ca="1"/>
        <v>9.6961474638013652</v>
      </c>
      <c r="F1079">
        <f ca="1"/>
        <v>0.48481204706395287</v>
      </c>
    </row>
    <row r="1080" spans="5:6" x14ac:dyDescent="0.3">
      <c r="E1080">
        <f ca="1"/>
        <v>7.998489988707</v>
      </c>
      <c r="F1080">
        <f ca="1"/>
        <v>0.4012397827627176</v>
      </c>
    </row>
    <row r="1081" spans="5:6" x14ac:dyDescent="0.3">
      <c r="E1081">
        <f ca="1"/>
        <v>6.0834596290764242</v>
      </c>
      <c r="F1081">
        <f ca="1"/>
        <v>0.3136073586508118</v>
      </c>
    </row>
    <row r="1082" spans="5:6" x14ac:dyDescent="0.3">
      <c r="E1082">
        <f ca="1"/>
        <v>11.397441451674673</v>
      </c>
      <c r="F1082">
        <f ca="1"/>
        <v>0.5694207670355087</v>
      </c>
    </row>
    <row r="1083" spans="5:6" x14ac:dyDescent="0.3">
      <c r="E1083">
        <f ca="1"/>
        <v>14.675502276716671</v>
      </c>
      <c r="F1083">
        <f ca="1"/>
        <v>0.71810891065366589</v>
      </c>
    </row>
    <row r="1084" spans="5:6" x14ac:dyDescent="0.3">
      <c r="E1084">
        <f ca="1"/>
        <v>4.7859668798916886</v>
      </c>
      <c r="F1084">
        <f ca="1"/>
        <v>0.26060881705717487</v>
      </c>
    </row>
    <row r="1085" spans="5:6" x14ac:dyDescent="0.3">
      <c r="E1085">
        <f ca="1"/>
        <v>12.910143214804808</v>
      </c>
      <c r="F1085">
        <f ca="1"/>
        <v>0.6415340633477008</v>
      </c>
    </row>
    <row r="1086" spans="5:6" x14ac:dyDescent="0.3">
      <c r="E1086">
        <f ca="1"/>
        <v>8.5854858187963661</v>
      </c>
      <c r="F1086">
        <f ca="1"/>
        <v>0.42974225122583071</v>
      </c>
    </row>
    <row r="1087" spans="5:6" x14ac:dyDescent="0.3">
      <c r="E1087">
        <f ca="1"/>
        <v>3.4667272107684273</v>
      </c>
      <c r="F1087">
        <f ca="1"/>
        <v>0.21304719610710768</v>
      </c>
    </row>
    <row r="1088" spans="5:6" x14ac:dyDescent="0.3">
      <c r="E1088">
        <f ca="1"/>
        <v>15.724186429643131</v>
      </c>
      <c r="F1088">
        <f ca="1"/>
        <v>0.75856666314385701</v>
      </c>
    </row>
    <row r="1089" spans="5:6" x14ac:dyDescent="0.3">
      <c r="E1089">
        <f ca="1"/>
        <v>17.195130938892696</v>
      </c>
      <c r="F1089">
        <f ca="1"/>
        <v>0.80830380573939298</v>
      </c>
    </row>
    <row r="1090" spans="5:6" x14ac:dyDescent="0.3">
      <c r="E1090">
        <f ca="1"/>
        <v>15.10962029756921</v>
      </c>
      <c r="F1090">
        <f ca="1"/>
        <v>0.73534721345637621</v>
      </c>
    </row>
    <row r="1091" spans="5:6" x14ac:dyDescent="0.3">
      <c r="E1091">
        <f ca="1"/>
        <v>20.989403060215956</v>
      </c>
      <c r="F1091">
        <f ca="1"/>
        <v>0.90005902763184031</v>
      </c>
    </row>
    <row r="1092" spans="5:6" x14ac:dyDescent="0.3">
      <c r="E1092">
        <f ca="1"/>
        <v>6.3422784735309534</v>
      </c>
      <c r="F1092">
        <f ca="1"/>
        <v>0.3248559317770443</v>
      </c>
    </row>
    <row r="1093" spans="5:6" x14ac:dyDescent="0.3">
      <c r="E1093">
        <f ca="1"/>
        <v>1.4129009750938888</v>
      </c>
      <c r="F1093">
        <f ca="1"/>
        <v>0.15220380767435238</v>
      </c>
    </row>
    <row r="1094" spans="5:6" x14ac:dyDescent="0.3">
      <c r="E1094">
        <f ca="1"/>
        <v>16.903490620808004</v>
      </c>
      <c r="F1094">
        <f ca="1"/>
        <v>0.79910309864567353</v>
      </c>
    </row>
    <row r="1095" spans="5:6" x14ac:dyDescent="0.3">
      <c r="E1095">
        <f ca="1"/>
        <v>9.944891476167415</v>
      </c>
      <c r="F1095">
        <f ca="1"/>
        <v>0.49724460170166501</v>
      </c>
    </row>
    <row r="1096" spans="5:6" x14ac:dyDescent="0.3">
      <c r="E1096">
        <f ca="1"/>
        <v>-0.36289748331988214</v>
      </c>
      <c r="F1096">
        <f ca="1"/>
        <v>0.11179065469738447</v>
      </c>
    </row>
    <row r="1097" spans="5:6" x14ac:dyDescent="0.3">
      <c r="E1097">
        <f ca="1"/>
        <v>4.4773343606923097</v>
      </c>
      <c r="F1097">
        <f ca="1"/>
        <v>0.24889148672181416</v>
      </c>
    </row>
    <row r="1098" spans="5:6" x14ac:dyDescent="0.3">
      <c r="E1098">
        <f ca="1"/>
        <v>-10.967018573998324</v>
      </c>
      <c r="F1098">
        <f ca="1"/>
        <v>1.4870353582579817E-2</v>
      </c>
    </row>
    <row r="1099" spans="5:6" x14ac:dyDescent="0.3">
      <c r="E1099">
        <f ca="1"/>
        <v>14.311010188550981</v>
      </c>
      <c r="F1099">
        <f ca="1"/>
        <v>0.70312051772358986</v>
      </c>
    </row>
    <row r="1100" spans="5:6" x14ac:dyDescent="0.3">
      <c r="E1100">
        <f ca="1"/>
        <v>-2.5298094635876218</v>
      </c>
      <c r="F1100">
        <f ca="1"/>
        <v>7.544128461736764E-2</v>
      </c>
    </row>
    <row r="1101" spans="5:6" x14ac:dyDescent="0.3">
      <c r="E1101">
        <f ca="1"/>
        <v>11.946230400807201</v>
      </c>
      <c r="F1101">
        <f ca="1"/>
        <v>0.59610119527741579</v>
      </c>
    </row>
    <row r="1102" spans="5:6" x14ac:dyDescent="0.3">
      <c r="E1102">
        <f ca="1"/>
        <v>7.9395733419291759</v>
      </c>
      <c r="F1102">
        <f ca="1"/>
        <v>0.39841220331452759</v>
      </c>
    </row>
    <row r="1103" spans="5:6" x14ac:dyDescent="0.3">
      <c r="E1103">
        <f ca="1"/>
        <v>14.822193375524552</v>
      </c>
      <c r="F1103">
        <f ca="1"/>
        <v>0.72400962110937606</v>
      </c>
    </row>
    <row r="1104" spans="5:6" x14ac:dyDescent="0.3">
      <c r="E1104">
        <f ca="1"/>
        <v>24.694431203025637</v>
      </c>
      <c r="F1104">
        <f ca="1"/>
        <v>0.94973558489515075</v>
      </c>
    </row>
    <row r="1105" spans="5:6" x14ac:dyDescent="0.3">
      <c r="E1105">
        <f ca="1"/>
        <v>4.7096401456478167</v>
      </c>
      <c r="F1105">
        <f ca="1"/>
        <v>0.25767807593792125</v>
      </c>
    </row>
    <row r="1106" spans="5:6" x14ac:dyDescent="0.3">
      <c r="E1106">
        <f ca="1"/>
        <v>16.109261440003195</v>
      </c>
      <c r="F1106">
        <f ca="1"/>
        <v>0.77238935342994541</v>
      </c>
    </row>
    <row r="1107" spans="5:6" x14ac:dyDescent="0.3">
      <c r="E1107">
        <f ca="1"/>
        <v>10.124256161330502</v>
      </c>
      <c r="F1107">
        <f ca="1"/>
        <v>0.50621248834216459</v>
      </c>
    </row>
    <row r="1108" spans="5:6" x14ac:dyDescent="0.3">
      <c r="E1108">
        <f ca="1"/>
        <v>17.764655118292112</v>
      </c>
      <c r="F1108">
        <f ca="1"/>
        <v>0.82533665964040726</v>
      </c>
    </row>
    <row r="1109" spans="5:6" x14ac:dyDescent="0.3">
      <c r="E1109">
        <f ca="1"/>
        <v>7.7142426185329365</v>
      </c>
      <c r="F1109">
        <f ca="1"/>
        <v>0.38766179001376766</v>
      </c>
    </row>
    <row r="1110" spans="5:6" x14ac:dyDescent="0.3">
      <c r="E1110">
        <f ca="1"/>
        <v>2.6392952805752321</v>
      </c>
      <c r="F1110">
        <f ca="1"/>
        <v>0.18661741912810526</v>
      </c>
    </row>
    <row r="1111" spans="5:6" x14ac:dyDescent="0.3">
      <c r="E1111">
        <f ca="1"/>
        <v>1.4875895973287108</v>
      </c>
      <c r="F1111">
        <f ca="1"/>
        <v>0.15414136905543563</v>
      </c>
    </row>
    <row r="1112" spans="5:6" x14ac:dyDescent="0.3">
      <c r="E1112">
        <f ca="1"/>
        <v>10.460005422657835</v>
      </c>
      <c r="F1112">
        <f ca="1"/>
        <v>0.5229840616124245</v>
      </c>
    </row>
    <row r="1113" spans="5:6" x14ac:dyDescent="0.3">
      <c r="E1113">
        <f ca="1"/>
        <v>19.714288528063491</v>
      </c>
      <c r="F1113">
        <f ca="1"/>
        <v>0.87466575666090429</v>
      </c>
    </row>
    <row r="1114" spans="5:6" x14ac:dyDescent="0.3">
      <c r="E1114">
        <f ca="1"/>
        <v>5.2193335029854113</v>
      </c>
      <c r="F1114">
        <f ca="1"/>
        <v>0.27765304028343263</v>
      </c>
    </row>
    <row r="1115" spans="5:6" x14ac:dyDescent="0.3">
      <c r="E1115">
        <f ca="1"/>
        <v>12.211354130949672</v>
      </c>
      <c r="F1115">
        <f ca="1"/>
        <v>0.60879998995028306</v>
      </c>
    </row>
    <row r="1116" spans="5:6" x14ac:dyDescent="0.3">
      <c r="E1116">
        <f ca="1"/>
        <v>-5.6255461383749044</v>
      </c>
      <c r="F1116">
        <f ca="1"/>
        <v>4.2083324474577195E-2</v>
      </c>
    </row>
    <row r="1117" spans="5:6" x14ac:dyDescent="0.3">
      <c r="E1117">
        <f ca="1"/>
        <v>0.60204585404920152</v>
      </c>
      <c r="F1117">
        <f ca="1"/>
        <v>0.13243587881373153</v>
      </c>
    </row>
    <row r="1118" spans="5:6" x14ac:dyDescent="0.3">
      <c r="E1118">
        <f ca="1"/>
        <v>0.12364325230067941</v>
      </c>
      <c r="F1118">
        <f ca="1"/>
        <v>0.1218238180636374</v>
      </c>
    </row>
    <row r="1119" spans="5:6" x14ac:dyDescent="0.3">
      <c r="E1119">
        <f ca="1"/>
        <v>23.512471316109405</v>
      </c>
      <c r="F1119">
        <f ca="1"/>
        <v>0.93717366437282323</v>
      </c>
    </row>
    <row r="1120" spans="5:6" x14ac:dyDescent="0.3">
      <c r="E1120">
        <f ca="1"/>
        <v>1.2159665242196507</v>
      </c>
      <c r="F1120">
        <f ca="1"/>
        <v>0.14719072993764182</v>
      </c>
    </row>
    <row r="1121" spans="5:6" x14ac:dyDescent="0.3">
      <c r="E1121">
        <f ca="1"/>
        <v>4.0840795094136055</v>
      </c>
      <c r="F1121">
        <f ca="1"/>
        <v>0.23448016997693943</v>
      </c>
    </row>
    <row r="1122" spans="5:6" x14ac:dyDescent="0.3">
      <c r="E1122">
        <f ca="1"/>
        <v>18.002308054971877</v>
      </c>
      <c r="F1122">
        <f ca="1"/>
        <v>0.83208289174925176</v>
      </c>
    </row>
    <row r="1123" spans="5:6" x14ac:dyDescent="0.3">
      <c r="E1123">
        <f ca="1"/>
        <v>6.893681810514444</v>
      </c>
      <c r="F1123">
        <f ca="1"/>
        <v>0.34949411129648411</v>
      </c>
    </row>
    <row r="1124" spans="5:6" x14ac:dyDescent="0.3">
      <c r="E1124">
        <f ca="1"/>
        <v>11.584018336040495</v>
      </c>
      <c r="F1124">
        <f ca="1"/>
        <v>0.57854508446176212</v>
      </c>
    </row>
    <row r="1125" spans="5:6" x14ac:dyDescent="0.3">
      <c r="E1125">
        <f ca="1"/>
        <v>6.5511759160426264</v>
      </c>
      <c r="F1125">
        <f ca="1"/>
        <v>0.33408539296588147</v>
      </c>
    </row>
    <row r="1126" spans="5:6" x14ac:dyDescent="0.3">
      <c r="E1126">
        <f ca="1"/>
        <v>6.5196090683139962</v>
      </c>
      <c r="F1126">
        <f ca="1"/>
        <v>0.33268231720423347</v>
      </c>
    </row>
    <row r="1127" spans="5:6" x14ac:dyDescent="0.3">
      <c r="E1127">
        <f ca="1"/>
        <v>10.295556502098895</v>
      </c>
      <c r="F1127">
        <f ca="1"/>
        <v>0.51477352361826778</v>
      </c>
    </row>
    <row r="1128" spans="5:6" x14ac:dyDescent="0.3">
      <c r="E1128">
        <f ca="1"/>
        <v>19.780128141378594</v>
      </c>
      <c r="F1128">
        <f ca="1"/>
        <v>0.87610219019820368</v>
      </c>
    </row>
    <row r="1129" spans="5:6" x14ac:dyDescent="0.3">
      <c r="E1129">
        <f ca="1"/>
        <v>15.743658764257471</v>
      </c>
      <c r="F1129">
        <f ca="1"/>
        <v>0.75927919019216261</v>
      </c>
    </row>
    <row r="1130" spans="5:6" x14ac:dyDescent="0.3">
      <c r="E1130">
        <f ca="1"/>
        <v>27.932330491035081</v>
      </c>
      <c r="F1130">
        <f ca="1"/>
        <v>0.97305036522118749</v>
      </c>
    </row>
    <row r="1131" spans="5:6" x14ac:dyDescent="0.3">
      <c r="E1131">
        <f ca="1"/>
        <v>-1.1400689477557684</v>
      </c>
      <c r="F1131">
        <f ca="1"/>
        <v>9.7262896427947595E-2</v>
      </c>
    </row>
    <row r="1132" spans="5:6" x14ac:dyDescent="0.3">
      <c r="E1132">
        <f ca="1"/>
        <v>-7.8919810689127168</v>
      </c>
      <c r="F1132">
        <f ca="1"/>
        <v>2.7162063985928023E-2</v>
      </c>
    </row>
    <row r="1133" spans="5:6" x14ac:dyDescent="0.3">
      <c r="E1133">
        <f ca="1"/>
        <v>29.441822956614335</v>
      </c>
      <c r="F1133">
        <f ca="1"/>
        <v>0.97993215567843617</v>
      </c>
    </row>
    <row r="1134" spans="5:6" x14ac:dyDescent="0.3">
      <c r="E1134">
        <f ca="1"/>
        <v>4.7329874511332637</v>
      </c>
      <c r="F1134">
        <f ca="1"/>
        <v>0.25857226101116154</v>
      </c>
    </row>
    <row r="1135" spans="5:6" x14ac:dyDescent="0.3">
      <c r="E1135">
        <f ca="1"/>
        <v>9.3919860755763693</v>
      </c>
      <c r="F1135">
        <f ca="1"/>
        <v>0.46963671032491605</v>
      </c>
    </row>
    <row r="1136" spans="5:6" x14ac:dyDescent="0.3">
      <c r="E1136">
        <f ca="1"/>
        <v>5.6239601022474819</v>
      </c>
      <c r="F1136">
        <f ca="1"/>
        <v>0.29417178653319687</v>
      </c>
    </row>
    <row r="1137" spans="5:6" x14ac:dyDescent="0.3">
      <c r="E1137">
        <f ca="1"/>
        <v>19.453316280757278</v>
      </c>
      <c r="F1137">
        <f ca="1"/>
        <v>0.86883113610817753</v>
      </c>
    </row>
    <row r="1138" spans="5:6" x14ac:dyDescent="0.3">
      <c r="E1138">
        <f ca="1"/>
        <v>12.121738793229753</v>
      </c>
      <c r="F1138">
        <f ca="1"/>
        <v>0.60452316080727397</v>
      </c>
    </row>
    <row r="1139" spans="5:6" x14ac:dyDescent="0.3">
      <c r="E1139">
        <f ca="1"/>
        <v>-3.6192247488368494</v>
      </c>
      <c r="F1139">
        <f ca="1"/>
        <v>6.1580896742689177E-2</v>
      </c>
    </row>
    <row r="1140" spans="5:6" x14ac:dyDescent="0.3">
      <c r="E1140">
        <f ca="1"/>
        <v>4.0431539174565687</v>
      </c>
      <c r="F1140">
        <f ca="1"/>
        <v>0.23301414193126413</v>
      </c>
    </row>
    <row r="1141" spans="5:6" x14ac:dyDescent="0.3">
      <c r="E1141">
        <f ca="1"/>
        <v>17.275360529076817</v>
      </c>
      <c r="F1141">
        <f ca="1"/>
        <v>0.81077780887734408</v>
      </c>
    </row>
    <row r="1142" spans="5:6" x14ac:dyDescent="0.3">
      <c r="E1142">
        <f ca="1"/>
        <v>-2.0788912452435344</v>
      </c>
      <c r="F1142">
        <f ca="1"/>
        <v>8.1977412077586589E-2</v>
      </c>
    </row>
    <row r="1143" spans="5:6" x14ac:dyDescent="0.3">
      <c r="E1143">
        <f ca="1"/>
        <v>19.049771788675187</v>
      </c>
      <c r="F1143">
        <f ca="1"/>
        <v>0.85935635789490827</v>
      </c>
    </row>
    <row r="1144" spans="5:6" x14ac:dyDescent="0.3">
      <c r="E1144">
        <f ca="1"/>
        <v>5.1269724650723143</v>
      </c>
      <c r="F1144">
        <f ca="1"/>
        <v>0.27396347935773979</v>
      </c>
    </row>
    <row r="1145" spans="5:6" x14ac:dyDescent="0.3">
      <c r="E1145">
        <f ca="1"/>
        <v>23.36874759249493</v>
      </c>
      <c r="F1145">
        <f ca="1"/>
        <v>0.93545977771286359</v>
      </c>
    </row>
    <row r="1146" spans="5:6" x14ac:dyDescent="0.3">
      <c r="E1146">
        <f ca="1"/>
        <v>9.8612415377304199</v>
      </c>
      <c r="F1146">
        <f ca="1"/>
        <v>0.49306252212607438</v>
      </c>
    </row>
    <row r="1147" spans="5:6" x14ac:dyDescent="0.3">
      <c r="E1147">
        <f ca="1"/>
        <v>3.4197017176647426</v>
      </c>
      <c r="F1147">
        <f ca="1"/>
        <v>0.21147461096705666</v>
      </c>
    </row>
    <row r="1148" spans="5:6" x14ac:dyDescent="0.3">
      <c r="E1148">
        <f ca="1"/>
        <v>32.740550560421795</v>
      </c>
      <c r="F1148">
        <f ca="1"/>
        <v>0.98952372030760749</v>
      </c>
    </row>
    <row r="1149" spans="5:6" x14ac:dyDescent="0.3">
      <c r="E1149">
        <f ca="1"/>
        <v>14.610105160902792</v>
      </c>
      <c r="F1149">
        <f ca="1"/>
        <v>0.71545372590516376</v>
      </c>
    </row>
    <row r="1150" spans="5:6" x14ac:dyDescent="0.3">
      <c r="E1150">
        <f ca="1"/>
        <v>12.304791950840894</v>
      </c>
      <c r="F1150">
        <f ca="1"/>
        <v>0.61324150828650614</v>
      </c>
    </row>
    <row r="1151" spans="5:6" x14ac:dyDescent="0.3">
      <c r="E1151">
        <f ca="1"/>
        <v>8.7018156825175659</v>
      </c>
      <c r="F1151">
        <f ca="1"/>
        <v>0.43545297728725374</v>
      </c>
    </row>
    <row r="1152" spans="5:6" x14ac:dyDescent="0.3">
      <c r="E1152">
        <f ca="1"/>
        <v>12.847700079271959</v>
      </c>
      <c r="F1152">
        <f ca="1"/>
        <v>0.6386570294345093</v>
      </c>
    </row>
    <row r="1153" spans="5:6" x14ac:dyDescent="0.3">
      <c r="E1153">
        <f ca="1"/>
        <v>3.408800202355601</v>
      </c>
      <c r="F1153">
        <f ca="1"/>
        <v>0.21111126738630751</v>
      </c>
    </row>
    <row r="1154" spans="5:6" x14ac:dyDescent="0.3">
      <c r="E1154">
        <f ca="1"/>
        <v>14.560594795854524</v>
      </c>
      <c r="F1154">
        <f ca="1"/>
        <v>0.71343357156315679</v>
      </c>
    </row>
    <row r="1155" spans="5:6" x14ac:dyDescent="0.3">
      <c r="E1155">
        <f ca="1"/>
        <v>10.617561038577758</v>
      </c>
      <c r="F1155">
        <f ca="1"/>
        <v>0.5308388573136531</v>
      </c>
    </row>
    <row r="1156" spans="5:6" x14ac:dyDescent="0.3">
      <c r="E1156">
        <f ca="1"/>
        <v>21.271071265501092</v>
      </c>
      <c r="F1156">
        <f ca="1"/>
        <v>0.90501342853151157</v>
      </c>
    </row>
    <row r="1157" spans="5:6" x14ac:dyDescent="0.3">
      <c r="E1157">
        <f ca="1"/>
        <v>12.256668081404774</v>
      </c>
      <c r="F1157">
        <f ca="1"/>
        <v>0.61095626634389488</v>
      </c>
    </row>
    <row r="1158" spans="5:6" x14ac:dyDescent="0.3">
      <c r="E1158">
        <f ca="1"/>
        <v>5.8765044325761497</v>
      </c>
      <c r="F1158">
        <f ca="1"/>
        <v>0.3047670799776997</v>
      </c>
    </row>
    <row r="1159" spans="5:6" x14ac:dyDescent="0.3">
      <c r="E1159">
        <f ca="1"/>
        <v>4.0763521241364655</v>
      </c>
      <c r="F1159">
        <f ca="1"/>
        <v>0.23420287189696501</v>
      </c>
    </row>
    <row r="1160" spans="5:6" x14ac:dyDescent="0.3">
      <c r="E1160">
        <f ca="1"/>
        <v>16.288108156412413</v>
      </c>
      <c r="F1160">
        <f ca="1"/>
        <v>0.77861641315853125</v>
      </c>
    </row>
    <row r="1161" spans="5:6" x14ac:dyDescent="0.3">
      <c r="E1161">
        <f ca="1"/>
        <v>19.983174152334261</v>
      </c>
      <c r="F1161">
        <f ca="1"/>
        <v>0.88044330375414181</v>
      </c>
    </row>
    <row r="1162" spans="5:6" x14ac:dyDescent="0.3">
      <c r="E1162">
        <f ca="1"/>
        <v>10.046266330127105</v>
      </c>
      <c r="F1162">
        <f ca="1"/>
        <v>0.50231330000041807</v>
      </c>
    </row>
    <row r="1163" spans="5:6" x14ac:dyDescent="0.3">
      <c r="E1163">
        <f ca="1"/>
        <v>10.816787877184034</v>
      </c>
      <c r="F1163">
        <f ca="1"/>
        <v>0.5407488165875689</v>
      </c>
    </row>
    <row r="1164" spans="5:6" x14ac:dyDescent="0.3">
      <c r="E1164">
        <f ca="1"/>
        <v>9.8161879337158453</v>
      </c>
      <c r="F1164">
        <f ca="1"/>
        <v>0.49081043161849697</v>
      </c>
    </row>
    <row r="1165" spans="5:6" x14ac:dyDescent="0.3">
      <c r="E1165">
        <f ca="1"/>
        <v>8.8461023946026227</v>
      </c>
      <c r="F1165">
        <f ca="1"/>
        <v>0.4425598284612059</v>
      </c>
    </row>
    <row r="1166" spans="5:6" x14ac:dyDescent="0.3">
      <c r="E1166">
        <f ca="1"/>
        <v>6.1702777321990387</v>
      </c>
      <c r="F1166">
        <f ca="1"/>
        <v>0.31735705463421315</v>
      </c>
    </row>
    <row r="1167" spans="5:6" x14ac:dyDescent="0.3">
      <c r="E1167">
        <f ca="1"/>
        <v>14.656620154684841</v>
      </c>
      <c r="F1167">
        <f ca="1"/>
        <v>0.71734382544418185</v>
      </c>
    </row>
    <row r="1168" spans="5:6" x14ac:dyDescent="0.3">
      <c r="E1168">
        <f ca="1"/>
        <v>-1.4668148309826883</v>
      </c>
      <c r="F1168">
        <f ca="1"/>
        <v>9.1674130984182978E-2</v>
      </c>
    </row>
    <row r="1169" spans="5:6" x14ac:dyDescent="0.3">
      <c r="E1169">
        <f ca="1"/>
        <v>8.9404135199364454</v>
      </c>
      <c r="F1169">
        <f ca="1"/>
        <v>0.44721806005508397</v>
      </c>
    </row>
    <row r="1170" spans="5:6" x14ac:dyDescent="0.3">
      <c r="E1170">
        <f ca="1"/>
        <v>11.19543444979012</v>
      </c>
      <c r="F1170">
        <f ca="1"/>
        <v>0.55948861539698846</v>
      </c>
    </row>
    <row r="1171" spans="5:6" x14ac:dyDescent="0.3">
      <c r="E1171">
        <f ca="1"/>
        <v>21.744504437581963</v>
      </c>
      <c r="F1171">
        <f ca="1"/>
        <v>0.91284682458816035</v>
      </c>
    </row>
    <row r="1172" spans="5:6" x14ac:dyDescent="0.3">
      <c r="E1172">
        <f ca="1"/>
        <v>12.934813744837752</v>
      </c>
      <c r="F1172">
        <f ca="1"/>
        <v>0.64266795622741557</v>
      </c>
    </row>
    <row r="1173" spans="5:6" x14ac:dyDescent="0.3">
      <c r="E1173">
        <f ca="1"/>
        <v>15.492015035396058</v>
      </c>
      <c r="F1173">
        <f ca="1"/>
        <v>0.74996075764904946</v>
      </c>
    </row>
    <row r="1174" spans="5:6" x14ac:dyDescent="0.3">
      <c r="E1174">
        <f ca="1"/>
        <v>1.3055202240452992</v>
      </c>
      <c r="F1174">
        <f ca="1"/>
        <v>0.14945322303892505</v>
      </c>
    </row>
    <row r="1175" spans="5:6" x14ac:dyDescent="0.3">
      <c r="E1175">
        <f ca="1"/>
        <v>-3.6224211232101844</v>
      </c>
      <c r="F1175">
        <f ca="1"/>
        <v>6.1543964237539495E-2</v>
      </c>
    </row>
    <row r="1176" spans="5:6" x14ac:dyDescent="0.3">
      <c r="E1176">
        <f ca="1"/>
        <v>6.2678879854384366</v>
      </c>
      <c r="F1176">
        <f ca="1"/>
        <v>0.32160134051593409</v>
      </c>
    </row>
    <row r="1177" spans="5:6" x14ac:dyDescent="0.3">
      <c r="E1177">
        <f ca="1"/>
        <v>29.269259676863928</v>
      </c>
      <c r="F1177">
        <f ca="1"/>
        <v>0.97924209852364119</v>
      </c>
    </row>
    <row r="1178" spans="5:6" x14ac:dyDescent="0.3">
      <c r="E1178">
        <f ca="1"/>
        <v>5.7312180279823064</v>
      </c>
      <c r="F1178">
        <f ca="1"/>
        <v>0.29864546223066629</v>
      </c>
    </row>
    <row r="1179" spans="5:6" x14ac:dyDescent="0.3">
      <c r="E1179">
        <f ca="1"/>
        <v>9.0848101423736907</v>
      </c>
      <c r="F1179">
        <f ca="1"/>
        <v>0.45436783684994742</v>
      </c>
    </row>
    <row r="1180" spans="5:6" x14ac:dyDescent="0.3">
      <c r="E1180">
        <f ca="1"/>
        <v>17.922161989495184</v>
      </c>
      <c r="F1180">
        <f ca="1"/>
        <v>0.82983133794543862</v>
      </c>
    </row>
    <row r="1181" spans="5:6" x14ac:dyDescent="0.3">
      <c r="E1181">
        <f ca="1"/>
        <v>17.155746285000685</v>
      </c>
      <c r="F1181">
        <f ca="1"/>
        <v>0.80708032016246523</v>
      </c>
    </row>
    <row r="1182" spans="5:6" x14ac:dyDescent="0.3">
      <c r="E1182">
        <f ca="1"/>
        <v>-2.7523565008852557E-2</v>
      </c>
      <c r="F1182">
        <f ca="1"/>
        <v>0.11862617289302191</v>
      </c>
    </row>
    <row r="1183" spans="5:6" x14ac:dyDescent="0.3">
      <c r="E1183">
        <f ca="1"/>
        <v>10.897439589177802</v>
      </c>
      <c r="F1183">
        <f ca="1"/>
        <v>0.54475190030911291</v>
      </c>
    </row>
    <row r="1184" spans="5:6" x14ac:dyDescent="0.3">
      <c r="E1184">
        <f ca="1"/>
        <v>5.4730089894436436</v>
      </c>
      <c r="F1184">
        <f ca="1"/>
        <v>0.2879424296827689</v>
      </c>
    </row>
    <row r="1185" spans="5:6" x14ac:dyDescent="0.3">
      <c r="E1185">
        <f ca="1"/>
        <v>15.644293697410763</v>
      </c>
      <c r="F1185">
        <f ca="1"/>
        <v>0.75562822201852375</v>
      </c>
    </row>
    <row r="1186" spans="5:6" x14ac:dyDescent="0.3">
      <c r="E1186">
        <f ca="1"/>
        <v>17.120591845806736</v>
      </c>
      <c r="F1186">
        <f ca="1"/>
        <v>0.80598323499601376</v>
      </c>
    </row>
    <row r="1187" spans="5:6" x14ac:dyDescent="0.3">
      <c r="E1187">
        <f ca="1"/>
        <v>19.494720347713713</v>
      </c>
      <c r="F1187">
        <f ca="1"/>
        <v>0.86977196846858962</v>
      </c>
    </row>
    <row r="1188" spans="5:6" x14ac:dyDescent="0.3">
      <c r="E1188">
        <f ca="1"/>
        <v>27.80478591751837</v>
      </c>
      <c r="F1188">
        <f ca="1"/>
        <v>0.97237330257032317</v>
      </c>
    </row>
    <row r="1189" spans="5:6" x14ac:dyDescent="0.3">
      <c r="E1189">
        <f ca="1"/>
        <v>12.652231554334723</v>
      </c>
      <c r="F1189">
        <f ca="1"/>
        <v>0.62958720087435471</v>
      </c>
    </row>
    <row r="1190" spans="5:6" x14ac:dyDescent="0.3">
      <c r="E1190">
        <f ca="1"/>
        <v>8.6610250457759079</v>
      </c>
      <c r="F1190">
        <f ca="1"/>
        <v>0.43344850144402292</v>
      </c>
    </row>
    <row r="1191" spans="5:6" x14ac:dyDescent="0.3">
      <c r="E1191">
        <f ca="1"/>
        <v>3.8218578972968764</v>
      </c>
      <c r="F1191">
        <f ca="1"/>
        <v>0.22519783896343537</v>
      </c>
    </row>
    <row r="1192" spans="5:6" x14ac:dyDescent="0.3">
      <c r="E1192">
        <f ca="1"/>
        <v>14.509064694607662</v>
      </c>
      <c r="F1192">
        <f ca="1"/>
        <v>0.71132191960195446</v>
      </c>
    </row>
    <row r="1193" spans="5:6" x14ac:dyDescent="0.3">
      <c r="E1193">
        <f ca="1"/>
        <v>0.82494796212339239</v>
      </c>
      <c r="F1193">
        <f ca="1"/>
        <v>0.13764247224863968</v>
      </c>
    </row>
    <row r="1194" spans="5:6" x14ac:dyDescent="0.3">
      <c r="E1194">
        <f ca="1"/>
        <v>-9.9827071444576312</v>
      </c>
      <c r="F1194">
        <f ca="1"/>
        <v>1.8047399634519838E-2</v>
      </c>
    </row>
    <row r="1195" spans="5:6" x14ac:dyDescent="0.3">
      <c r="E1195">
        <f ca="1"/>
        <v>8.6545554911707345</v>
      </c>
      <c r="F1195">
        <f ca="1"/>
        <v>0.43313078198085458</v>
      </c>
    </row>
    <row r="1196" spans="5:6" x14ac:dyDescent="0.3">
      <c r="E1196">
        <f ca="1"/>
        <v>9.7192682260132557E-2</v>
      </c>
      <c r="F1196">
        <f ca="1"/>
        <v>0.12125899827770925</v>
      </c>
    </row>
    <row r="1197" spans="5:6" x14ac:dyDescent="0.3">
      <c r="E1197">
        <f ca="1"/>
        <v>-0.9503247313250025</v>
      </c>
      <c r="F1197">
        <f ca="1"/>
        <v>0.10064621469951772</v>
      </c>
    </row>
    <row r="1198" spans="5:6" x14ac:dyDescent="0.3">
      <c r="E1198">
        <f ca="1"/>
        <v>-10.143623141812594</v>
      </c>
      <c r="F1198">
        <f ca="1"/>
        <v>1.748581795712623E-2</v>
      </c>
    </row>
    <row r="1199" spans="5:6" x14ac:dyDescent="0.3">
      <c r="E1199">
        <f ca="1"/>
        <v>24.053231502791274</v>
      </c>
      <c r="F1199">
        <f ca="1"/>
        <v>0.94324842611100046</v>
      </c>
    </row>
    <row r="1200" spans="5:6" x14ac:dyDescent="0.3">
      <c r="E1200">
        <f ca="1"/>
        <v>6.2235270357008199</v>
      </c>
      <c r="F1200">
        <f ca="1"/>
        <v>0.31966873165622522</v>
      </c>
    </row>
    <row r="1201" spans="5:6" x14ac:dyDescent="0.3">
      <c r="E1201">
        <f ca="1"/>
        <v>14.040034560611993</v>
      </c>
      <c r="F1201">
        <f ca="1"/>
        <v>0.69168462681528875</v>
      </c>
    </row>
    <row r="1202" spans="5:6" x14ac:dyDescent="0.3">
      <c r="E1202">
        <f ca="1"/>
        <v>-4.8774388587482953</v>
      </c>
      <c r="F1202">
        <f ca="1"/>
        <v>4.8545619727114124E-2</v>
      </c>
    </row>
    <row r="1203" spans="5:6" x14ac:dyDescent="0.3">
      <c r="E1203">
        <f ca="1"/>
        <v>2.4754903456743715</v>
      </c>
      <c r="F1203">
        <f ca="1"/>
        <v>0.18169555603258844</v>
      </c>
    </row>
    <row r="1204" spans="5:6" x14ac:dyDescent="0.3">
      <c r="E1204">
        <f ca="1"/>
        <v>17.53660935772637</v>
      </c>
      <c r="F1204">
        <f ca="1"/>
        <v>0.81866396915775075</v>
      </c>
    </row>
    <row r="1205" spans="5:6" x14ac:dyDescent="0.3">
      <c r="E1205">
        <f ca="1"/>
        <v>18.179785545658188</v>
      </c>
      <c r="F1205">
        <f ca="1"/>
        <v>0.83698406961444061</v>
      </c>
    </row>
    <row r="1206" spans="5:6" x14ac:dyDescent="0.3">
      <c r="E1206">
        <f ca="1"/>
        <v>23.034650505229358</v>
      </c>
      <c r="F1206">
        <f ca="1"/>
        <v>0.93130625961714297</v>
      </c>
    </row>
    <row r="1207" spans="5:6" x14ac:dyDescent="0.3">
      <c r="E1207">
        <f ca="1"/>
        <v>5.4650558751526876</v>
      </c>
      <c r="F1207">
        <f ca="1"/>
        <v>0.28761641178979314</v>
      </c>
    </row>
    <row r="1208" spans="5:6" x14ac:dyDescent="0.3">
      <c r="E1208">
        <f ca="1"/>
        <v>29.149603183809973</v>
      </c>
      <c r="F1208">
        <f ca="1"/>
        <v>0.97875002672238609</v>
      </c>
    </row>
    <row r="1209" spans="5:6" x14ac:dyDescent="0.3">
      <c r="E1209">
        <f ca="1"/>
        <v>14.754351761977976</v>
      </c>
      <c r="F1209">
        <f ca="1"/>
        <v>0.72129017923066419</v>
      </c>
    </row>
    <row r="1210" spans="5:6" x14ac:dyDescent="0.3">
      <c r="E1210">
        <f ca="1"/>
        <v>-2.723895338945594</v>
      </c>
      <c r="F1210">
        <f ca="1"/>
        <v>7.2778016166958004E-2</v>
      </c>
    </row>
    <row r="1211" spans="5:6" x14ac:dyDescent="0.3">
      <c r="E1211">
        <f ca="1"/>
        <v>4.9205073040233422</v>
      </c>
      <c r="F1211">
        <f ca="1"/>
        <v>0.26582708493782536</v>
      </c>
    </row>
    <row r="1212" spans="5:6" x14ac:dyDescent="0.3">
      <c r="E1212">
        <f ca="1"/>
        <v>11.553591191797885</v>
      </c>
      <c r="F1212">
        <f ca="1"/>
        <v>0.57706056528019689</v>
      </c>
    </row>
    <row r="1213" spans="5:6" x14ac:dyDescent="0.3">
      <c r="E1213">
        <f ca="1"/>
        <v>20.44958106333263</v>
      </c>
      <c r="F1213">
        <f ca="1"/>
        <v>0.88991921784680583</v>
      </c>
    </row>
    <row r="1214" spans="5:6" x14ac:dyDescent="0.3">
      <c r="E1214">
        <f ca="1"/>
        <v>7.8077625945180618</v>
      </c>
      <c r="F1214">
        <f ca="1"/>
        <v>0.39211096554280944</v>
      </c>
    </row>
    <row r="1215" spans="5:6" x14ac:dyDescent="0.3">
      <c r="E1215">
        <f ca="1"/>
        <v>12.122643643282046</v>
      </c>
      <c r="F1215">
        <f ca="1"/>
        <v>0.60456642537753824</v>
      </c>
    </row>
    <row r="1216" spans="5:6" x14ac:dyDescent="0.3">
      <c r="E1216">
        <f ca="1"/>
        <v>10.769923961766667</v>
      </c>
      <c r="F1216">
        <f ca="1"/>
        <v>0.53842031172578486</v>
      </c>
    </row>
    <row r="1217" spans="5:6" x14ac:dyDescent="0.3">
      <c r="E1217">
        <f ca="1"/>
        <v>-2.2883771765023049</v>
      </c>
      <c r="F1217">
        <f ca="1"/>
        <v>7.8879068191050408E-2</v>
      </c>
    </row>
    <row r="1218" spans="5:6" x14ac:dyDescent="0.3">
      <c r="E1218">
        <f ca="1"/>
        <v>17.818917645313626</v>
      </c>
      <c r="F1218">
        <f ca="1"/>
        <v>0.82689559457783346</v>
      </c>
    </row>
    <row r="1219" spans="5:6" x14ac:dyDescent="0.3">
      <c r="E1219">
        <f ca="1"/>
        <v>-4.3549462752598345</v>
      </c>
      <c r="F1219">
        <f ca="1"/>
        <v>5.3606442168430364E-2</v>
      </c>
    </row>
    <row r="1220" spans="5:6" x14ac:dyDescent="0.3">
      <c r="E1220">
        <f ca="1"/>
        <v>26.425228334060616</v>
      </c>
      <c r="F1220">
        <f ca="1"/>
        <v>0.96391221089724266</v>
      </c>
    </row>
    <row r="1221" spans="5:6" x14ac:dyDescent="0.3">
      <c r="E1221">
        <f ca="1"/>
        <v>7.085073247049305</v>
      </c>
      <c r="F1221">
        <f ca="1"/>
        <v>0.35824595421191469</v>
      </c>
    </row>
    <row r="1222" spans="5:6" x14ac:dyDescent="0.3">
      <c r="E1222">
        <f ca="1"/>
        <v>17.13496754836644</v>
      </c>
      <c r="F1222">
        <f ca="1"/>
        <v>0.80643243747269844</v>
      </c>
    </row>
    <row r="1223" spans="5:6" x14ac:dyDescent="0.3">
      <c r="E1223">
        <f ca="1"/>
        <v>13.102335025313598</v>
      </c>
      <c r="F1223">
        <f ca="1"/>
        <v>0.65032475413175306</v>
      </c>
    </row>
    <row r="1224" spans="5:6" x14ac:dyDescent="0.3">
      <c r="E1224">
        <f ca="1"/>
        <v>1.9693758044894221</v>
      </c>
      <c r="F1224">
        <f ca="1"/>
        <v>0.16712732404975178</v>
      </c>
    </row>
    <row r="1225" spans="5:6" x14ac:dyDescent="0.3">
      <c r="E1225">
        <f ca="1"/>
        <v>27.195430815530049</v>
      </c>
      <c r="F1225">
        <f ca="1"/>
        <v>0.96890399460330034</v>
      </c>
    </row>
    <row r="1226" spans="5:6" x14ac:dyDescent="0.3">
      <c r="E1226">
        <f ca="1"/>
        <v>10.742053025121717</v>
      </c>
      <c r="F1226">
        <f ca="1"/>
        <v>0.53703469990724562</v>
      </c>
    </row>
    <row r="1227" spans="5:6" x14ac:dyDescent="0.3">
      <c r="E1227">
        <f ca="1"/>
        <v>12.682001907868113</v>
      </c>
      <c r="F1227">
        <f ca="1"/>
        <v>0.63097465815744969</v>
      </c>
    </row>
    <row r="1228" spans="5:6" x14ac:dyDescent="0.3">
      <c r="E1228">
        <f ca="1"/>
        <v>-1.195311400477074</v>
      </c>
      <c r="F1228">
        <f ca="1"/>
        <v>9.6297114943115533E-2</v>
      </c>
    </row>
    <row r="1229" spans="5:6" x14ac:dyDescent="0.3">
      <c r="E1229">
        <f ca="1"/>
        <v>1.6860121102580692</v>
      </c>
      <c r="F1229">
        <f ca="1"/>
        <v>0.15938681275259817</v>
      </c>
    </row>
    <row r="1230" spans="5:6" x14ac:dyDescent="0.3">
      <c r="E1230">
        <f ca="1"/>
        <v>20.020238624309812</v>
      </c>
      <c r="F1230">
        <f ca="1"/>
        <v>0.88122140849765784</v>
      </c>
    </row>
    <row r="1231" spans="5:6" x14ac:dyDescent="0.3">
      <c r="E1231">
        <f ca="1"/>
        <v>9.6586008103349243</v>
      </c>
      <c r="F1231">
        <f ca="1"/>
        <v>0.48293666929943485</v>
      </c>
    </row>
    <row r="1232" spans="5:6" x14ac:dyDescent="0.3">
      <c r="E1232">
        <f ca="1"/>
        <v>42.981336181316976</v>
      </c>
      <c r="F1232">
        <f ca="1"/>
        <v>0.99863640646704244</v>
      </c>
    </row>
    <row r="1233" spans="5:6" x14ac:dyDescent="0.3">
      <c r="E1233">
        <f ca="1"/>
        <v>-3.5993541880118389</v>
      </c>
      <c r="F1233">
        <f ca="1"/>
        <v>6.1810956013837355E-2</v>
      </c>
    </row>
    <row r="1234" spans="5:6" x14ac:dyDescent="0.3">
      <c r="E1234">
        <f ca="1"/>
        <v>11.018527812192271</v>
      </c>
      <c r="F1234">
        <f ca="1"/>
        <v>0.55075101503866797</v>
      </c>
    </row>
    <row r="1235" spans="5:6" x14ac:dyDescent="0.3">
      <c r="E1235">
        <f ca="1"/>
        <v>-4.7537704088062842</v>
      </c>
      <c r="F1235">
        <f ca="1"/>
        <v>4.9700883648523202E-2</v>
      </c>
    </row>
    <row r="1236" spans="5:6" x14ac:dyDescent="0.3">
      <c r="E1236">
        <f ca="1"/>
        <v>19.645879074954564</v>
      </c>
      <c r="F1236">
        <f ca="1"/>
        <v>0.87315816700016546</v>
      </c>
    </row>
    <row r="1237" spans="5:6" x14ac:dyDescent="0.3">
      <c r="E1237">
        <f ca="1"/>
        <v>22.268798505823707</v>
      </c>
      <c r="F1237">
        <f ca="1"/>
        <v>0.92083595612413471</v>
      </c>
    </row>
    <row r="1238" spans="5:6" x14ac:dyDescent="0.3">
      <c r="E1238">
        <f ca="1"/>
        <v>20.553108571836347</v>
      </c>
      <c r="F1238">
        <f ca="1"/>
        <v>0.89193127481264634</v>
      </c>
    </row>
    <row r="1239" spans="5:6" x14ac:dyDescent="0.3">
      <c r="E1239">
        <f ca="1"/>
        <v>-4.4043518298973474</v>
      </c>
      <c r="F1239">
        <f ca="1"/>
        <v>5.3107351310501934E-2</v>
      </c>
    </row>
    <row r="1240" spans="5:6" x14ac:dyDescent="0.3">
      <c r="E1240">
        <f ca="1"/>
        <v>5.2608448939541823</v>
      </c>
      <c r="F1240">
        <f ca="1"/>
        <v>0.27932123026085143</v>
      </c>
    </row>
    <row r="1241" spans="5:6" x14ac:dyDescent="0.3">
      <c r="E1241">
        <f ca="1"/>
        <v>9.9887655477757384</v>
      </c>
      <c r="F1241">
        <f ca="1"/>
        <v>0.4994382776251089</v>
      </c>
    </row>
    <row r="1242" spans="5:6" x14ac:dyDescent="0.3">
      <c r="E1242">
        <f ca="1"/>
        <v>10.343899184585412</v>
      </c>
      <c r="F1242">
        <f ca="1"/>
        <v>0.51718818380044673</v>
      </c>
    </row>
    <row r="1243" spans="5:6" x14ac:dyDescent="0.3">
      <c r="E1243">
        <f ca="1"/>
        <v>11.133828679543747</v>
      </c>
      <c r="F1243">
        <f ca="1"/>
        <v>0.5564497412052557</v>
      </c>
    </row>
    <row r="1244" spans="5:6" x14ac:dyDescent="0.3">
      <c r="E1244">
        <f ca="1"/>
        <v>9.7299215360846745</v>
      </c>
      <c r="F1244">
        <f ca="1"/>
        <v>0.48649935920737281</v>
      </c>
    </row>
    <row r="1245" spans="5:6" x14ac:dyDescent="0.3">
      <c r="E1245">
        <f ca="1"/>
        <v>11.442314621791013</v>
      </c>
      <c r="F1245">
        <f ca="1"/>
        <v>0.57161978979193262</v>
      </c>
    </row>
    <row r="1246" spans="5:6" x14ac:dyDescent="0.3">
      <c r="E1246">
        <f ca="1"/>
        <v>7.1259003998933252</v>
      </c>
      <c r="F1246">
        <f ca="1"/>
        <v>0.36012539896410306</v>
      </c>
    </row>
    <row r="1247" spans="5:6" x14ac:dyDescent="0.3">
      <c r="E1247">
        <f ca="1"/>
        <v>11.646154765427195</v>
      </c>
      <c r="F1247">
        <f ca="1"/>
        <v>0.58157224412381248</v>
      </c>
    </row>
    <row r="1248" spans="5:6" x14ac:dyDescent="0.3">
      <c r="E1248">
        <f ca="1"/>
        <v>7.5621988583773856</v>
      </c>
      <c r="F1248">
        <f ca="1"/>
        <v>0.38046848369883923</v>
      </c>
    </row>
    <row r="1249" spans="5:6" x14ac:dyDescent="0.3">
      <c r="E1249">
        <f ca="1"/>
        <v>19.730221156891517</v>
      </c>
      <c r="F1249">
        <f ca="1"/>
        <v>0.87501466451671039</v>
      </c>
    </row>
    <row r="1250" spans="5:6" x14ac:dyDescent="0.3">
      <c r="E1250">
        <f ca="1"/>
        <v>2.851296180942942</v>
      </c>
      <c r="F1250">
        <f ca="1"/>
        <v>0.19313907944758479</v>
      </c>
    </row>
    <row r="1251" spans="5:6" x14ac:dyDescent="0.3">
      <c r="E1251">
        <f ca="1"/>
        <v>-9.9949805177935929</v>
      </c>
      <c r="F1251">
        <f ca="1"/>
        <v>1.8003950072808982E-2</v>
      </c>
    </row>
    <row r="1252" spans="5:6" x14ac:dyDescent="0.3">
      <c r="E1252">
        <f ca="1"/>
        <v>4.2632262487303834</v>
      </c>
      <c r="F1252">
        <f ca="1"/>
        <v>0.24097258034519656</v>
      </c>
    </row>
    <row r="1253" spans="5:6" x14ac:dyDescent="0.3">
      <c r="E1253">
        <f ca="1"/>
        <v>18.553241171971077</v>
      </c>
      <c r="F1253">
        <f ca="1"/>
        <v>0.84692034431022389</v>
      </c>
    </row>
    <row r="1254" spans="5:6" x14ac:dyDescent="0.3">
      <c r="E1254">
        <f ca="1"/>
        <v>1.9495615690227055</v>
      </c>
      <c r="F1254">
        <f ca="1"/>
        <v>0.16657643985643489</v>
      </c>
    </row>
    <row r="1255" spans="5:6" x14ac:dyDescent="0.3">
      <c r="E1255">
        <f ca="1"/>
        <v>2.9520601579088108</v>
      </c>
      <c r="F1255">
        <f ca="1"/>
        <v>0.19629905269676198</v>
      </c>
    </row>
    <row r="1256" spans="5:6" x14ac:dyDescent="0.3">
      <c r="E1256">
        <f ca="1"/>
        <v>12.326156614715646</v>
      </c>
      <c r="F1256">
        <f ca="1"/>
        <v>0.61425445525277744</v>
      </c>
    </row>
    <row r="1257" spans="5:6" x14ac:dyDescent="0.3">
      <c r="E1257">
        <f ca="1"/>
        <v>23.819348904639099</v>
      </c>
      <c r="F1257">
        <f ca="1"/>
        <v>0.94069190015976423</v>
      </c>
    </row>
    <row r="1258" spans="5:6" x14ac:dyDescent="0.3">
      <c r="E1258">
        <f ca="1"/>
        <v>19.635158813426585</v>
      </c>
      <c r="F1258">
        <f ca="1"/>
        <v>0.87292051676696447</v>
      </c>
    </row>
    <row r="1259" spans="5:6" x14ac:dyDescent="0.3">
      <c r="E1259">
        <f ca="1"/>
        <v>9.4967532002602351</v>
      </c>
      <c r="F1259">
        <f ca="1"/>
        <v>0.47485888034088813</v>
      </c>
    </row>
    <row r="1260" spans="5:6" x14ac:dyDescent="0.3">
      <c r="E1260">
        <f ca="1"/>
        <v>15.952405987495789</v>
      </c>
      <c r="F1260">
        <f ca="1"/>
        <v>0.76682711497183376</v>
      </c>
    </row>
    <row r="1261" spans="5:6" x14ac:dyDescent="0.3">
      <c r="E1261">
        <f ca="1"/>
        <v>11.853068999176235</v>
      </c>
      <c r="F1261">
        <f ca="1"/>
        <v>0.59160728578239008</v>
      </c>
    </row>
    <row r="1262" spans="5:6" x14ac:dyDescent="0.3">
      <c r="E1262">
        <f ca="1"/>
        <v>-4.6873238077156962</v>
      </c>
      <c r="F1262">
        <f ca="1"/>
        <v>5.0332316932899072E-2</v>
      </c>
    </row>
    <row r="1263" spans="5:6" x14ac:dyDescent="0.3">
      <c r="E1263">
        <f ca="1"/>
        <v>8.1955553358171542</v>
      </c>
      <c r="F1263">
        <f ca="1"/>
        <v>0.41074439741349295</v>
      </c>
    </row>
    <row r="1264" spans="5:6" x14ac:dyDescent="0.3">
      <c r="E1264">
        <f ca="1"/>
        <v>8.7976650660820894</v>
      </c>
      <c r="F1264">
        <f ca="1"/>
        <v>0.44017127239208953</v>
      </c>
    </row>
    <row r="1265" spans="5:6" x14ac:dyDescent="0.3">
      <c r="E1265">
        <f ca="1"/>
        <v>-13.308018565368354</v>
      </c>
      <c r="F1265">
        <f ca="1"/>
        <v>9.3628024887048023E-3</v>
      </c>
    </row>
    <row r="1266" spans="5:6" x14ac:dyDescent="0.3">
      <c r="E1266">
        <f ca="1"/>
        <v>-5.9867909068420957</v>
      </c>
      <c r="F1266">
        <f ca="1"/>
        <v>3.9265260228145027E-2</v>
      </c>
    </row>
    <row r="1267" spans="5:6" x14ac:dyDescent="0.3">
      <c r="E1267">
        <f ca="1"/>
        <v>1.4336604576512073</v>
      </c>
      <c r="F1267">
        <f ca="1"/>
        <v>0.15274033328139089</v>
      </c>
    </row>
    <row r="1268" spans="5:6" x14ac:dyDescent="0.3">
      <c r="E1268">
        <f ca="1"/>
        <v>9.0401705029523072</v>
      </c>
      <c r="F1268">
        <f ca="1"/>
        <v>0.45215536151222213</v>
      </c>
    </row>
    <row r="1269" spans="5:6" x14ac:dyDescent="0.3">
      <c r="E1269">
        <f ca="1"/>
        <v>14.062253150532367</v>
      </c>
      <c r="F1269">
        <f ca="1"/>
        <v>0.69263147272423886</v>
      </c>
    </row>
    <row r="1270" spans="5:6" x14ac:dyDescent="0.3">
      <c r="E1270">
        <f ca="1"/>
        <v>2.5227758593097018</v>
      </c>
      <c r="F1270">
        <f ca="1"/>
        <v>0.18310589458034476</v>
      </c>
    </row>
    <row r="1271" spans="5:6" x14ac:dyDescent="0.3">
      <c r="E1271">
        <f ca="1"/>
        <v>22.938431489260566</v>
      </c>
      <c r="F1271">
        <f ca="1"/>
        <v>0.93006487387323522</v>
      </c>
    </row>
    <row r="1272" spans="5:6" x14ac:dyDescent="0.3">
      <c r="E1272">
        <f ca="1"/>
        <v>7.7906624789372971</v>
      </c>
      <c r="F1272">
        <f ca="1"/>
        <v>0.39129607045920489</v>
      </c>
    </row>
    <row r="1273" spans="5:6" x14ac:dyDescent="0.3">
      <c r="E1273">
        <f ca="1"/>
        <v>34.00611125740911</v>
      </c>
      <c r="F1273">
        <f ca="1"/>
        <v>0.99184731817969018</v>
      </c>
    </row>
    <row r="1274" spans="5:6" x14ac:dyDescent="0.3">
      <c r="E1274">
        <f ca="1"/>
        <v>17.378346527803405</v>
      </c>
      <c r="F1274">
        <f ca="1"/>
        <v>0.8139175635823005</v>
      </c>
    </row>
    <row r="1275" spans="5:6" x14ac:dyDescent="0.3">
      <c r="E1275">
        <f ca="1"/>
        <v>8.7662750205701929</v>
      </c>
      <c r="F1275">
        <f ca="1"/>
        <v>0.43862482803537428</v>
      </c>
    </row>
    <row r="1276" spans="5:6" x14ac:dyDescent="0.3">
      <c r="E1276">
        <f ca="1"/>
        <v>9.2481226229788085</v>
      </c>
      <c r="F1276">
        <f ca="1"/>
        <v>0.46247681315664174</v>
      </c>
    </row>
    <row r="1277" spans="5:6" x14ac:dyDescent="0.3">
      <c r="E1277">
        <f ca="1"/>
        <v>14.453310365582006</v>
      </c>
      <c r="F1277">
        <f ca="1"/>
        <v>0.70902678231760519</v>
      </c>
    </row>
    <row r="1278" spans="5:6" x14ac:dyDescent="0.3">
      <c r="E1278">
        <f ca="1"/>
        <v>-2.372338999914863</v>
      </c>
      <c r="F1278">
        <f ca="1"/>
        <v>7.766757830998762E-2</v>
      </c>
    </row>
    <row r="1279" spans="5:6" x14ac:dyDescent="0.3">
      <c r="E1279">
        <f ca="1"/>
        <v>3.2629653520712933</v>
      </c>
      <c r="F1279">
        <f ca="1"/>
        <v>0.20629463042303528</v>
      </c>
    </row>
    <row r="1280" spans="5:6" x14ac:dyDescent="0.3">
      <c r="E1280">
        <f ca="1"/>
        <v>-4.6080860012221248</v>
      </c>
      <c r="F1280">
        <f ca="1"/>
        <v>5.10952348059256E-2</v>
      </c>
    </row>
    <row r="1281" spans="5:6" x14ac:dyDescent="0.3">
      <c r="E1281">
        <f ca="1"/>
        <v>8.5501805526467489</v>
      </c>
      <c r="F1281">
        <f ca="1"/>
        <v>0.42801270754692516</v>
      </c>
    </row>
    <row r="1282" spans="5:6" x14ac:dyDescent="0.3">
      <c r="E1282">
        <f ca="1"/>
        <v>13.661922091746455</v>
      </c>
      <c r="F1282">
        <f ca="1"/>
        <v>0.67532829852667331</v>
      </c>
    </row>
    <row r="1283" spans="5:6" x14ac:dyDescent="0.3">
      <c r="E1283">
        <f ca="1"/>
        <v>8.5544913961129296</v>
      </c>
      <c r="F1283">
        <f ca="1"/>
        <v>0.42822379490336154</v>
      </c>
    </row>
    <row r="1284" spans="5:6" x14ac:dyDescent="0.3">
      <c r="E1284">
        <f ca="1"/>
        <v>0.42765018547539491</v>
      </c>
      <c r="F1284">
        <f ca="1"/>
        <v>0.12847950737965957</v>
      </c>
    </row>
    <row r="1285" spans="5:6" x14ac:dyDescent="0.3">
      <c r="E1285">
        <f ca="1"/>
        <v>19.711801681015267</v>
      </c>
      <c r="F1285">
        <f ca="1"/>
        <v>0.87461122209423636</v>
      </c>
    </row>
    <row r="1286" spans="5:6" x14ac:dyDescent="0.3">
      <c r="E1286">
        <f ca="1"/>
        <v>-22.471122232199029</v>
      </c>
      <c r="F1286">
        <f ca="1"/>
        <v>1.5098643723787666E-3</v>
      </c>
    </row>
    <row r="1287" spans="5:6" x14ac:dyDescent="0.3">
      <c r="E1287">
        <f ca="1"/>
        <v>18.5730678867546</v>
      </c>
      <c r="F1287">
        <f ca="1"/>
        <v>0.84743372933748651</v>
      </c>
    </row>
    <row r="1288" spans="5:6" x14ac:dyDescent="0.3">
      <c r="E1288">
        <f ca="1"/>
        <v>17.677238183181512</v>
      </c>
      <c r="F1288">
        <f ca="1"/>
        <v>0.82280197077631612</v>
      </c>
    </row>
    <row r="1289" spans="5:6" x14ac:dyDescent="0.3">
      <c r="E1289">
        <f ca="1"/>
        <v>9.1396136680476285</v>
      </c>
      <c r="F1289">
        <f ca="1"/>
        <v>0.45708652228138391</v>
      </c>
    </row>
    <row r="1290" spans="5:6" x14ac:dyDescent="0.3">
      <c r="E1290">
        <f ca="1"/>
        <v>19.307439626705925</v>
      </c>
      <c r="F1290">
        <f ca="1"/>
        <v>0.86547028361196932</v>
      </c>
    </row>
    <row r="1291" spans="5:6" x14ac:dyDescent="0.3">
      <c r="E1291">
        <f ca="1"/>
        <v>9.2481828952576155</v>
      </c>
      <c r="F1291">
        <f ca="1"/>
        <v>0.46247980979938969</v>
      </c>
    </row>
    <row r="1292" spans="5:6" x14ac:dyDescent="0.3">
      <c r="E1292">
        <f ca="1"/>
        <v>10.028248954732515</v>
      </c>
      <c r="F1292">
        <f ca="1"/>
        <v>0.50141244397951057</v>
      </c>
    </row>
    <row r="1293" spans="5:6" x14ac:dyDescent="0.3">
      <c r="E1293">
        <f ca="1"/>
        <v>10.999668577336056</v>
      </c>
      <c r="F1293">
        <f ca="1"/>
        <v>0.5498175907379097</v>
      </c>
    </row>
    <row r="1294" spans="5:6" x14ac:dyDescent="0.3">
      <c r="E1294">
        <f ca="1"/>
        <v>0.81184084588323913</v>
      </c>
      <c r="F1294">
        <f ca="1"/>
        <v>0.13733161257675197</v>
      </c>
    </row>
    <row r="1295" spans="5:6" x14ac:dyDescent="0.3">
      <c r="E1295">
        <f ca="1"/>
        <v>-2.6027651124511948</v>
      </c>
      <c r="F1295">
        <f ca="1"/>
        <v>7.4429838458441311E-2</v>
      </c>
    </row>
    <row r="1296" spans="5:6" x14ac:dyDescent="0.3">
      <c r="E1296">
        <f ca="1"/>
        <v>9.3968637553366854</v>
      </c>
      <c r="F1296">
        <f ca="1"/>
        <v>0.46987970211595897</v>
      </c>
    </row>
    <row r="1297" spans="5:6" x14ac:dyDescent="0.3">
      <c r="E1297">
        <f ca="1"/>
        <v>2.5290556851416204</v>
      </c>
      <c r="F1297">
        <f ca="1"/>
        <v>0.18329383427297907</v>
      </c>
    </row>
    <row r="1298" spans="5:6" x14ac:dyDescent="0.3">
      <c r="E1298">
        <f ca="1"/>
        <v>9.0112459371937081</v>
      </c>
      <c r="F1298">
        <f ca="1"/>
        <v>0.45072277602552369</v>
      </c>
    </row>
    <row r="1299" spans="5:6" x14ac:dyDescent="0.3">
      <c r="E1299">
        <f ca="1"/>
        <v>8.7501304656960706</v>
      </c>
      <c r="F1299">
        <f ca="1"/>
        <v>0.43782992153550737</v>
      </c>
    </row>
    <row r="1300" spans="5:6" x14ac:dyDescent="0.3">
      <c r="E1300">
        <f ca="1"/>
        <v>12.141748081889098</v>
      </c>
      <c r="F1300">
        <f ca="1"/>
        <v>0.60547950327801281</v>
      </c>
    </row>
    <row r="1301" spans="5:6" x14ac:dyDescent="0.3">
      <c r="E1301">
        <f ca="1"/>
        <v>7.2141974692490818</v>
      </c>
      <c r="F1301">
        <f ca="1"/>
        <v>0.36420471802228327</v>
      </c>
    </row>
    <row r="1302" spans="5:6" x14ac:dyDescent="0.3">
      <c r="E1302">
        <f ca="1"/>
        <v>0.83495836806631907</v>
      </c>
      <c r="F1302">
        <f ca="1"/>
        <v>0.13788028577063791</v>
      </c>
    </row>
    <row r="1303" spans="5:6" x14ac:dyDescent="0.3">
      <c r="E1303">
        <f ca="1"/>
        <v>-4.4095029420383938</v>
      </c>
      <c r="F1303">
        <f ca="1"/>
        <v>5.3055568401270466E-2</v>
      </c>
    </row>
    <row r="1304" spans="5:6" x14ac:dyDescent="0.3">
      <c r="E1304">
        <f ca="1"/>
        <v>10.666211205848516</v>
      </c>
      <c r="F1304">
        <f ca="1"/>
        <v>0.53326136605587593</v>
      </c>
    </row>
    <row r="1305" spans="5:6" x14ac:dyDescent="0.3">
      <c r="E1305">
        <f ca="1"/>
        <v>20.085038349773015</v>
      </c>
      <c r="F1305">
        <f ca="1"/>
        <v>0.88257124114332586</v>
      </c>
    </row>
    <row r="1306" spans="5:6" x14ac:dyDescent="0.3">
      <c r="E1306">
        <f ca="1"/>
        <v>22.164003408262296</v>
      </c>
      <c r="F1306">
        <f ca="1"/>
        <v>0.91929456530556752</v>
      </c>
    </row>
    <row r="1307" spans="5:6" x14ac:dyDescent="0.3">
      <c r="E1307">
        <f ca="1"/>
        <v>18.0237540829004</v>
      </c>
      <c r="F1307">
        <f ca="1"/>
        <v>0.8326813303248336</v>
      </c>
    </row>
    <row r="1308" spans="5:6" x14ac:dyDescent="0.3">
      <c r="E1308">
        <f ca="1"/>
        <v>16.843371317796048</v>
      </c>
      <c r="F1308">
        <f ca="1"/>
        <v>0.79716587645525527</v>
      </c>
    </row>
    <row r="1309" spans="5:6" x14ac:dyDescent="0.3">
      <c r="E1309">
        <f ca="1"/>
        <v>18.957350412775479</v>
      </c>
      <c r="F1309">
        <f ca="1"/>
        <v>0.8571074183776124</v>
      </c>
    </row>
    <row r="1310" spans="5:6" x14ac:dyDescent="0.3">
      <c r="E1310">
        <f ca="1"/>
        <v>5.4518401455041197</v>
      </c>
      <c r="F1310">
        <f ca="1"/>
        <v>0.28707515328832645</v>
      </c>
    </row>
    <row r="1311" spans="5:6" x14ac:dyDescent="0.3">
      <c r="E1311">
        <f ca="1"/>
        <v>9.5689479211028967</v>
      </c>
      <c r="F1311">
        <f ca="1"/>
        <v>0.47846073481108642</v>
      </c>
    </row>
    <row r="1312" spans="5:6" x14ac:dyDescent="0.3">
      <c r="E1312">
        <f ca="1"/>
        <v>1.4592436895912506</v>
      </c>
      <c r="F1312">
        <f ca="1"/>
        <v>0.15340365934811132</v>
      </c>
    </row>
    <row r="1313" spans="5:6" x14ac:dyDescent="0.3">
      <c r="E1313">
        <f ca="1"/>
        <v>23.498160337065706</v>
      </c>
      <c r="F1313">
        <f ca="1"/>
        <v>0.93700492959136139</v>
      </c>
    </row>
    <row r="1314" spans="5:6" x14ac:dyDescent="0.3">
      <c r="E1314">
        <f ca="1"/>
        <v>15.787306417444354</v>
      </c>
      <c r="F1314">
        <f ca="1"/>
        <v>0.76087111081754066</v>
      </c>
    </row>
    <row r="1315" spans="5:6" x14ac:dyDescent="0.3">
      <c r="E1315">
        <f ca="1"/>
        <v>-4.8780006936259213</v>
      </c>
      <c r="F1315">
        <f ca="1"/>
        <v>4.8540429878618063E-2</v>
      </c>
    </row>
    <row r="1316" spans="5:6" x14ac:dyDescent="0.3">
      <c r="E1316">
        <f ca="1"/>
        <v>11.702591038303357</v>
      </c>
      <c r="F1316">
        <f ca="1"/>
        <v>0.58431639627735543</v>
      </c>
    </row>
    <row r="1317" spans="5:6" x14ac:dyDescent="0.3">
      <c r="E1317">
        <f ca="1"/>
        <v>11.547948203105239</v>
      </c>
      <c r="F1317">
        <f ca="1"/>
        <v>0.5767850939035768</v>
      </c>
    </row>
    <row r="1318" spans="5:6" x14ac:dyDescent="0.3">
      <c r="E1318">
        <f ca="1"/>
        <v>9.859393575022688</v>
      </c>
      <c r="F1318">
        <f ca="1"/>
        <v>0.49297014201657696</v>
      </c>
    </row>
    <row r="1319" spans="5:6" x14ac:dyDescent="0.3">
      <c r="E1319">
        <f ca="1"/>
        <v>24.478670003488926</v>
      </c>
      <c r="F1319">
        <f ca="1"/>
        <v>0.94763515000510867</v>
      </c>
    </row>
    <row r="1320" spans="5:6" x14ac:dyDescent="0.3">
      <c r="E1320">
        <f ca="1"/>
        <v>-0.42232818466305488</v>
      </c>
      <c r="F1320">
        <f ca="1"/>
        <v>0.11061587281819588</v>
      </c>
    </row>
    <row r="1321" spans="5:6" x14ac:dyDescent="0.3">
      <c r="E1321">
        <f ca="1"/>
        <v>-1.7580667293583403</v>
      </c>
      <c r="F1321">
        <f ca="1"/>
        <v>8.6937620524743742E-2</v>
      </c>
    </row>
    <row r="1322" spans="5:6" x14ac:dyDescent="0.3">
      <c r="E1322">
        <f ca="1"/>
        <v>6.1061273458349099</v>
      </c>
      <c r="F1322">
        <f ca="1"/>
        <v>0.31458406280380297</v>
      </c>
    </row>
    <row r="1323" spans="5:6" x14ac:dyDescent="0.3">
      <c r="E1323">
        <f ca="1"/>
        <v>10.306260124462069</v>
      </c>
      <c r="F1323">
        <f ca="1"/>
        <v>0.51530822039378521</v>
      </c>
    </row>
    <row r="1324" spans="5:6" x14ac:dyDescent="0.3">
      <c r="E1324">
        <f ca="1"/>
        <v>5.4505047890218039</v>
      </c>
      <c r="F1324">
        <f ca="1"/>
        <v>0.28702049678142849</v>
      </c>
    </row>
    <row r="1325" spans="5:6" x14ac:dyDescent="0.3">
      <c r="E1325">
        <f ca="1"/>
        <v>2.4310435263346397</v>
      </c>
      <c r="F1325">
        <f ca="1"/>
        <v>0.18037760299507954</v>
      </c>
    </row>
    <row r="1326" spans="5:6" x14ac:dyDescent="0.3">
      <c r="E1326">
        <f ca="1"/>
        <v>15.448489605446019</v>
      </c>
      <c r="F1326">
        <f ca="1"/>
        <v>0.74832483391059323</v>
      </c>
    </row>
    <row r="1327" spans="5:6" x14ac:dyDescent="0.3">
      <c r="E1327">
        <f ca="1"/>
        <v>13.096100685132384</v>
      </c>
      <c r="F1327">
        <f ca="1"/>
        <v>0.6500411601439382</v>
      </c>
    </row>
    <row r="1328" spans="5:6" x14ac:dyDescent="0.3">
      <c r="E1328">
        <f ca="1"/>
        <v>13.494861971545975</v>
      </c>
      <c r="F1328">
        <f ca="1"/>
        <v>0.66795989939448397</v>
      </c>
    </row>
    <row r="1329" spans="5:6" x14ac:dyDescent="0.3">
      <c r="E1329">
        <f ca="1"/>
        <v>17.894715169968258</v>
      </c>
      <c r="F1329">
        <f ca="1"/>
        <v>0.82905477372588066</v>
      </c>
    </row>
    <row r="1330" spans="5:6" x14ac:dyDescent="0.3">
      <c r="E1330">
        <f ca="1"/>
        <v>10.79562115924648</v>
      </c>
      <c r="F1330">
        <f ca="1"/>
        <v>0.53969733019899835</v>
      </c>
    </row>
    <row r="1331" spans="5:6" x14ac:dyDescent="0.3">
      <c r="E1331">
        <f ca="1"/>
        <v>9.3467683236565513</v>
      </c>
      <c r="F1331">
        <f ca="1"/>
        <v>0.46738479394950633</v>
      </c>
    </row>
    <row r="1332" spans="5:6" x14ac:dyDescent="0.3">
      <c r="E1332">
        <f ca="1"/>
        <v>16.407012846294098</v>
      </c>
      <c r="F1332">
        <f ca="1"/>
        <v>0.78268843015804046</v>
      </c>
    </row>
    <row r="1333" spans="5:6" x14ac:dyDescent="0.3">
      <c r="E1333">
        <f ca="1"/>
        <v>17.540054217301691</v>
      </c>
      <c r="F1333">
        <f ca="1"/>
        <v>0.81876622683998734</v>
      </c>
    </row>
    <row r="1334" spans="5:6" x14ac:dyDescent="0.3">
      <c r="E1334">
        <f ca="1"/>
        <v>10.026705969572806</v>
      </c>
      <c r="F1334">
        <f ca="1"/>
        <v>0.50133529530416054</v>
      </c>
    </row>
    <row r="1335" spans="5:6" x14ac:dyDescent="0.3">
      <c r="E1335">
        <f ca="1"/>
        <v>12.6217928793113</v>
      </c>
      <c r="F1335">
        <f ca="1"/>
        <v>0.62816638101292921</v>
      </c>
    </row>
    <row r="1336" spans="5:6" x14ac:dyDescent="0.3">
      <c r="E1336">
        <f ca="1"/>
        <v>7.6333465698381584</v>
      </c>
      <c r="F1336">
        <f ca="1"/>
        <v>0.38382821846570725</v>
      </c>
    </row>
    <row r="1337" spans="5:6" x14ac:dyDescent="0.3">
      <c r="E1337">
        <f ca="1"/>
        <v>11.567829943651297</v>
      </c>
      <c r="F1337">
        <f ca="1"/>
        <v>0.57775543903022875</v>
      </c>
    </row>
    <row r="1338" spans="5:6" x14ac:dyDescent="0.3">
      <c r="E1338">
        <f ca="1"/>
        <v>-16.243282572363675</v>
      </c>
      <c r="F1338">
        <f ca="1"/>
        <v>5.2271068868399171E-3</v>
      </c>
    </row>
    <row r="1339" spans="5:6" x14ac:dyDescent="0.3">
      <c r="E1339">
        <f ca="1"/>
        <v>17.520343582055283</v>
      </c>
      <c r="F1339">
        <f ca="1"/>
        <v>0.81818052688425247</v>
      </c>
    </row>
    <row r="1340" spans="5:6" x14ac:dyDescent="0.3">
      <c r="E1340">
        <f ca="1"/>
        <v>13.342237372818529</v>
      </c>
      <c r="F1340">
        <f ca="1"/>
        <v>0.66115543566710988</v>
      </c>
    </row>
    <row r="1341" spans="5:6" x14ac:dyDescent="0.3">
      <c r="E1341">
        <f ca="1"/>
        <v>16.314030188620269</v>
      </c>
      <c r="F1341">
        <f ca="1"/>
        <v>0.77950877332423318</v>
      </c>
    </row>
    <row r="1342" spans="5:6" x14ac:dyDescent="0.3">
      <c r="E1342">
        <f ca="1"/>
        <v>0.94501942896656388</v>
      </c>
      <c r="F1342">
        <f ca="1"/>
        <v>0.14051777941385035</v>
      </c>
    </row>
    <row r="1343" spans="5:6" x14ac:dyDescent="0.3">
      <c r="E1343">
        <f ca="1"/>
        <v>6.4488512298416314</v>
      </c>
      <c r="F1343">
        <f ca="1"/>
        <v>0.3295480749365518</v>
      </c>
    </row>
    <row r="1344" spans="5:6" x14ac:dyDescent="0.3">
      <c r="E1344">
        <f ca="1"/>
        <v>2.3499759553073432</v>
      </c>
      <c r="F1344">
        <f ca="1"/>
        <v>0.17799298218224091</v>
      </c>
    </row>
    <row r="1345" spans="5:6" x14ac:dyDescent="0.3">
      <c r="E1345">
        <f ca="1"/>
        <v>13.011327671129134</v>
      </c>
      <c r="F1345">
        <f ca="1"/>
        <v>0.64617445354816105</v>
      </c>
    </row>
    <row r="1346" spans="5:6" x14ac:dyDescent="0.3">
      <c r="E1346">
        <f ca="1"/>
        <v>10.153673374672307</v>
      </c>
      <c r="F1346">
        <f ca="1"/>
        <v>0.50768306394499241</v>
      </c>
    </row>
    <row r="1347" spans="5:6" x14ac:dyDescent="0.3">
      <c r="E1347">
        <f ca="1"/>
        <v>17.78427117272259</v>
      </c>
      <c r="F1347">
        <f ca="1"/>
        <v>0.82590149259892343</v>
      </c>
    </row>
    <row r="1348" spans="5:6" x14ac:dyDescent="0.3">
      <c r="E1348">
        <f ca="1"/>
        <v>10.678133617081171</v>
      </c>
      <c r="F1348">
        <f ca="1"/>
        <v>0.53385480127355445</v>
      </c>
    </row>
    <row r="1349" spans="5:6" x14ac:dyDescent="0.3">
      <c r="E1349">
        <f ca="1"/>
        <v>-0.80287914873695598</v>
      </c>
      <c r="F1349">
        <f ca="1"/>
        <v>0.10334707916476993</v>
      </c>
    </row>
    <row r="1350" spans="5:6" x14ac:dyDescent="0.3">
      <c r="E1350">
        <f ca="1"/>
        <v>4.7357996391464852</v>
      </c>
      <c r="F1350">
        <f ca="1"/>
        <v>0.25868010205333136</v>
      </c>
    </row>
    <row r="1351" spans="5:6" x14ac:dyDescent="0.3">
      <c r="E1351">
        <f ca="1"/>
        <v>5.6279035319026747</v>
      </c>
      <c r="F1351">
        <f ca="1"/>
        <v>0.29433557171597247</v>
      </c>
    </row>
    <row r="1352" spans="5:6" x14ac:dyDescent="0.3">
      <c r="E1352">
        <f ca="1"/>
        <v>1.4952559976783366</v>
      </c>
      <c r="F1352">
        <f ca="1"/>
        <v>0.15434138691211718</v>
      </c>
    </row>
    <row r="1353" spans="5:6" x14ac:dyDescent="0.3">
      <c r="E1353">
        <f ca="1"/>
        <v>15.042167771628243</v>
      </c>
      <c r="F1353">
        <f ca="1"/>
        <v>0.73271348142317683</v>
      </c>
    </row>
    <row r="1354" spans="5:6" x14ac:dyDescent="0.3">
      <c r="E1354">
        <f ca="1"/>
        <v>18.273553861368377</v>
      </c>
      <c r="F1354">
        <f ca="1"/>
        <v>0.83952670878486624</v>
      </c>
    </row>
    <row r="1355" spans="5:6" x14ac:dyDescent="0.3">
      <c r="E1355">
        <f ca="1"/>
        <v>15.948568246633442</v>
      </c>
      <c r="F1355">
        <f ca="1"/>
        <v>0.76668984672664997</v>
      </c>
    </row>
    <row r="1356" spans="5:6" x14ac:dyDescent="0.3">
      <c r="E1356">
        <f ca="1"/>
        <v>7.7591465465752183</v>
      </c>
      <c r="F1356">
        <f ca="1"/>
        <v>0.38979578865526204</v>
      </c>
    </row>
    <row r="1357" spans="5:6" x14ac:dyDescent="0.3">
      <c r="E1357">
        <f ca="1"/>
        <v>6.1052338486651632</v>
      </c>
      <c r="F1357">
        <f ca="1"/>
        <v>0.31454553274236952</v>
      </c>
    </row>
    <row r="1358" spans="5:6" x14ac:dyDescent="0.3">
      <c r="E1358">
        <f ca="1"/>
        <v>1.3699286390021577</v>
      </c>
      <c r="F1358">
        <f ca="1"/>
        <v>0.15109810833569451</v>
      </c>
    </row>
    <row r="1359" spans="5:6" x14ac:dyDescent="0.3">
      <c r="E1359">
        <f ca="1"/>
        <v>13.016588628211441</v>
      </c>
      <c r="F1359">
        <f ca="1"/>
        <v>0.64641498224258387</v>
      </c>
    </row>
    <row r="1360" spans="5:6" x14ac:dyDescent="0.3">
      <c r="E1360">
        <f ca="1"/>
        <v>15.4599504253639</v>
      </c>
      <c r="F1360">
        <f ca="1"/>
        <v>0.74875628233309366</v>
      </c>
    </row>
    <row r="1361" spans="5:6" x14ac:dyDescent="0.3">
      <c r="E1361">
        <f ca="1"/>
        <v>-0.91076499585980031</v>
      </c>
      <c r="F1361">
        <f ca="1"/>
        <v>0.10136464313330307</v>
      </c>
    </row>
    <row r="1362" spans="5:6" x14ac:dyDescent="0.3">
      <c r="E1362">
        <f ca="1"/>
        <v>6.2570939772809444</v>
      </c>
      <c r="F1362">
        <f ca="1"/>
        <v>0.32113052781085283</v>
      </c>
    </row>
    <row r="1363" spans="5:6" x14ac:dyDescent="0.3">
      <c r="E1363">
        <f ca="1"/>
        <v>7.5001553315151215</v>
      </c>
      <c r="F1363">
        <f ca="1"/>
        <v>0.37754796952245451</v>
      </c>
    </row>
    <row r="1364" spans="5:6" x14ac:dyDescent="0.3">
      <c r="E1364">
        <f ca="1"/>
        <v>5.8981439057774212</v>
      </c>
      <c r="F1364">
        <f ca="1"/>
        <v>0.30568486611702783</v>
      </c>
    </row>
    <row r="1365" spans="5:6" x14ac:dyDescent="0.3">
      <c r="E1365">
        <f ca="1"/>
        <v>6.9696580189074524</v>
      </c>
      <c r="F1365">
        <f ca="1"/>
        <v>0.35295657068968533</v>
      </c>
    </row>
    <row r="1366" spans="5:6" x14ac:dyDescent="0.3">
      <c r="E1366">
        <f ca="1"/>
        <v>9.45249011331323</v>
      </c>
      <c r="F1366">
        <f ca="1"/>
        <v>0.47265182714544596</v>
      </c>
    </row>
    <row r="1367" spans="5:6" x14ac:dyDescent="0.3">
      <c r="E1367">
        <f ca="1"/>
        <v>1.5207170897904767</v>
      </c>
      <c r="F1367">
        <f ca="1"/>
        <v>0.15500719438300295</v>
      </c>
    </row>
    <row r="1368" spans="5:6" x14ac:dyDescent="0.3">
      <c r="E1368">
        <f ca="1"/>
        <v>13.232922702995079</v>
      </c>
      <c r="F1368">
        <f ca="1"/>
        <v>0.6562403844874124</v>
      </c>
    </row>
    <row r="1369" spans="5:6" x14ac:dyDescent="0.3">
      <c r="E1369">
        <f ca="1"/>
        <v>26.250244603409016</v>
      </c>
      <c r="F1369">
        <f ca="1"/>
        <v>0.96267487051184519</v>
      </c>
    </row>
    <row r="1370" spans="5:6" x14ac:dyDescent="0.3">
      <c r="E1370">
        <f ca="1"/>
        <v>18.425611727471669</v>
      </c>
      <c r="F1370">
        <f ca="1"/>
        <v>0.84358162331094122</v>
      </c>
    </row>
    <row r="1371" spans="5:6" x14ac:dyDescent="0.3">
      <c r="E1371">
        <f ca="1"/>
        <v>15.595328983732268</v>
      </c>
      <c r="F1371">
        <f ca="1"/>
        <v>0.75381539022415622</v>
      </c>
    </row>
    <row r="1372" spans="5:6" x14ac:dyDescent="0.3">
      <c r="E1372">
        <f ca="1"/>
        <v>14.096184486467241</v>
      </c>
      <c r="F1372">
        <f ca="1"/>
        <v>0.69407433057841028</v>
      </c>
    </row>
    <row r="1373" spans="5:6" x14ac:dyDescent="0.3">
      <c r="E1373">
        <f ca="1"/>
        <v>13.02259159811776</v>
      </c>
      <c r="F1373">
        <f ca="1"/>
        <v>0.64668934492630148</v>
      </c>
    </row>
    <row r="1374" spans="5:6" x14ac:dyDescent="0.3">
      <c r="E1374">
        <f ca="1"/>
        <v>16.33236477433622</v>
      </c>
      <c r="F1374">
        <f ca="1"/>
        <v>0.78013837813236098</v>
      </c>
    </row>
    <row r="1375" spans="5:6" x14ac:dyDescent="0.3">
      <c r="E1375">
        <f ca="1"/>
        <v>9.8678954380678814</v>
      </c>
      <c r="F1375">
        <f ca="1"/>
        <v>0.49339515611623885</v>
      </c>
    </row>
    <row r="1376" spans="5:6" x14ac:dyDescent="0.3">
      <c r="E1376">
        <f ca="1"/>
        <v>11.611554330798123</v>
      </c>
      <c r="F1376">
        <f ca="1"/>
        <v>0.57988732447398428</v>
      </c>
    </row>
    <row r="1377" spans="5:6" x14ac:dyDescent="0.3">
      <c r="E1377">
        <f ca="1"/>
        <v>8.7464813511471551</v>
      </c>
      <c r="F1377">
        <f ca="1"/>
        <v>0.43765029481840856</v>
      </c>
    </row>
    <row r="1378" spans="5:6" x14ac:dyDescent="0.3">
      <c r="E1378">
        <f ca="1"/>
        <v>15.423091060762188</v>
      </c>
      <c r="F1378">
        <f ca="1"/>
        <v>0.74736694181898933</v>
      </c>
    </row>
    <row r="1379" spans="5:6" x14ac:dyDescent="0.3">
      <c r="E1379">
        <f ca="1"/>
        <v>-10.448753519849369</v>
      </c>
      <c r="F1379">
        <f ca="1"/>
        <v>1.6467681999492115E-2</v>
      </c>
    </row>
    <row r="1380" spans="5:6" x14ac:dyDescent="0.3">
      <c r="E1380">
        <f ca="1"/>
        <v>2.229171226073432</v>
      </c>
      <c r="F1380">
        <f ca="1"/>
        <v>0.17448541788243174</v>
      </c>
    </row>
    <row r="1381" spans="5:6" x14ac:dyDescent="0.3">
      <c r="E1381">
        <f ca="1"/>
        <v>5.7007411465855542</v>
      </c>
      <c r="F1381">
        <f ca="1"/>
        <v>0.29737031593804208</v>
      </c>
    </row>
    <row r="1382" spans="5:6" x14ac:dyDescent="0.3">
      <c r="E1382">
        <f ca="1"/>
        <v>5.6509587152523615</v>
      </c>
      <c r="F1382">
        <f ca="1"/>
        <v>0.29529420130856132</v>
      </c>
    </row>
    <row r="1383" spans="5:6" x14ac:dyDescent="0.3">
      <c r="E1383">
        <f ca="1"/>
        <v>11.368321313445662</v>
      </c>
      <c r="F1383">
        <f ca="1"/>
        <v>0.56799225400584719</v>
      </c>
    </row>
    <row r="1384" spans="5:6" x14ac:dyDescent="0.3">
      <c r="E1384">
        <f ca="1"/>
        <v>10.653688892975392</v>
      </c>
      <c r="F1384">
        <f ca="1"/>
        <v>0.53263796954119347</v>
      </c>
    </row>
    <row r="1385" spans="5:6" x14ac:dyDescent="0.3">
      <c r="E1385">
        <f ca="1"/>
        <v>3.9674593275262087</v>
      </c>
      <c r="F1385">
        <f ca="1"/>
        <v>0.23031947939558528</v>
      </c>
    </row>
    <row r="1386" spans="5:6" x14ac:dyDescent="0.3">
      <c r="E1386">
        <f ca="1"/>
        <v>1.1798866288095287</v>
      </c>
      <c r="F1386">
        <f ca="1"/>
        <v>0.14628724377057234</v>
      </c>
    </row>
    <row r="1387" spans="5:6" x14ac:dyDescent="0.3">
      <c r="E1387">
        <f ca="1"/>
        <v>5.2650492568205358</v>
      </c>
      <c r="F1387">
        <f ca="1"/>
        <v>0.27949053005606761</v>
      </c>
    </row>
    <row r="1388" spans="5:6" x14ac:dyDescent="0.3">
      <c r="E1388">
        <f ca="1"/>
        <v>15.867874292438344</v>
      </c>
      <c r="F1388">
        <f ca="1"/>
        <v>0.76379058022880197</v>
      </c>
    </row>
    <row r="1389" spans="5:6" x14ac:dyDescent="0.3">
      <c r="E1389">
        <f ca="1"/>
        <v>45.764037799742653</v>
      </c>
      <c r="F1389">
        <f ca="1"/>
        <v>0.99921794846452305</v>
      </c>
    </row>
    <row r="1390" spans="5:6" x14ac:dyDescent="0.3">
      <c r="E1390">
        <f ca="1"/>
        <v>2.6482548696240285</v>
      </c>
      <c r="F1390">
        <f ca="1"/>
        <v>0.18688956952070068</v>
      </c>
    </row>
    <row r="1391" spans="5:6" x14ac:dyDescent="0.3">
      <c r="E1391">
        <f ca="1"/>
        <v>9.3212641289713165</v>
      </c>
      <c r="F1391">
        <f ca="1"/>
        <v>0.46611522420571694</v>
      </c>
    </row>
    <row r="1392" spans="5:6" x14ac:dyDescent="0.3">
      <c r="E1392">
        <f ca="1"/>
        <v>31.285385907350729</v>
      </c>
      <c r="F1392">
        <f ca="1"/>
        <v>0.98603416730404614</v>
      </c>
    </row>
    <row r="1393" spans="5:6" x14ac:dyDescent="0.3">
      <c r="E1393">
        <f ca="1"/>
        <v>5.9587023911355086</v>
      </c>
      <c r="F1393">
        <f ca="1"/>
        <v>0.30826150501616179</v>
      </c>
    </row>
    <row r="1394" spans="5:6" x14ac:dyDescent="0.3">
      <c r="E1394">
        <f ca="1"/>
        <v>10.928875719868694</v>
      </c>
      <c r="F1394">
        <f ca="1"/>
        <v>0.54631067149212975</v>
      </c>
    </row>
    <row r="1395" spans="5:6" x14ac:dyDescent="0.3">
      <c r="E1395">
        <f ca="1"/>
        <v>1.6591003969456075</v>
      </c>
      <c r="F1395">
        <f ca="1"/>
        <v>0.1586669935635715</v>
      </c>
    </row>
    <row r="1396" spans="5:6" x14ac:dyDescent="0.3">
      <c r="E1396">
        <f ca="1"/>
        <v>7.4690884240246458</v>
      </c>
      <c r="F1396">
        <f ca="1"/>
        <v>0.37608890550541452</v>
      </c>
    </row>
    <row r="1397" spans="5:6" x14ac:dyDescent="0.3">
      <c r="E1397">
        <f ca="1"/>
        <v>7.5450847497801732E-2</v>
      </c>
      <c r="F1397">
        <f ca="1"/>
        <v>0.12079641948641931</v>
      </c>
    </row>
    <row r="1398" spans="5:6" x14ac:dyDescent="0.3">
      <c r="E1398">
        <f ca="1"/>
        <v>12.611367640929007</v>
      </c>
      <c r="F1398">
        <f ca="1"/>
        <v>0.62767923937838199</v>
      </c>
    </row>
    <row r="1399" spans="5:6" x14ac:dyDescent="0.3">
      <c r="E1399">
        <f ca="1"/>
        <v>6.6052571839247687</v>
      </c>
      <c r="F1399">
        <f ca="1"/>
        <v>0.33649601277837421</v>
      </c>
    </row>
    <row r="1400" spans="5:6" x14ac:dyDescent="0.3">
      <c r="E1400">
        <f ca="1"/>
        <v>24.311587074421425</v>
      </c>
      <c r="F1400">
        <f ca="1"/>
        <v>0.94595190427533138</v>
      </c>
    </row>
    <row r="1401" spans="5:6" x14ac:dyDescent="0.3">
      <c r="E1401">
        <f ca="1"/>
        <v>11.142140657153469</v>
      </c>
      <c r="F1401">
        <f ca="1"/>
        <v>0.55686000414629344</v>
      </c>
    </row>
    <row r="1402" spans="5:6" x14ac:dyDescent="0.3">
      <c r="E1402">
        <f ca="1"/>
        <v>6.6774680433772113</v>
      </c>
      <c r="F1402">
        <f ca="1"/>
        <v>0.33972804095279918</v>
      </c>
    </row>
    <row r="1403" spans="5:6" x14ac:dyDescent="0.3">
      <c r="E1403">
        <f ca="1"/>
        <v>6.0526989437453818</v>
      </c>
      <c r="F1403">
        <f ca="1"/>
        <v>0.31228458427847072</v>
      </c>
    </row>
    <row r="1404" spans="5:6" x14ac:dyDescent="0.3">
      <c r="E1404">
        <f ca="1"/>
        <v>4.0358330376464586</v>
      </c>
      <c r="F1404">
        <f ca="1"/>
        <v>0.23275256882344902</v>
      </c>
    </row>
    <row r="1405" spans="5:6" x14ac:dyDescent="0.3">
      <c r="E1405">
        <f ca="1"/>
        <v>2.1815388659982018</v>
      </c>
      <c r="F1405">
        <f ca="1"/>
        <v>0.17311747475143538</v>
      </c>
    </row>
    <row r="1406" spans="5:6" x14ac:dyDescent="0.3">
      <c r="E1406">
        <f ca="1"/>
        <v>13.280955764543824</v>
      </c>
      <c r="F1406">
        <f ca="1"/>
        <v>0.6584042654982456</v>
      </c>
    </row>
    <row r="1407" spans="5:6" x14ac:dyDescent="0.3">
      <c r="E1407">
        <f ca="1"/>
        <v>1.4441513788847384</v>
      </c>
      <c r="F1407">
        <f ca="1"/>
        <v>0.15301205870704071</v>
      </c>
    </row>
    <row r="1408" spans="5:6" x14ac:dyDescent="0.3">
      <c r="E1408">
        <f ca="1"/>
        <v>11.26674148453114</v>
      </c>
      <c r="F1408">
        <f ca="1"/>
        <v>0.56300045856780934</v>
      </c>
    </row>
    <row r="1409" spans="5:6" x14ac:dyDescent="0.3">
      <c r="E1409">
        <f ca="1"/>
        <v>8.2253323176211062</v>
      </c>
      <c r="F1409">
        <f ca="1"/>
        <v>0.41218656479106464</v>
      </c>
    </row>
    <row r="1410" spans="5:6" x14ac:dyDescent="0.3">
      <c r="E1410">
        <f ca="1"/>
        <v>11.657576921063454</v>
      </c>
      <c r="F1410">
        <f ca="1"/>
        <v>0.58212804741653379</v>
      </c>
    </row>
    <row r="1411" spans="5:6" x14ac:dyDescent="0.3">
      <c r="E1411">
        <f ca="1"/>
        <v>18.467126502387487</v>
      </c>
      <c r="F1411">
        <f ca="1"/>
        <v>0.84467408927084753</v>
      </c>
    </row>
    <row r="1412" spans="5:6" x14ac:dyDescent="0.3">
      <c r="E1412">
        <f ca="1"/>
        <v>9.6765881233289761</v>
      </c>
      <c r="F1412">
        <f ca="1"/>
        <v>0.48383504169924368</v>
      </c>
    </row>
    <row r="1413" spans="5:6" x14ac:dyDescent="0.3">
      <c r="E1413">
        <f ca="1"/>
        <v>10.065017432369489</v>
      </c>
      <c r="F1413">
        <f ca="1"/>
        <v>0.50325082581157998</v>
      </c>
    </row>
    <row r="1414" spans="5:6" x14ac:dyDescent="0.3">
      <c r="E1414">
        <f ca="1"/>
        <v>14.605971502155953</v>
      </c>
      <c r="F1414">
        <f ca="1"/>
        <v>0.71528539013547676</v>
      </c>
    </row>
    <row r="1415" spans="5:6" x14ac:dyDescent="0.3">
      <c r="E1415">
        <f ca="1"/>
        <v>10.064512445191863</v>
      </c>
      <c r="F1415">
        <f ca="1"/>
        <v>0.503225577511758</v>
      </c>
    </row>
    <row r="1416" spans="5:6" x14ac:dyDescent="0.3">
      <c r="E1416">
        <f ca="1"/>
        <v>13.040189605115199</v>
      </c>
      <c r="F1416">
        <f ca="1"/>
        <v>0.64749309552766388</v>
      </c>
    </row>
    <row r="1417" spans="5:6" x14ac:dyDescent="0.3">
      <c r="E1417">
        <f ca="1"/>
        <v>-6.0854683727761163</v>
      </c>
      <c r="F1417">
        <f ca="1"/>
        <v>3.8527500625775153E-2</v>
      </c>
    </row>
    <row r="1418" spans="5:6" x14ac:dyDescent="0.3">
      <c r="E1418">
        <f ca="1"/>
        <v>6.2218077580245748</v>
      </c>
      <c r="F1418">
        <f ca="1"/>
        <v>0.31959395437405197</v>
      </c>
    </row>
    <row r="1419" spans="5:6" x14ac:dyDescent="0.3">
      <c r="E1419">
        <f ca="1"/>
        <v>-2.2073809717069626</v>
      </c>
      <c r="F1419">
        <f ca="1"/>
        <v>8.0064117346721697E-2</v>
      </c>
    </row>
    <row r="1420" spans="5:6" x14ac:dyDescent="0.3">
      <c r="E1420">
        <f ca="1"/>
        <v>-3.6772784412803201</v>
      </c>
      <c r="F1420">
        <f ca="1"/>
        <v>6.0913333022170287E-2</v>
      </c>
    </row>
    <row r="1421" spans="5:6" x14ac:dyDescent="0.3">
      <c r="E1421">
        <f ca="1"/>
        <v>15.751017142318307</v>
      </c>
      <c r="F1421">
        <f ca="1"/>
        <v>0.75954807202718189</v>
      </c>
    </row>
    <row r="1422" spans="5:6" x14ac:dyDescent="0.3">
      <c r="E1422">
        <f ca="1"/>
        <v>15.23196556540154</v>
      </c>
      <c r="F1422">
        <f ca="1"/>
        <v>0.74008167661592672</v>
      </c>
    </row>
    <row r="1423" spans="5:6" x14ac:dyDescent="0.3">
      <c r="E1423">
        <f ca="1"/>
        <v>-6.6807564359102827</v>
      </c>
      <c r="F1423">
        <f ca="1"/>
        <v>3.4351596971640037E-2</v>
      </c>
    </row>
    <row r="1424" spans="5:6" x14ac:dyDescent="0.3">
      <c r="E1424">
        <f ca="1"/>
        <v>13.242719007688805</v>
      </c>
      <c r="F1424">
        <f ca="1"/>
        <v>0.65668223669095216</v>
      </c>
    </row>
    <row r="1425" spans="5:6" x14ac:dyDescent="0.3">
      <c r="E1425">
        <f ca="1"/>
        <v>-0.36892857168283122</v>
      </c>
      <c r="F1425">
        <f ca="1"/>
        <v>0.11167094118997845</v>
      </c>
    </row>
    <row r="1426" spans="5:6" x14ac:dyDescent="0.3">
      <c r="E1426">
        <f ca="1"/>
        <v>25.579283704858774</v>
      </c>
      <c r="F1426">
        <f ca="1"/>
        <v>0.95754210199021317</v>
      </c>
    </row>
    <row r="1427" spans="5:6" x14ac:dyDescent="0.3">
      <c r="E1427">
        <f ca="1"/>
        <v>6.3603489738345509</v>
      </c>
      <c r="F1427">
        <f ca="1"/>
        <v>0.32564909386480517</v>
      </c>
    </row>
    <row r="1428" spans="5:6" x14ac:dyDescent="0.3">
      <c r="E1428">
        <f ca="1"/>
        <v>9.651563198052358</v>
      </c>
      <c r="F1428">
        <f ca="1"/>
        <v>0.4825852069947823</v>
      </c>
    </row>
    <row r="1429" spans="5:6" x14ac:dyDescent="0.3">
      <c r="E1429">
        <f ca="1"/>
        <v>13.311387989918455</v>
      </c>
      <c r="F1429">
        <f ca="1"/>
        <v>0.65977183350696977</v>
      </c>
    </row>
    <row r="1430" spans="5:6" x14ac:dyDescent="0.3">
      <c r="E1430">
        <f ca="1"/>
        <v>9.1425319461076988</v>
      </c>
      <c r="F1430">
        <f ca="1"/>
        <v>0.45723136496744238</v>
      </c>
    </row>
    <row r="1431" spans="5:6" x14ac:dyDescent="0.3">
      <c r="E1431">
        <f ca="1"/>
        <v>6.4998547238447006</v>
      </c>
      <c r="F1431">
        <f ca="1"/>
        <v>0.33180578594455168</v>
      </c>
    </row>
    <row r="1432" spans="5:6" x14ac:dyDescent="0.3">
      <c r="E1432">
        <f ca="1"/>
        <v>13.662512019068478</v>
      </c>
      <c r="F1432">
        <f ca="1"/>
        <v>0.67535416748299149</v>
      </c>
    </row>
    <row r="1433" spans="5:6" x14ac:dyDescent="0.3">
      <c r="E1433">
        <f ca="1"/>
        <v>17.360194022385414</v>
      </c>
      <c r="F1433">
        <f ca="1"/>
        <v>0.81336707649620654</v>
      </c>
    </row>
    <row r="1434" spans="5:6" x14ac:dyDescent="0.3">
      <c r="E1434">
        <f ca="1"/>
        <v>-2.5824381706519581</v>
      </c>
      <c r="F1434">
        <f ca="1"/>
        <v>7.4710388210401102E-2</v>
      </c>
    </row>
    <row r="1435" spans="5:6" x14ac:dyDescent="0.3">
      <c r="E1435">
        <f ca="1"/>
        <v>31.450385813120988</v>
      </c>
      <c r="F1435">
        <f ca="1"/>
        <v>0.98648138942243879</v>
      </c>
    </row>
    <row r="1436" spans="5:6" x14ac:dyDescent="0.3">
      <c r="E1436">
        <f ca="1"/>
        <v>17.601076065460973</v>
      </c>
      <c r="F1436">
        <f ca="1"/>
        <v>0.82057016962814944</v>
      </c>
    </row>
    <row r="1437" spans="5:6" x14ac:dyDescent="0.3">
      <c r="E1437">
        <f ca="1"/>
        <v>4.8715755973401684</v>
      </c>
      <c r="F1437">
        <f ca="1"/>
        <v>0.26392153490461229</v>
      </c>
    </row>
    <row r="1438" spans="5:6" x14ac:dyDescent="0.3">
      <c r="E1438">
        <f ca="1"/>
        <v>15.217123666473249</v>
      </c>
      <c r="F1438">
        <f ca="1"/>
        <v>0.73951026994418123</v>
      </c>
    </row>
    <row r="1439" spans="5:6" x14ac:dyDescent="0.3">
      <c r="E1439">
        <f ca="1"/>
        <v>10.617527327076573</v>
      </c>
      <c r="F1439">
        <f ca="1"/>
        <v>0.53083717815040898</v>
      </c>
    </row>
    <row r="1440" spans="5:6" x14ac:dyDescent="0.3">
      <c r="E1440">
        <f ca="1"/>
        <v>12.265565006434478</v>
      </c>
      <c r="F1440">
        <f ca="1"/>
        <v>0.61137912246742765</v>
      </c>
    </row>
    <row r="1441" spans="5:6" x14ac:dyDescent="0.3">
      <c r="E1441">
        <f ca="1"/>
        <v>8.1323103025550623</v>
      </c>
      <c r="F1441">
        <f ca="1"/>
        <v>0.40768640807982082</v>
      </c>
    </row>
    <row r="1442" spans="5:6" x14ac:dyDescent="0.3">
      <c r="E1442">
        <f ca="1"/>
        <v>12.091365137062464</v>
      </c>
      <c r="F1442">
        <f ca="1"/>
        <v>0.60306992672915793</v>
      </c>
    </row>
    <row r="1443" spans="5:6" x14ac:dyDescent="0.3">
      <c r="E1443">
        <f ca="1"/>
        <v>4.4538878476105657</v>
      </c>
      <c r="F1443">
        <f ca="1"/>
        <v>0.24801587997288971</v>
      </c>
    </row>
    <row r="1444" spans="5:6" x14ac:dyDescent="0.3">
      <c r="E1444">
        <f ca="1"/>
        <v>15.218794888925942</v>
      </c>
      <c r="F1444">
        <f ca="1"/>
        <v>0.73957465192029448</v>
      </c>
    </row>
    <row r="1445" spans="5:6" x14ac:dyDescent="0.3">
      <c r="E1445">
        <f ca="1"/>
        <v>15.273121088587335</v>
      </c>
      <c r="F1445">
        <f ca="1"/>
        <v>0.74166188676049039</v>
      </c>
    </row>
    <row r="1446" spans="5:6" x14ac:dyDescent="0.3">
      <c r="E1446">
        <f ca="1"/>
        <v>-2.5084878104689157</v>
      </c>
      <c r="F1446">
        <f ca="1"/>
        <v>7.5739260261029839E-2</v>
      </c>
    </row>
    <row r="1447" spans="5:6" x14ac:dyDescent="0.3">
      <c r="E1447">
        <f ca="1"/>
        <v>22.707518373261227</v>
      </c>
      <c r="F1447">
        <f ca="1"/>
        <v>0.92700064627130252</v>
      </c>
    </row>
    <row r="1448" spans="5:6" x14ac:dyDescent="0.3">
      <c r="E1448">
        <f ca="1"/>
        <v>4.795348927494377</v>
      </c>
      <c r="F1448">
        <f ca="1"/>
        <v>0.26097054828272465</v>
      </c>
    </row>
    <row r="1449" spans="5:6" x14ac:dyDescent="0.3">
      <c r="E1449">
        <f ca="1"/>
        <v>8.0823921656760334</v>
      </c>
      <c r="F1449">
        <f ca="1"/>
        <v>0.40527781952428332</v>
      </c>
    </row>
    <row r="1450" spans="5:6" x14ac:dyDescent="0.3">
      <c r="E1450">
        <f ca="1"/>
        <v>2.8300724205305459</v>
      </c>
      <c r="F1450">
        <f ca="1"/>
        <v>0.19247845415684606</v>
      </c>
    </row>
    <row r="1451" spans="5:6" x14ac:dyDescent="0.3">
      <c r="E1451">
        <f ca="1"/>
        <v>9.0543453746483031</v>
      </c>
      <c r="F1451">
        <f ca="1"/>
        <v>0.45285771032553457</v>
      </c>
    </row>
    <row r="1452" spans="5:6" x14ac:dyDescent="0.3">
      <c r="E1452">
        <f ca="1"/>
        <v>2.1727379974474204</v>
      </c>
      <c r="F1452">
        <f ca="1"/>
        <v>0.17286565468609061</v>
      </c>
    </row>
    <row r="1453" spans="5:6" x14ac:dyDescent="0.3">
      <c r="E1453">
        <f ca="1"/>
        <v>13.988531847542799</v>
      </c>
      <c r="F1453">
        <f ca="1"/>
        <v>0.6894836376646003</v>
      </c>
    </row>
    <row r="1454" spans="5:6" x14ac:dyDescent="0.3">
      <c r="E1454">
        <f ca="1"/>
        <v>16.248428790737982</v>
      </c>
      <c r="F1454">
        <f ca="1"/>
        <v>0.77724545966570924</v>
      </c>
    </row>
    <row r="1455" spans="5:6" x14ac:dyDescent="0.3">
      <c r="E1455">
        <f ca="1"/>
        <v>28.063389555895863</v>
      </c>
      <c r="F1455">
        <f ca="1"/>
        <v>0.97372926986482589</v>
      </c>
    </row>
    <row r="1456" spans="5:6" x14ac:dyDescent="0.3">
      <c r="E1456">
        <f ca="1"/>
        <v>14.937401611501096</v>
      </c>
      <c r="F1456">
        <f ca="1"/>
        <v>0.72858995164653428</v>
      </c>
    </row>
    <row r="1457" spans="5:6" x14ac:dyDescent="0.3">
      <c r="E1457">
        <f ca="1"/>
        <v>18.355981322167779</v>
      </c>
      <c r="F1457">
        <f ca="1"/>
        <v>0.84173524909349007</v>
      </c>
    </row>
    <row r="1458" spans="5:6" x14ac:dyDescent="0.3">
      <c r="E1458">
        <f ca="1"/>
        <v>24.694885649177088</v>
      </c>
      <c r="F1458">
        <f ca="1"/>
        <v>0.94973992357912018</v>
      </c>
    </row>
    <row r="1459" spans="5:6" x14ac:dyDescent="0.3">
      <c r="E1459">
        <f ca="1"/>
        <v>18.651713094672985</v>
      </c>
      <c r="F1459">
        <f ca="1"/>
        <v>0.84945623972490025</v>
      </c>
    </row>
    <row r="1460" spans="5:6" x14ac:dyDescent="0.3">
      <c r="E1460">
        <f ca="1"/>
        <v>26.390119064032692</v>
      </c>
      <c r="F1460">
        <f ca="1"/>
        <v>0.96366715520367274</v>
      </c>
    </row>
    <row r="1461" spans="5:6" x14ac:dyDescent="0.3">
      <c r="E1461">
        <f ca="1"/>
        <v>5.1910515727099735</v>
      </c>
      <c r="F1461">
        <f ca="1"/>
        <v>0.27652001315457675</v>
      </c>
    </row>
    <row r="1462" spans="5:6" x14ac:dyDescent="0.3">
      <c r="E1462">
        <f ca="1"/>
        <v>20.129657493075229</v>
      </c>
      <c r="F1462">
        <f ca="1"/>
        <v>0.88349294719094096</v>
      </c>
    </row>
    <row r="1463" spans="5:6" x14ac:dyDescent="0.3">
      <c r="E1463">
        <f ca="1"/>
        <v>9.4756878194640102</v>
      </c>
      <c r="F1463">
        <f ca="1"/>
        <v>0.47380838710859574</v>
      </c>
    </row>
    <row r="1464" spans="5:6" x14ac:dyDescent="0.3">
      <c r="E1464">
        <f ca="1"/>
        <v>7.7559164888019083</v>
      </c>
      <c r="F1464">
        <f ca="1"/>
        <v>0.38964214250028756</v>
      </c>
    </row>
    <row r="1465" spans="5:6" x14ac:dyDescent="0.3">
      <c r="E1465">
        <f ca="1"/>
        <v>8.7371426343183849</v>
      </c>
      <c r="F1465">
        <f ca="1"/>
        <v>0.4371906734606778</v>
      </c>
    </row>
    <row r="1466" spans="5:6" x14ac:dyDescent="0.3">
      <c r="E1466">
        <f ca="1"/>
        <v>3.0755987606839614</v>
      </c>
      <c r="F1466">
        <f ca="1"/>
        <v>0.20022635411045342</v>
      </c>
    </row>
    <row r="1467" spans="5:6" x14ac:dyDescent="0.3">
      <c r="E1467">
        <f ca="1"/>
        <v>27.989521941576161</v>
      </c>
      <c r="F1467">
        <f ca="1"/>
        <v>0.97334869803067114</v>
      </c>
    </row>
    <row r="1468" spans="5:6" x14ac:dyDescent="0.3">
      <c r="E1468">
        <f ca="1"/>
        <v>9.8628542608581693</v>
      </c>
      <c r="F1468">
        <f ca="1"/>
        <v>0.49314314293854267</v>
      </c>
    </row>
    <row r="1469" spans="5:6" x14ac:dyDescent="0.3">
      <c r="E1469">
        <f ca="1"/>
        <v>6.6669524073540476</v>
      </c>
      <c r="F1469">
        <f ca="1"/>
        <v>0.33925644152920098</v>
      </c>
    </row>
    <row r="1470" spans="5:6" x14ac:dyDescent="0.3">
      <c r="E1470">
        <f ca="1"/>
        <v>14.215362201290478</v>
      </c>
      <c r="F1470">
        <f ca="1"/>
        <v>0.69911191258573868</v>
      </c>
    </row>
    <row r="1471" spans="5:6" x14ac:dyDescent="0.3">
      <c r="E1471">
        <f ca="1"/>
        <v>-1.8950262626790817</v>
      </c>
      <c r="F1471">
        <f ca="1"/>
        <v>8.4787725031576486E-2</v>
      </c>
    </row>
    <row r="1472" spans="5:6" x14ac:dyDescent="0.3">
      <c r="E1472">
        <f ca="1"/>
        <v>0.88722162270421023</v>
      </c>
      <c r="F1472">
        <f ca="1"/>
        <v>0.13912749466937743</v>
      </c>
    </row>
    <row r="1473" spans="5:6" x14ac:dyDescent="0.3">
      <c r="E1473">
        <f ca="1"/>
        <v>6.3888847930841717</v>
      </c>
      <c r="F1473">
        <f ca="1"/>
        <v>0.32690364203149275</v>
      </c>
    </row>
    <row r="1474" spans="5:6" x14ac:dyDescent="0.3">
      <c r="E1474">
        <f ca="1"/>
        <v>21.555785943540972</v>
      </c>
      <c r="F1474">
        <f ca="1"/>
        <v>0.90979686680157812</v>
      </c>
    </row>
    <row r="1475" spans="5:6" x14ac:dyDescent="0.3">
      <c r="E1475">
        <f ca="1"/>
        <v>2.8070327609805288</v>
      </c>
      <c r="F1475">
        <f ca="1"/>
        <v>0.19176325573052264</v>
      </c>
    </row>
    <row r="1476" spans="5:6" x14ac:dyDescent="0.3">
      <c r="E1476">
        <f ca="1"/>
        <v>24.77991601223432</v>
      </c>
      <c r="F1476">
        <f ca="1"/>
        <v>0.95054551067386495</v>
      </c>
    </row>
    <row r="1477" spans="5:6" x14ac:dyDescent="0.3">
      <c r="E1477">
        <f ca="1"/>
        <v>12.30189630322343</v>
      </c>
      <c r="F1477">
        <f ca="1"/>
        <v>0.61310414344893882</v>
      </c>
    </row>
    <row r="1478" spans="5:6" x14ac:dyDescent="0.3">
      <c r="E1478">
        <f ca="1"/>
        <v>4.9182638349703014</v>
      </c>
      <c r="F1478">
        <f ca="1"/>
        <v>0.26573952568858139</v>
      </c>
    </row>
    <row r="1479" spans="5:6" x14ac:dyDescent="0.3">
      <c r="E1479">
        <f ca="1"/>
        <v>-2.1088184639531509</v>
      </c>
      <c r="F1479">
        <f ca="1"/>
        <v>8.1528090410684304E-2</v>
      </c>
    </row>
    <row r="1480" spans="5:6" x14ac:dyDescent="0.3">
      <c r="E1480">
        <f ca="1"/>
        <v>34.086582638991608</v>
      </c>
      <c r="F1480">
        <f ca="1"/>
        <v>0.99197643510078792</v>
      </c>
    </row>
    <row r="1481" spans="5:6" x14ac:dyDescent="0.3">
      <c r="E1481">
        <f ca="1"/>
        <v>3.617788621271095</v>
      </c>
      <c r="F1481">
        <f ca="1"/>
        <v>0.21815643548517274</v>
      </c>
    </row>
    <row r="1482" spans="5:6" x14ac:dyDescent="0.3">
      <c r="E1482">
        <f ca="1"/>
        <v>28.264141769370262</v>
      </c>
      <c r="F1482">
        <f ca="1"/>
        <v>0.97473703786227828</v>
      </c>
    </row>
    <row r="1483" spans="5:6" x14ac:dyDescent="0.3">
      <c r="E1483">
        <f ca="1"/>
        <v>9.9122197827027207</v>
      </c>
      <c r="F1483">
        <f ca="1"/>
        <v>0.49561110186145324</v>
      </c>
    </row>
    <row r="1484" spans="5:6" x14ac:dyDescent="0.3">
      <c r="E1484">
        <f ca="1"/>
        <v>24.568302533574048</v>
      </c>
      <c r="F1484">
        <f ca="1"/>
        <v>0.94851760798820683</v>
      </c>
    </row>
    <row r="1485" spans="5:6" x14ac:dyDescent="0.3">
      <c r="E1485">
        <f ca="1"/>
        <v>6.96229416918775</v>
      </c>
      <c r="F1485">
        <f ca="1"/>
        <v>0.35262029498187814</v>
      </c>
    </row>
    <row r="1486" spans="5:6" x14ac:dyDescent="0.3">
      <c r="E1486">
        <f ca="1"/>
        <v>8.128987104112575</v>
      </c>
      <c r="F1486">
        <f ca="1"/>
        <v>0.40752592193627718</v>
      </c>
    </row>
    <row r="1487" spans="5:6" x14ac:dyDescent="0.3">
      <c r="E1487">
        <f ca="1"/>
        <v>1.2030319483460534</v>
      </c>
      <c r="F1487">
        <f ca="1"/>
        <v>0.14686630209135931</v>
      </c>
    </row>
    <row r="1488" spans="5:6" x14ac:dyDescent="0.3">
      <c r="E1488">
        <f ca="1"/>
        <v>9.9429640950126181</v>
      </c>
      <c r="F1488">
        <f ca="1"/>
        <v>0.49714823567409289</v>
      </c>
    </row>
    <row r="1489" spans="5:6" x14ac:dyDescent="0.3">
      <c r="E1489">
        <f ca="1"/>
        <v>6.5526964158949736</v>
      </c>
      <c r="F1489">
        <f ca="1"/>
        <v>0.33415305021197023</v>
      </c>
    </row>
    <row r="1490" spans="5:6" x14ac:dyDescent="0.3">
      <c r="E1490">
        <f ca="1"/>
        <v>8.5743732308411307</v>
      </c>
      <c r="F1490">
        <f ca="1"/>
        <v>0.42919767776989209</v>
      </c>
    </row>
    <row r="1491" spans="5:6" x14ac:dyDescent="0.3">
      <c r="E1491">
        <f ca="1"/>
        <v>16.27663972183932</v>
      </c>
      <c r="F1491">
        <f ca="1"/>
        <v>0.77822079105404918</v>
      </c>
    </row>
    <row r="1492" spans="5:6" x14ac:dyDescent="0.3">
      <c r="E1492">
        <f ca="1"/>
        <v>1.8800221083856989</v>
      </c>
      <c r="F1492">
        <f ca="1"/>
        <v>0.16465456798117631</v>
      </c>
    </row>
    <row r="1493" spans="5:6" x14ac:dyDescent="0.3">
      <c r="E1493">
        <f ca="1"/>
        <v>15.676924720879713</v>
      </c>
      <c r="F1493">
        <f ca="1"/>
        <v>0.75683130185768233</v>
      </c>
    </row>
    <row r="1494" spans="5:6" x14ac:dyDescent="0.3">
      <c r="E1494">
        <f ca="1"/>
        <v>9.3347579606680018</v>
      </c>
      <c r="F1494">
        <f ca="1"/>
        <v>0.46678687813947289</v>
      </c>
    </row>
    <row r="1495" spans="5:6" x14ac:dyDescent="0.3">
      <c r="E1495">
        <f ca="1"/>
        <v>24.382736902028231</v>
      </c>
      <c r="F1495">
        <f ca="1"/>
        <v>0.9466748384337933</v>
      </c>
    </row>
    <row r="1496" spans="5:6" x14ac:dyDescent="0.3">
      <c r="E1496">
        <f ca="1"/>
        <v>1.4509899521059015</v>
      </c>
      <c r="F1496">
        <f ca="1"/>
        <v>0.15318939779538085</v>
      </c>
    </row>
    <row r="1497" spans="5:6" x14ac:dyDescent="0.3">
      <c r="E1497">
        <f ca="1"/>
        <v>-17.560559541854538</v>
      </c>
      <c r="F1497">
        <f ca="1"/>
        <v>4.0213349649463881E-3</v>
      </c>
    </row>
    <row r="1498" spans="5:6" x14ac:dyDescent="0.3">
      <c r="E1498">
        <f ca="1"/>
        <v>15.717300555710203</v>
      </c>
      <c r="F1498">
        <f ca="1"/>
        <v>0.75831435302972316</v>
      </c>
    </row>
    <row r="1499" spans="5:6" x14ac:dyDescent="0.3">
      <c r="E1499">
        <f ca="1"/>
        <v>-2.2080678794229929</v>
      </c>
      <c r="F1499">
        <f ca="1"/>
        <v>8.0053999250276356E-2</v>
      </c>
    </row>
    <row r="1500" spans="5:6" x14ac:dyDescent="0.3">
      <c r="E1500">
        <f ca="1"/>
        <v>15.886795938091289</v>
      </c>
      <c r="F1500">
        <f ca="1"/>
        <v>0.76447264648889945</v>
      </c>
    </row>
    <row r="1501" spans="5:6" x14ac:dyDescent="0.3">
      <c r="E1501">
        <f ca="1"/>
        <v>15.043534941519008</v>
      </c>
      <c r="F1501">
        <f ca="1"/>
        <v>0.73276702853866071</v>
      </c>
    </row>
    <row r="1502" spans="5:6" x14ac:dyDescent="0.3">
      <c r="E1502">
        <f ca="1"/>
        <v>0.58674013263301639</v>
      </c>
      <c r="F1502">
        <f ca="1"/>
        <v>0.13208455925944151</v>
      </c>
    </row>
    <row r="1503" spans="5:6" x14ac:dyDescent="0.3">
      <c r="E1503">
        <f ca="1"/>
        <v>3.7086142181073907</v>
      </c>
      <c r="F1503">
        <f ca="1"/>
        <v>0.22127061272101053</v>
      </c>
    </row>
    <row r="1504" spans="5:6" x14ac:dyDescent="0.3">
      <c r="E1504">
        <f ca="1"/>
        <v>-7.9609823953175507</v>
      </c>
      <c r="F1504">
        <f ca="1"/>
        <v>2.6799771637637696E-2</v>
      </c>
    </row>
    <row r="1505" spans="5:6" x14ac:dyDescent="0.3">
      <c r="E1505">
        <f ca="1"/>
        <v>-13.132196123479865</v>
      </c>
      <c r="F1505">
        <f ca="1"/>
        <v>9.6946492152425439E-3</v>
      </c>
    </row>
    <row r="1506" spans="5:6" x14ac:dyDescent="0.3">
      <c r="E1506">
        <f ca="1"/>
        <v>12.814304194479217</v>
      </c>
      <c r="F1506">
        <f ca="1"/>
        <v>0.63711422444793309</v>
      </c>
    </row>
    <row r="1507" spans="5:6" x14ac:dyDescent="0.3">
      <c r="E1507">
        <f ca="1"/>
        <v>22.234874946747269</v>
      </c>
      <c r="F1507">
        <f ca="1"/>
        <v>0.92033995601984064</v>
      </c>
    </row>
    <row r="1508" spans="5:6" x14ac:dyDescent="0.3">
      <c r="E1508">
        <f ca="1"/>
        <v>10.339431647903414</v>
      </c>
      <c r="F1508">
        <f ca="1"/>
        <v>0.5169650675267673</v>
      </c>
    </row>
    <row r="1509" spans="5:6" x14ac:dyDescent="0.3">
      <c r="E1509">
        <f ca="1"/>
        <v>12.766878139512993</v>
      </c>
      <c r="F1509">
        <f ca="1"/>
        <v>0.63491840728871829</v>
      </c>
    </row>
    <row r="1510" spans="5:6" x14ac:dyDescent="0.3">
      <c r="E1510">
        <f ca="1"/>
        <v>17.533628854514372</v>
      </c>
      <c r="F1510">
        <f ca="1"/>
        <v>0.81857545925495134</v>
      </c>
    </row>
    <row r="1511" spans="5:6" x14ac:dyDescent="0.3">
      <c r="E1511">
        <f ca="1"/>
        <v>22.133014075455812</v>
      </c>
      <c r="F1511">
        <f ca="1"/>
        <v>0.91883353615598051</v>
      </c>
    </row>
    <row r="1512" spans="5:6" x14ac:dyDescent="0.3">
      <c r="E1512">
        <f ca="1"/>
        <v>13.539980125296562</v>
      </c>
      <c r="F1512">
        <f ca="1"/>
        <v>0.6699582034904793</v>
      </c>
    </row>
    <row r="1513" spans="5:6" x14ac:dyDescent="0.3">
      <c r="E1513">
        <f ca="1"/>
        <v>-11.032743492552889</v>
      </c>
      <c r="F1513">
        <f ca="1"/>
        <v>1.4679012683379128E-2</v>
      </c>
    </row>
    <row r="1514" spans="5:6" x14ac:dyDescent="0.3">
      <c r="E1514">
        <f ca="1"/>
        <v>9.7639794783141785</v>
      </c>
      <c r="F1514">
        <f ca="1"/>
        <v>0.48820116470842267</v>
      </c>
    </row>
    <row r="1515" spans="5:6" x14ac:dyDescent="0.3">
      <c r="E1515">
        <f ca="1"/>
        <v>-11.189027250050046</v>
      </c>
      <c r="F1515">
        <f ca="1"/>
        <v>1.4233720567996327E-2</v>
      </c>
    </row>
    <row r="1516" spans="5:6" x14ac:dyDescent="0.3">
      <c r="E1516">
        <f ca="1"/>
        <v>25.465097243707913</v>
      </c>
      <c r="F1516">
        <f ca="1"/>
        <v>0.95660388405415064</v>
      </c>
    </row>
    <row r="1517" spans="5:6" x14ac:dyDescent="0.3">
      <c r="E1517">
        <f ca="1"/>
        <v>-0.74789200895258467</v>
      </c>
      <c r="F1517">
        <f ca="1"/>
        <v>0.10437062645002927</v>
      </c>
    </row>
    <row r="1518" spans="5:6" x14ac:dyDescent="0.3">
      <c r="E1518">
        <f ca="1"/>
        <v>0.91513750441520259</v>
      </c>
      <c r="F1518">
        <f ca="1"/>
        <v>0.13979754576622072</v>
      </c>
    </row>
    <row r="1519" spans="5:6" x14ac:dyDescent="0.3">
      <c r="E1519">
        <f ca="1"/>
        <v>13.251044614531885</v>
      </c>
      <c r="F1519">
        <f ca="1"/>
        <v>0.65705754142848127</v>
      </c>
    </row>
    <row r="1520" spans="5:6" x14ac:dyDescent="0.3">
      <c r="E1520">
        <f ca="1"/>
        <v>-2.8056065009091196</v>
      </c>
      <c r="F1520">
        <f ca="1"/>
        <v>7.1682890110560393E-2</v>
      </c>
    </row>
    <row r="1521" spans="5:6" x14ac:dyDescent="0.3">
      <c r="E1521">
        <f ca="1"/>
        <v>13.093215915500808</v>
      </c>
      <c r="F1521">
        <f ca="1"/>
        <v>0.6499098988917007</v>
      </c>
    </row>
    <row r="1522" spans="5:6" x14ac:dyDescent="0.3">
      <c r="E1522">
        <f ca="1"/>
        <v>8.9940751990748637</v>
      </c>
      <c r="F1522">
        <f ca="1"/>
        <v>0.44987272275660301</v>
      </c>
    </row>
    <row r="1523" spans="5:6" x14ac:dyDescent="0.3">
      <c r="E1523">
        <f ca="1"/>
        <v>0.26745654774324379</v>
      </c>
      <c r="F1523">
        <f ca="1"/>
        <v>0.12493454922738612</v>
      </c>
    </row>
    <row r="1524" spans="5:6" x14ac:dyDescent="0.3">
      <c r="E1524">
        <f ca="1"/>
        <v>28.607122396701861</v>
      </c>
      <c r="F1524">
        <f ca="1"/>
        <v>0.9763723060743803</v>
      </c>
    </row>
    <row r="1525" spans="5:6" x14ac:dyDescent="0.3">
      <c r="E1525">
        <f ca="1"/>
        <v>7.6188426735180421</v>
      </c>
      <c r="F1525">
        <f ca="1"/>
        <v>0.3831424038194321</v>
      </c>
    </row>
    <row r="1526" spans="5:6" x14ac:dyDescent="0.3">
      <c r="E1526">
        <f ca="1"/>
        <v>12.326952827066135</v>
      </c>
      <c r="F1526">
        <f ca="1"/>
        <v>0.6142921864197044</v>
      </c>
    </row>
    <row r="1527" spans="5:6" x14ac:dyDescent="0.3">
      <c r="E1527">
        <f ca="1"/>
        <v>39.37480250399539</v>
      </c>
      <c r="F1527">
        <f ca="1"/>
        <v>0.99719896270621411</v>
      </c>
    </row>
    <row r="1528" spans="5:6" x14ac:dyDescent="0.3">
      <c r="E1528">
        <f ca="1"/>
        <v>20.936108204944635</v>
      </c>
      <c r="F1528">
        <f ca="1"/>
        <v>0.89909612671064076</v>
      </c>
    </row>
    <row r="1529" spans="5:6" x14ac:dyDescent="0.3">
      <c r="E1529">
        <f ca="1"/>
        <v>9.8791942335516065</v>
      </c>
      <c r="F1529">
        <f ca="1"/>
        <v>0.49396000550098923</v>
      </c>
    </row>
    <row r="1530" spans="5:6" x14ac:dyDescent="0.3">
      <c r="E1530">
        <f ca="1"/>
        <v>-2.1364707116596513</v>
      </c>
      <c r="F1530">
        <f ca="1"/>
        <v>8.1114920643271096E-2</v>
      </c>
    </row>
    <row r="1531" spans="5:6" x14ac:dyDescent="0.3">
      <c r="E1531">
        <f ca="1"/>
        <v>11.833366151182005</v>
      </c>
      <c r="F1531">
        <f ca="1"/>
        <v>0.59065486965284308</v>
      </c>
    </row>
    <row r="1532" spans="5:6" x14ac:dyDescent="0.3">
      <c r="E1532">
        <f ca="1"/>
        <v>8.9747280988351292</v>
      </c>
      <c r="F1532">
        <f ca="1"/>
        <v>0.44891527751035848</v>
      </c>
    </row>
    <row r="1533" spans="5:6" x14ac:dyDescent="0.3">
      <c r="E1533">
        <f ca="1"/>
        <v>9.2313510444484059</v>
      </c>
      <c r="F1533">
        <f ca="1"/>
        <v>0.46164306279299511</v>
      </c>
    </row>
    <row r="1534" spans="5:6" x14ac:dyDescent="0.3">
      <c r="E1534">
        <f ca="1"/>
        <v>12.124171554051493</v>
      </c>
      <c r="F1534">
        <f ca="1"/>
        <v>0.60463947730393564</v>
      </c>
    </row>
    <row r="1535" spans="5:6" x14ac:dyDescent="0.3">
      <c r="E1535">
        <f ca="1"/>
        <v>15.791237331678047</v>
      </c>
      <c r="F1535">
        <f ca="1"/>
        <v>0.76101412451057793</v>
      </c>
    </row>
    <row r="1536" spans="5:6" x14ac:dyDescent="0.3">
      <c r="E1536">
        <f ca="1"/>
        <v>8.962143670215692</v>
      </c>
      <c r="F1536">
        <f ca="1"/>
        <v>0.44829270464296656</v>
      </c>
    </row>
    <row r="1537" spans="5:6" x14ac:dyDescent="0.3">
      <c r="E1537">
        <f ca="1"/>
        <v>10.268512516817399</v>
      </c>
      <c r="F1537">
        <f ca="1"/>
        <v>0.51342240019173935</v>
      </c>
    </row>
    <row r="1538" spans="5:6" x14ac:dyDescent="0.3">
      <c r="E1538">
        <f ca="1"/>
        <v>5.899433412777622</v>
      </c>
      <c r="F1538">
        <f ca="1"/>
        <v>0.30573960627318042</v>
      </c>
    </row>
    <row r="1539" spans="5:6" x14ac:dyDescent="0.3">
      <c r="E1539">
        <f ca="1"/>
        <v>19.174624735659236</v>
      </c>
      <c r="F1539">
        <f ca="1"/>
        <v>0.86234738353708196</v>
      </c>
    </row>
    <row r="1540" spans="5:6" x14ac:dyDescent="0.3">
      <c r="E1540">
        <f ca="1"/>
        <v>8.7178811750786274</v>
      </c>
      <c r="F1540">
        <f ca="1"/>
        <v>0.43624302829835321</v>
      </c>
    </row>
    <row r="1541" spans="5:6" x14ac:dyDescent="0.3">
      <c r="E1541">
        <f ca="1"/>
        <v>7.1688141348008143</v>
      </c>
      <c r="F1541">
        <f ca="1"/>
        <v>0.3621055300972047</v>
      </c>
    </row>
    <row r="1542" spans="5:6" x14ac:dyDescent="0.3">
      <c r="E1542">
        <f ca="1"/>
        <v>19.603547629589606</v>
      </c>
      <c r="F1542">
        <f ca="1"/>
        <v>0.87221753414564385</v>
      </c>
    </row>
    <row r="1543" spans="5:6" x14ac:dyDescent="0.3">
      <c r="E1543">
        <f ca="1"/>
        <v>4.0621222596023534</v>
      </c>
      <c r="F1543">
        <f ca="1"/>
        <v>0.23369282745475817</v>
      </c>
    </row>
    <row r="1544" spans="5:6" x14ac:dyDescent="0.3">
      <c r="E1544">
        <f ca="1"/>
        <v>12.378340797654467</v>
      </c>
      <c r="F1544">
        <f ca="1"/>
        <v>0.61672445331167158</v>
      </c>
    </row>
    <row r="1545" spans="5:6" x14ac:dyDescent="0.3">
      <c r="E1545">
        <f ca="1"/>
        <v>-1.3658028647718581</v>
      </c>
      <c r="F1545">
        <f ca="1"/>
        <v>9.3370318391845938E-2</v>
      </c>
    </row>
    <row r="1546" spans="5:6" x14ac:dyDescent="0.3">
      <c r="E1546">
        <f ca="1"/>
        <v>16.436180430076213</v>
      </c>
      <c r="F1546">
        <f ca="1"/>
        <v>0.78367900066255358</v>
      </c>
    </row>
    <row r="1547" spans="5:6" x14ac:dyDescent="0.3">
      <c r="E1547">
        <f ca="1"/>
        <v>4.7634790853266562</v>
      </c>
      <c r="F1547">
        <f ca="1"/>
        <v>0.25974310760573471</v>
      </c>
    </row>
    <row r="1548" spans="5:6" x14ac:dyDescent="0.3">
      <c r="E1548">
        <f ca="1"/>
        <v>13.147420351891597</v>
      </c>
      <c r="F1548">
        <f ca="1"/>
        <v>0.65237246751560773</v>
      </c>
    </row>
    <row r="1549" spans="5:6" x14ac:dyDescent="0.3">
      <c r="E1549">
        <f ca="1"/>
        <v>13.124330203514296</v>
      </c>
      <c r="F1549">
        <f ca="1"/>
        <v>0.65132444300410808</v>
      </c>
    </row>
    <row r="1550" spans="5:6" x14ac:dyDescent="0.3">
      <c r="E1550">
        <f ca="1"/>
        <v>17.560965546092469</v>
      </c>
      <c r="F1550">
        <f ca="1"/>
        <v>0.81938599811788748</v>
      </c>
    </row>
    <row r="1551" spans="5:6" x14ac:dyDescent="0.3">
      <c r="E1551">
        <f ca="1"/>
        <v>9.9436477859067196</v>
      </c>
      <c r="F1551">
        <f ca="1"/>
        <v>0.49718241912004302</v>
      </c>
    </row>
    <row r="1552" spans="5:6" x14ac:dyDescent="0.3">
      <c r="E1552">
        <f ca="1"/>
        <v>20.227136159056833</v>
      </c>
      <c r="F1552">
        <f ca="1"/>
        <v>0.88548474985234116</v>
      </c>
    </row>
    <row r="1553" spans="5:6" x14ac:dyDescent="0.3">
      <c r="E1553">
        <f ca="1"/>
        <v>-2.6131860357798882</v>
      </c>
      <c r="F1553">
        <f ca="1"/>
        <v>7.42863861877716E-2</v>
      </c>
    </row>
    <row r="1554" spans="5:6" x14ac:dyDescent="0.3">
      <c r="E1554">
        <f ca="1"/>
        <v>24.098667240804222</v>
      </c>
      <c r="F1554">
        <f ca="1"/>
        <v>0.94373291390468173</v>
      </c>
    </row>
    <row r="1555" spans="5:6" x14ac:dyDescent="0.3">
      <c r="E1555">
        <f ca="1"/>
        <v>10.229075291953608</v>
      </c>
      <c r="F1555">
        <f ca="1"/>
        <v>0.51145176154511551</v>
      </c>
    </row>
    <row r="1556" spans="5:6" x14ac:dyDescent="0.3">
      <c r="E1556">
        <f ca="1"/>
        <v>-5.7895463186074956</v>
      </c>
      <c r="F1556">
        <f ca="1"/>
        <v>4.078075986752449E-2</v>
      </c>
    </row>
    <row r="1557" spans="5:6" x14ac:dyDescent="0.3">
      <c r="E1557">
        <f ca="1"/>
        <v>2.9985216528383205</v>
      </c>
      <c r="F1557">
        <f ca="1"/>
        <v>0.19776919735980802</v>
      </c>
    </row>
    <row r="1558" spans="5:6" x14ac:dyDescent="0.3">
      <c r="E1558">
        <f ca="1"/>
        <v>15.303721400527461</v>
      </c>
      <c r="F1558">
        <f ca="1"/>
        <v>0.74283275250441416</v>
      </c>
    </row>
    <row r="1559" spans="5:6" x14ac:dyDescent="0.3">
      <c r="E1559">
        <f ca="1"/>
        <v>16.753783013552539</v>
      </c>
      <c r="F1559">
        <f ca="1"/>
        <v>0.79425329595594485</v>
      </c>
    </row>
    <row r="1560" spans="5:6" x14ac:dyDescent="0.3">
      <c r="E1560">
        <f ca="1"/>
        <v>11.332448647773816</v>
      </c>
      <c r="F1560">
        <f ca="1"/>
        <v>0.56623093656802481</v>
      </c>
    </row>
    <row r="1561" spans="5:6" x14ac:dyDescent="0.3">
      <c r="E1561">
        <f ca="1"/>
        <v>7.8073015222033311</v>
      </c>
      <c r="F1561">
        <f ca="1"/>
        <v>0.39208898552614979</v>
      </c>
    </row>
    <row r="1562" spans="5:6" x14ac:dyDescent="0.3">
      <c r="E1562">
        <f ca="1"/>
        <v>30.328134512884283</v>
      </c>
      <c r="F1562">
        <f ca="1"/>
        <v>0.98313700489983302</v>
      </c>
    </row>
    <row r="1563" spans="5:6" x14ac:dyDescent="0.3">
      <c r="E1563">
        <f ca="1"/>
        <v>14.197303183393913</v>
      </c>
      <c r="F1563">
        <f ca="1"/>
        <v>0.69835160769467808</v>
      </c>
    </row>
    <row r="1564" spans="5:6" x14ac:dyDescent="0.3">
      <c r="E1564">
        <f ca="1"/>
        <v>4.4130457472533475</v>
      </c>
      <c r="F1564">
        <f ca="1"/>
        <v>0.24649557464550065</v>
      </c>
    </row>
    <row r="1565" spans="5:6" x14ac:dyDescent="0.3">
      <c r="E1565">
        <f ca="1"/>
        <v>9.9064131065828001</v>
      </c>
      <c r="F1565">
        <f ca="1"/>
        <v>0.49532079193792489</v>
      </c>
    </row>
    <row r="1566" spans="5:6" x14ac:dyDescent="0.3">
      <c r="E1566">
        <f ca="1"/>
        <v>39.558458815502149</v>
      </c>
      <c r="F1566">
        <f ca="1"/>
        <v>0.9972997089258373</v>
      </c>
    </row>
    <row r="1567" spans="5:6" x14ac:dyDescent="0.3">
      <c r="E1567">
        <f ca="1"/>
        <v>19.369175405666411</v>
      </c>
      <c r="F1567">
        <f ca="1"/>
        <v>0.86690140499018098</v>
      </c>
    </row>
    <row r="1568" spans="5:6" x14ac:dyDescent="0.3">
      <c r="E1568">
        <f ca="1"/>
        <v>16.181761668167091</v>
      </c>
      <c r="F1568">
        <f ca="1"/>
        <v>0.77492844699586028</v>
      </c>
    </row>
    <row r="1569" spans="5:6" x14ac:dyDescent="0.3">
      <c r="E1569">
        <f ca="1"/>
        <v>-6.1270972205793051</v>
      </c>
      <c r="F1569">
        <f ca="1"/>
        <v>3.8220270231094193E-2</v>
      </c>
    </row>
    <row r="1570" spans="5:6" x14ac:dyDescent="0.3">
      <c r="E1570">
        <f ca="1"/>
        <v>0.38826712439470512</v>
      </c>
      <c r="F1570">
        <f ca="1"/>
        <v>0.12760012114721386</v>
      </c>
    </row>
    <row r="1571" spans="5:6" x14ac:dyDescent="0.3">
      <c r="E1571">
        <f ca="1"/>
        <v>7.3547639251358801</v>
      </c>
      <c r="F1571">
        <f ca="1"/>
        <v>0.37073913741550524</v>
      </c>
    </row>
    <row r="1572" spans="5:6" x14ac:dyDescent="0.3">
      <c r="E1572">
        <f ca="1"/>
        <v>17.459915985642311</v>
      </c>
      <c r="F1572">
        <f ca="1"/>
        <v>0.81637575304087295</v>
      </c>
    </row>
    <row r="1573" spans="5:6" x14ac:dyDescent="0.3">
      <c r="E1573">
        <f ca="1"/>
        <v>35.042744158936657</v>
      </c>
      <c r="F1573">
        <f ca="1"/>
        <v>0.99336374318058684</v>
      </c>
    </row>
    <row r="1574" spans="5:6" x14ac:dyDescent="0.3">
      <c r="E1574">
        <f ca="1"/>
        <v>-1.2367219944016323</v>
      </c>
      <c r="F1574">
        <f ca="1"/>
        <v>9.5578777875714643E-2</v>
      </c>
    </row>
    <row r="1575" spans="5:6" x14ac:dyDescent="0.3">
      <c r="E1575">
        <f ca="1"/>
        <v>21.282293277852009</v>
      </c>
      <c r="F1575">
        <f ca="1"/>
        <v>0.90520619131604541</v>
      </c>
    </row>
    <row r="1576" spans="5:6" x14ac:dyDescent="0.3">
      <c r="E1576">
        <f ca="1"/>
        <v>7.1743946334429349</v>
      </c>
      <c r="F1576">
        <f ca="1"/>
        <v>0.362363372177673</v>
      </c>
    </row>
    <row r="1577" spans="5:6" x14ac:dyDescent="0.3">
      <c r="E1577">
        <f ca="1"/>
        <v>16.571661079661304</v>
      </c>
      <c r="F1577">
        <f ca="1"/>
        <v>0.78823718939885967</v>
      </c>
    </row>
    <row r="1578" spans="5:6" x14ac:dyDescent="0.3">
      <c r="E1578">
        <f ca="1"/>
        <v>14.980973683305105</v>
      </c>
      <c r="F1578">
        <f ca="1"/>
        <v>0.73030976096250888</v>
      </c>
    </row>
    <row r="1579" spans="5:6" x14ac:dyDescent="0.3">
      <c r="E1579">
        <f ca="1"/>
        <v>18.531936057436198</v>
      </c>
      <c r="F1579">
        <f ca="1"/>
        <v>0.84636710157791217</v>
      </c>
    </row>
    <row r="1580" spans="5:6" x14ac:dyDescent="0.3">
      <c r="E1580">
        <f ca="1"/>
        <v>24.997653453386828</v>
      </c>
      <c r="F1580">
        <f ca="1"/>
        <v>0.95255292049107865</v>
      </c>
    </row>
    <row r="1581" spans="5:6" x14ac:dyDescent="0.3">
      <c r="E1581">
        <f ca="1"/>
        <v>26.383830577859097</v>
      </c>
      <c r="F1581">
        <f ca="1"/>
        <v>0.96362309405210811</v>
      </c>
    </row>
    <row r="1582" spans="5:6" x14ac:dyDescent="0.3">
      <c r="E1582">
        <f ca="1"/>
        <v>8.668506402491623</v>
      </c>
      <c r="F1582">
        <f ca="1"/>
        <v>0.43381597866596128</v>
      </c>
    </row>
    <row r="1583" spans="5:6" x14ac:dyDescent="0.3">
      <c r="E1583">
        <f ca="1"/>
        <v>10.880892168959106</v>
      </c>
      <c r="F1583">
        <f ca="1"/>
        <v>0.54393103648431018</v>
      </c>
    </row>
    <row r="1584" spans="5:6" x14ac:dyDescent="0.3">
      <c r="E1584">
        <f ca="1"/>
        <v>-8.0358367651251648</v>
      </c>
      <c r="F1584">
        <f ca="1"/>
        <v>2.6412061993639321E-2</v>
      </c>
    </row>
    <row r="1585" spans="5:6" x14ac:dyDescent="0.3">
      <c r="E1585">
        <f ca="1"/>
        <v>16.188017402728061</v>
      </c>
      <c r="F1585">
        <f ca="1"/>
        <v>0.77514658990573937</v>
      </c>
    </row>
    <row r="1586" spans="5:6" x14ac:dyDescent="0.3">
      <c r="E1586">
        <f ca="1"/>
        <v>11.934520146269216</v>
      </c>
      <c r="F1586">
        <f ca="1"/>
        <v>0.5955371857345132</v>
      </c>
    </row>
    <row r="1587" spans="5:6" x14ac:dyDescent="0.3">
      <c r="E1587">
        <f ca="1"/>
        <v>17.395434294396608</v>
      </c>
      <c r="F1587">
        <f ca="1"/>
        <v>0.81443461651555205</v>
      </c>
    </row>
    <row r="1588" spans="5:6" x14ac:dyDescent="0.3">
      <c r="E1588">
        <f ca="1"/>
        <v>20.632375888233717</v>
      </c>
      <c r="F1588">
        <f ca="1"/>
        <v>0.89344992030731341</v>
      </c>
    </row>
    <row r="1589" spans="5:6" x14ac:dyDescent="0.3">
      <c r="E1589">
        <f ca="1"/>
        <v>3.824079046345882</v>
      </c>
      <c r="F1589">
        <f ca="1"/>
        <v>0.22527535931845963</v>
      </c>
    </row>
    <row r="1590" spans="5:6" x14ac:dyDescent="0.3">
      <c r="E1590">
        <f ca="1"/>
        <v>16.406392989833108</v>
      </c>
      <c r="F1590">
        <f ca="1"/>
        <v>0.78266734348273048</v>
      </c>
    </row>
    <row r="1591" spans="5:6" x14ac:dyDescent="0.3">
      <c r="E1591">
        <f ca="1"/>
        <v>-1.595190718153086</v>
      </c>
      <c r="F1591">
        <f ca="1"/>
        <v>8.9558455971176856E-2</v>
      </c>
    </row>
    <row r="1592" spans="5:6" x14ac:dyDescent="0.3">
      <c r="E1592">
        <f ca="1"/>
        <v>23.234880240854302</v>
      </c>
      <c r="F1592">
        <f ca="1"/>
        <v>0.93382436608139752</v>
      </c>
    </row>
    <row r="1593" spans="5:6" x14ac:dyDescent="0.3">
      <c r="E1593">
        <f ca="1"/>
        <v>15.804486058362722</v>
      </c>
      <c r="F1593">
        <f ca="1"/>
        <v>0.76149570465293726</v>
      </c>
    </row>
    <row r="1594" spans="5:6" x14ac:dyDescent="0.3">
      <c r="E1594">
        <f ca="1"/>
        <v>0.66070792096166464</v>
      </c>
      <c r="F1594">
        <f ca="1"/>
        <v>0.13378971619649305</v>
      </c>
    </row>
    <row r="1595" spans="5:6" x14ac:dyDescent="0.3">
      <c r="E1595">
        <f ca="1"/>
        <v>12.701880453427927</v>
      </c>
      <c r="F1595">
        <f ca="1"/>
        <v>0.63189990167690602</v>
      </c>
    </row>
    <row r="1596" spans="5:6" x14ac:dyDescent="0.3">
      <c r="E1596">
        <f ca="1"/>
        <v>0.4582889390957039</v>
      </c>
      <c r="F1596">
        <f ca="1"/>
        <v>0.12916721055481137</v>
      </c>
    </row>
    <row r="1597" spans="5:6" x14ac:dyDescent="0.3">
      <c r="E1597">
        <f ca="1"/>
        <v>-3.3020103808004091</v>
      </c>
      <c r="F1597">
        <f ca="1"/>
        <v>6.5350770302395778E-2</v>
      </c>
    </row>
    <row r="1598" spans="5:6" x14ac:dyDescent="0.3">
      <c r="E1598">
        <f ca="1"/>
        <v>13.855785025034765</v>
      </c>
      <c r="F1598">
        <f ca="1"/>
        <v>0.6837711239933334</v>
      </c>
    </row>
    <row r="1599" spans="5:6" x14ac:dyDescent="0.3">
      <c r="E1599">
        <f ca="1"/>
        <v>37.44822016014578</v>
      </c>
      <c r="F1599">
        <f ca="1"/>
        <v>0.99588766729612332</v>
      </c>
    </row>
    <row r="1600" spans="5:6" x14ac:dyDescent="0.3">
      <c r="E1600">
        <f ca="1"/>
        <v>4.3315740448748734</v>
      </c>
      <c r="F1600">
        <f ca="1"/>
        <v>0.24348165331801666</v>
      </c>
    </row>
    <row r="1601" spans="5:6" x14ac:dyDescent="0.3">
      <c r="E1601">
        <f ca="1"/>
        <v>11.365758163277754</v>
      </c>
      <c r="F1601">
        <f ca="1"/>
        <v>0.56786646197701474</v>
      </c>
    </row>
    <row r="1602" spans="5:6" x14ac:dyDescent="0.3">
      <c r="E1602">
        <f ca="1"/>
        <v>17.72133405582548</v>
      </c>
      <c r="F1602">
        <f ca="1"/>
        <v>0.82408413816809101</v>
      </c>
    </row>
    <row r="1603" spans="5:6" x14ac:dyDescent="0.3">
      <c r="E1603">
        <f ca="1"/>
        <v>6.5358408113137347</v>
      </c>
      <c r="F1603">
        <f ca="1"/>
        <v>0.3334034131987702</v>
      </c>
    </row>
    <row r="1604" spans="5:6" x14ac:dyDescent="0.3">
      <c r="E1604">
        <f ca="1"/>
        <v>15.31645200938577</v>
      </c>
      <c r="F1604">
        <f ca="1"/>
        <v>0.74331884308266849</v>
      </c>
    </row>
    <row r="1605" spans="5:6" x14ac:dyDescent="0.3">
      <c r="E1605">
        <f ca="1"/>
        <v>2.2644284557280354</v>
      </c>
      <c r="F1605">
        <f ca="1"/>
        <v>0.17550344246826044</v>
      </c>
    </row>
    <row r="1606" spans="5:6" x14ac:dyDescent="0.3">
      <c r="E1606">
        <f ca="1"/>
        <v>10.009978742378896</v>
      </c>
      <c r="F1606">
        <f ca="1"/>
        <v>0.5004989369533388</v>
      </c>
    </row>
    <row r="1607" spans="5:6" x14ac:dyDescent="0.3">
      <c r="E1607">
        <f ca="1"/>
        <v>5.2351783525767255</v>
      </c>
      <c r="F1607">
        <f ca="1"/>
        <v>0.2782890623036226</v>
      </c>
    </row>
    <row r="1608" spans="5:6" x14ac:dyDescent="0.3">
      <c r="E1608">
        <f ca="1"/>
        <v>1.4072280607530345</v>
      </c>
      <c r="F1608">
        <f ca="1"/>
        <v>0.15205746135184914</v>
      </c>
    </row>
    <row r="1609" spans="5:6" x14ac:dyDescent="0.3">
      <c r="E1609">
        <f ca="1"/>
        <v>16.567615033066254</v>
      </c>
      <c r="F1609">
        <f ca="1"/>
        <v>0.78810208522255465</v>
      </c>
    </row>
    <row r="1610" spans="5:6" x14ac:dyDescent="0.3">
      <c r="E1610">
        <f ca="1"/>
        <v>2.3744692564237555</v>
      </c>
      <c r="F1610">
        <f ca="1"/>
        <v>0.17871084333263476</v>
      </c>
    </row>
    <row r="1611" spans="5:6" x14ac:dyDescent="0.3">
      <c r="E1611">
        <f ca="1"/>
        <v>7.8428956862664485</v>
      </c>
      <c r="F1611">
        <f ca="1"/>
        <v>0.39378709375337773</v>
      </c>
    </row>
    <row r="1612" spans="5:6" x14ac:dyDescent="0.3">
      <c r="E1612">
        <f ca="1"/>
        <v>7.2299254667269759</v>
      </c>
      <c r="F1612">
        <f ca="1"/>
        <v>0.36493342258424932</v>
      </c>
    </row>
    <row r="1613" spans="5:6" x14ac:dyDescent="0.3">
      <c r="E1613">
        <f ca="1"/>
        <v>16.555812931715401</v>
      </c>
      <c r="F1613">
        <f ca="1"/>
        <v>0.78770763361326168</v>
      </c>
    </row>
    <row r="1614" spans="5:6" x14ac:dyDescent="0.3">
      <c r="E1614">
        <f ca="1"/>
        <v>16.786533630667442</v>
      </c>
      <c r="F1614">
        <f ca="1"/>
        <v>0.7953216214555382</v>
      </c>
    </row>
    <row r="1615" spans="5:6" x14ac:dyDescent="0.3">
      <c r="E1615">
        <f ca="1"/>
        <v>20.134620256824327</v>
      </c>
      <c r="F1615">
        <f ca="1"/>
        <v>0.88359507489943856</v>
      </c>
    </row>
    <row r="1616" spans="5:6" x14ac:dyDescent="0.3">
      <c r="E1616">
        <f ca="1"/>
        <v>17.087381552477851</v>
      </c>
      <c r="F1616">
        <f ca="1"/>
        <v>0.80494247661995144</v>
      </c>
    </row>
    <row r="1617" spans="5:6" x14ac:dyDescent="0.3">
      <c r="E1617">
        <f ca="1"/>
        <v>1.9363616864052453</v>
      </c>
      <c r="F1617">
        <f ca="1"/>
        <v>0.16621025780689605</v>
      </c>
    </row>
    <row r="1618" spans="5:6" x14ac:dyDescent="0.3">
      <c r="E1618">
        <f ca="1"/>
        <v>5.3143311540864824</v>
      </c>
      <c r="F1618">
        <f ca="1"/>
        <v>0.28147967126853723</v>
      </c>
    </row>
    <row r="1619" spans="5:6" x14ac:dyDescent="0.3">
      <c r="E1619">
        <f ca="1"/>
        <v>11.422213054634172</v>
      </c>
      <c r="F1619">
        <f ca="1"/>
        <v>0.57063505099341894</v>
      </c>
    </row>
    <row r="1620" spans="5:6" x14ac:dyDescent="0.3">
      <c r="E1620">
        <f ca="1"/>
        <v>6.7410288400273499</v>
      </c>
      <c r="F1620">
        <f ca="1"/>
        <v>0.34258532522737289</v>
      </c>
    </row>
    <row r="1621" spans="5:6" x14ac:dyDescent="0.3">
      <c r="E1621">
        <f ca="1"/>
        <v>15.194490800321912</v>
      </c>
      <c r="F1621">
        <f ca="1"/>
        <v>0.73863734938107584</v>
      </c>
    </row>
    <row r="1622" spans="5:6" x14ac:dyDescent="0.3">
      <c r="E1622">
        <f ca="1"/>
        <v>5.2510555832094763</v>
      </c>
      <c r="F1622">
        <f ca="1"/>
        <v>0.27892728122111865</v>
      </c>
    </row>
    <row r="1623" spans="5:6" x14ac:dyDescent="0.3">
      <c r="E1623">
        <f ca="1"/>
        <v>15.245349385777246</v>
      </c>
      <c r="F1623">
        <f ca="1"/>
        <v>0.7405962500704284</v>
      </c>
    </row>
    <row r="1624" spans="5:6" x14ac:dyDescent="0.3">
      <c r="E1624">
        <f ca="1"/>
        <v>12.341263890020034</v>
      </c>
      <c r="F1624">
        <f ca="1"/>
        <v>0.61497012909467652</v>
      </c>
    </row>
    <row r="1625" spans="5:6" x14ac:dyDescent="0.3">
      <c r="E1625">
        <f ca="1"/>
        <v>4.1046036099384864</v>
      </c>
      <c r="F1625">
        <f ca="1"/>
        <v>0.23521778488246073</v>
      </c>
    </row>
    <row r="1626" spans="5:6" x14ac:dyDescent="0.3">
      <c r="E1626">
        <f ca="1"/>
        <v>-1.8987039661342173</v>
      </c>
      <c r="F1626">
        <f ca="1"/>
        <v>8.4730665409979852E-2</v>
      </c>
    </row>
    <row r="1627" spans="5:6" x14ac:dyDescent="0.3">
      <c r="E1627">
        <f ca="1"/>
        <v>2.0502596334010033</v>
      </c>
      <c r="F1627">
        <f ca="1"/>
        <v>0.16939120277946484</v>
      </c>
    </row>
    <row r="1628" spans="5:6" x14ac:dyDescent="0.3">
      <c r="E1628">
        <f ca="1"/>
        <v>6.2705788570429952</v>
      </c>
      <c r="F1628">
        <f ca="1"/>
        <v>0.32171876738752281</v>
      </c>
    </row>
    <row r="1629" spans="5:6" x14ac:dyDescent="0.3">
      <c r="E1629">
        <f ca="1"/>
        <v>2.4238820721628942</v>
      </c>
      <c r="F1629">
        <f ca="1"/>
        <v>0.1801659478665304</v>
      </c>
    </row>
    <row r="1630" spans="5:6" x14ac:dyDescent="0.3">
      <c r="E1630">
        <f ca="1"/>
        <v>12.510601961014386</v>
      </c>
      <c r="F1630">
        <f ca="1"/>
        <v>0.62295750169835018</v>
      </c>
    </row>
    <row r="1631" spans="5:6" x14ac:dyDescent="0.3">
      <c r="E1631">
        <f ca="1"/>
        <v>-3.6545110361512201E-3</v>
      </c>
      <c r="F1631">
        <f ca="1"/>
        <v>0.11912620333497768</v>
      </c>
    </row>
    <row r="1632" spans="5:6" x14ac:dyDescent="0.3">
      <c r="E1632">
        <f ca="1"/>
        <v>20.445867028635444</v>
      </c>
      <c r="F1632">
        <f ca="1"/>
        <v>0.889846429169178</v>
      </c>
    </row>
    <row r="1633" spans="5:6" x14ac:dyDescent="0.3">
      <c r="E1633">
        <f ca="1"/>
        <v>2.23308099430451</v>
      </c>
      <c r="F1633">
        <f ca="1"/>
        <v>0.17459807935726956</v>
      </c>
    </row>
    <row r="1634" spans="5:6" x14ac:dyDescent="0.3">
      <c r="E1634">
        <f ca="1"/>
        <v>18.56522645029554</v>
      </c>
      <c r="F1634">
        <f ca="1"/>
        <v>0.84723085528175057</v>
      </c>
    </row>
    <row r="1635" spans="5:6" x14ac:dyDescent="0.3">
      <c r="E1635">
        <f ca="1"/>
        <v>14.437560824323967</v>
      </c>
      <c r="F1635">
        <f ca="1"/>
        <v>0.70837650404713037</v>
      </c>
    </row>
    <row r="1636" spans="5:6" x14ac:dyDescent="0.3">
      <c r="E1636">
        <f ca="1"/>
        <v>6.4745399300152897</v>
      </c>
      <c r="F1636">
        <f ca="1"/>
        <v>0.33068423124762308</v>
      </c>
    </row>
    <row r="1637" spans="5:6" x14ac:dyDescent="0.3">
      <c r="E1637">
        <f ca="1"/>
        <v>-4.2479704908390445</v>
      </c>
      <c r="F1637">
        <f ca="1"/>
        <v>5.4702302590389225E-2</v>
      </c>
    </row>
    <row r="1638" spans="5:6" x14ac:dyDescent="0.3">
      <c r="E1638">
        <f ca="1"/>
        <v>-4.3923875072482854</v>
      </c>
      <c r="F1638">
        <f ca="1"/>
        <v>5.3227809950106786E-2</v>
      </c>
    </row>
    <row r="1639" spans="5:6" x14ac:dyDescent="0.3">
      <c r="E1639">
        <f ca="1"/>
        <v>5.9632967349129533</v>
      </c>
      <c r="F1639">
        <f ca="1"/>
        <v>0.30845747574811722</v>
      </c>
    </row>
    <row r="1640" spans="5:6" x14ac:dyDescent="0.3">
      <c r="E1640">
        <f ca="1"/>
        <v>-0.13367034043400672</v>
      </c>
      <c r="F1640">
        <f ca="1"/>
        <v>0.11642446722025258</v>
      </c>
    </row>
    <row r="1641" spans="5:6" x14ac:dyDescent="0.3">
      <c r="E1641">
        <f ca="1"/>
        <v>3.5563151758264153</v>
      </c>
      <c r="F1641">
        <f ca="1"/>
        <v>0.21606666935088675</v>
      </c>
    </row>
    <row r="1642" spans="5:6" x14ac:dyDescent="0.3">
      <c r="E1642">
        <f ca="1"/>
        <v>1.9584867993271864</v>
      </c>
      <c r="F1642">
        <f ca="1"/>
        <v>0.16682440304924293</v>
      </c>
    </row>
    <row r="1643" spans="5:6" x14ac:dyDescent="0.3">
      <c r="E1643">
        <f ca="1"/>
        <v>18.759806081760708</v>
      </c>
      <c r="F1643">
        <f ca="1"/>
        <v>0.85219999795958068</v>
      </c>
    </row>
    <row r="1644" spans="5:6" x14ac:dyDescent="0.3">
      <c r="E1644">
        <f ca="1"/>
        <v>7.2071247471704272</v>
      </c>
      <c r="F1644">
        <f ca="1"/>
        <v>0.36387722958599827</v>
      </c>
    </row>
    <row r="1645" spans="5:6" x14ac:dyDescent="0.3">
      <c r="E1645">
        <f ca="1"/>
        <v>8.0929613817700705</v>
      </c>
      <c r="F1645">
        <f ca="1"/>
        <v>0.40578741615717406</v>
      </c>
    </row>
    <row r="1646" spans="5:6" x14ac:dyDescent="0.3">
      <c r="E1646">
        <f ca="1"/>
        <v>13.593253419844864</v>
      </c>
      <c r="F1646">
        <f ca="1"/>
        <v>0.67230981930586353</v>
      </c>
    </row>
    <row r="1647" spans="5:6" x14ac:dyDescent="0.3">
      <c r="E1647">
        <f ca="1"/>
        <v>2.6085103607107216</v>
      </c>
      <c r="F1647">
        <f ca="1"/>
        <v>0.18568464489628156</v>
      </c>
    </row>
    <row r="1648" spans="5:6" x14ac:dyDescent="0.3">
      <c r="E1648">
        <f ca="1"/>
        <v>11.129856974854373</v>
      </c>
      <c r="F1648">
        <f ca="1"/>
        <v>0.55625367841518358</v>
      </c>
    </row>
    <row r="1649" spans="5:6" x14ac:dyDescent="0.3">
      <c r="E1649">
        <f ca="1"/>
        <v>6.5161755661890606</v>
      </c>
      <c r="F1649">
        <f ca="1"/>
        <v>0.33252988393864868</v>
      </c>
    </row>
    <row r="1650" spans="5:6" x14ac:dyDescent="0.3">
      <c r="E1650">
        <f ca="1"/>
        <v>13.983520721565558</v>
      </c>
      <c r="F1650">
        <f ca="1"/>
        <v>0.68926902457001227</v>
      </c>
    </row>
    <row r="1651" spans="5:6" x14ac:dyDescent="0.3">
      <c r="E1651">
        <f ca="1"/>
        <v>4.1724537245208682</v>
      </c>
      <c r="F1651">
        <f ca="1"/>
        <v>0.2376676665189825</v>
      </c>
    </row>
    <row r="1652" spans="5:6" x14ac:dyDescent="0.3">
      <c r="E1652">
        <f ca="1"/>
        <v>1.4760539067020808</v>
      </c>
      <c r="F1652">
        <f ca="1"/>
        <v>0.15384080018707091</v>
      </c>
    </row>
    <row r="1653" spans="5:6" x14ac:dyDescent="0.3">
      <c r="E1653">
        <f ca="1"/>
        <v>28.2433533212048</v>
      </c>
      <c r="F1653">
        <f ca="1"/>
        <v>0.97463445348154121</v>
      </c>
    </row>
    <row r="1654" spans="5:6" x14ac:dyDescent="0.3">
      <c r="E1654">
        <f ca="1"/>
        <v>4.8233706966042078</v>
      </c>
      <c r="F1654">
        <f ca="1"/>
        <v>0.262052878603935</v>
      </c>
    </row>
    <row r="1655" spans="5:6" x14ac:dyDescent="0.3">
      <c r="E1655">
        <f ca="1"/>
        <v>28.998918144993112</v>
      </c>
      <c r="F1655">
        <f ca="1"/>
        <v>0.97811409770854074</v>
      </c>
    </row>
    <row r="1656" spans="5:6" x14ac:dyDescent="0.3">
      <c r="E1656">
        <f ca="1"/>
        <v>-22.620141498173034</v>
      </c>
      <c r="F1656">
        <f ca="1"/>
        <v>1.4655935452653208E-3</v>
      </c>
    </row>
    <row r="1657" spans="5:6" x14ac:dyDescent="0.3">
      <c r="E1657">
        <f ca="1"/>
        <v>4.5382495464911425</v>
      </c>
      <c r="F1657">
        <f ca="1"/>
        <v>0.25117599936081236</v>
      </c>
    </row>
    <row r="1658" spans="5:6" x14ac:dyDescent="0.3">
      <c r="E1658">
        <f ca="1"/>
        <v>3.8779677486139699</v>
      </c>
      <c r="F1658">
        <f ca="1"/>
        <v>0.227161926952789</v>
      </c>
    </row>
    <row r="1659" spans="5:6" x14ac:dyDescent="0.3">
      <c r="E1659">
        <f ca="1"/>
        <v>9.9241846733423724</v>
      </c>
      <c r="F1659">
        <f ca="1"/>
        <v>0.49620930629607368</v>
      </c>
    </row>
    <row r="1660" spans="5:6" x14ac:dyDescent="0.3">
      <c r="E1660">
        <f ca="1"/>
        <v>16.121932641480576</v>
      </c>
      <c r="F1660">
        <f ca="1"/>
        <v>0.7728345755374344</v>
      </c>
    </row>
    <row r="1661" spans="5:6" x14ac:dyDescent="0.3">
      <c r="E1661">
        <f ca="1"/>
        <v>16.559333615146869</v>
      </c>
      <c r="F1661">
        <f ca="1"/>
        <v>0.78782535853587021</v>
      </c>
    </row>
    <row r="1662" spans="5:6" x14ac:dyDescent="0.3">
      <c r="E1662">
        <f ca="1"/>
        <v>6.8251835136515044</v>
      </c>
      <c r="F1662">
        <f ca="1"/>
        <v>0.34638597865207366</v>
      </c>
    </row>
    <row r="1663" spans="5:6" x14ac:dyDescent="0.3">
      <c r="E1663">
        <f ca="1"/>
        <v>14.132124082365227</v>
      </c>
      <c r="F1663">
        <f ca="1"/>
        <v>0.6955984458173311</v>
      </c>
    </row>
    <row r="1664" spans="5:6" x14ac:dyDescent="0.3">
      <c r="E1664">
        <f ca="1"/>
        <v>19.359034347174116</v>
      </c>
      <c r="F1664">
        <f ca="1"/>
        <v>0.86666720891401816</v>
      </c>
    </row>
    <row r="1665" spans="5:6" x14ac:dyDescent="0.3">
      <c r="E1665">
        <f ca="1"/>
        <v>12.437457102312376</v>
      </c>
      <c r="F1665">
        <f ca="1"/>
        <v>0.61951529731408717</v>
      </c>
    </row>
    <row r="1666" spans="5:6" x14ac:dyDescent="0.3">
      <c r="E1666">
        <f ca="1"/>
        <v>15.182921667489309</v>
      </c>
      <c r="F1666">
        <f ca="1"/>
        <v>0.73819041345299907</v>
      </c>
    </row>
    <row r="1667" spans="5:6" x14ac:dyDescent="0.3">
      <c r="E1667">
        <f ca="1"/>
        <v>13.575280088497905</v>
      </c>
      <c r="F1667">
        <f ca="1"/>
        <v>0.67151739082827011</v>
      </c>
    </row>
    <row r="1668" spans="5:6" x14ac:dyDescent="0.3">
      <c r="E1668">
        <f ca="1"/>
        <v>34.358213853842472</v>
      </c>
      <c r="F1668">
        <f ca="1"/>
        <v>0.99239747116914145</v>
      </c>
    </row>
    <row r="1669" spans="5:6" x14ac:dyDescent="0.3">
      <c r="E1669">
        <f ca="1"/>
        <v>2.1306867865113608</v>
      </c>
      <c r="F1669">
        <f ca="1"/>
        <v>0.17166643846431429</v>
      </c>
    </row>
    <row r="1670" spans="5:6" x14ac:dyDescent="0.3">
      <c r="E1670">
        <f ca="1"/>
        <v>8.0993548625135059</v>
      </c>
      <c r="F1670">
        <f ca="1"/>
        <v>0.40609577757938176</v>
      </c>
    </row>
    <row r="1671" spans="5:6" x14ac:dyDescent="0.3">
      <c r="E1671">
        <f ca="1"/>
        <v>5.8748247731110848</v>
      </c>
      <c r="F1671">
        <f ca="1"/>
        <v>0.30469590601716712</v>
      </c>
    </row>
    <row r="1672" spans="5:6" x14ac:dyDescent="0.3">
      <c r="E1672">
        <f ca="1"/>
        <v>3.3837195032431469</v>
      </c>
      <c r="F1672">
        <f ca="1"/>
        <v>0.21027707349091171</v>
      </c>
    </row>
    <row r="1673" spans="5:6" x14ac:dyDescent="0.3">
      <c r="E1673">
        <f ca="1"/>
        <v>15.901282760289746</v>
      </c>
      <c r="F1673">
        <f ca="1"/>
        <v>0.76499392937099653</v>
      </c>
    </row>
    <row r="1674" spans="5:6" x14ac:dyDescent="0.3">
      <c r="E1674">
        <f ca="1"/>
        <v>6.8455077916447582</v>
      </c>
      <c r="F1674">
        <f ca="1"/>
        <v>0.34730684680604279</v>
      </c>
    </row>
    <row r="1675" spans="5:6" x14ac:dyDescent="0.3">
      <c r="E1675">
        <f ca="1"/>
        <v>16.660826298890157</v>
      </c>
      <c r="F1675">
        <f ca="1"/>
        <v>0.79119856859517501</v>
      </c>
    </row>
    <row r="1676" spans="5:6" x14ac:dyDescent="0.3">
      <c r="E1676">
        <f ca="1"/>
        <v>12.85749472626323</v>
      </c>
      <c r="F1676">
        <f ca="1"/>
        <v>0.63910897695225899</v>
      </c>
    </row>
    <row r="1677" spans="5:6" x14ac:dyDescent="0.3">
      <c r="E1677">
        <f ca="1"/>
        <v>8.4576880298270911</v>
      </c>
      <c r="F1677">
        <f ca="1"/>
        <v>0.42349009534286775</v>
      </c>
    </row>
    <row r="1678" spans="5:6" x14ac:dyDescent="0.3">
      <c r="E1678">
        <f ca="1"/>
        <v>5.5723334010285877</v>
      </c>
      <c r="F1678">
        <f ca="1"/>
        <v>0.29203245274665734</v>
      </c>
    </row>
    <row r="1679" spans="5:6" x14ac:dyDescent="0.3">
      <c r="E1679">
        <f ca="1"/>
        <v>14.786146860308175</v>
      </c>
      <c r="F1679">
        <f ca="1"/>
        <v>0.7225667364708207</v>
      </c>
    </row>
    <row r="1680" spans="5:6" x14ac:dyDescent="0.3">
      <c r="E1680">
        <f ca="1"/>
        <v>8.0273180582210788</v>
      </c>
      <c r="F1680">
        <f ca="1"/>
        <v>0.40262573619997782</v>
      </c>
    </row>
    <row r="1681" spans="5:6" x14ac:dyDescent="0.3">
      <c r="E1681">
        <f ca="1"/>
        <v>19.87113084687676</v>
      </c>
      <c r="F1681">
        <f ca="1"/>
        <v>0.87806432145751245</v>
      </c>
    </row>
    <row r="1682" spans="5:6" x14ac:dyDescent="0.3">
      <c r="E1682">
        <f ca="1"/>
        <v>15.820202845176656</v>
      </c>
      <c r="F1682">
        <f ca="1"/>
        <v>0.76206613185972827</v>
      </c>
    </row>
    <row r="1683" spans="5:6" x14ac:dyDescent="0.3">
      <c r="E1683">
        <f ca="1"/>
        <v>-0.74643045259887941</v>
      </c>
      <c r="F1683">
        <f ca="1"/>
        <v>0.10439795410741849</v>
      </c>
    </row>
    <row r="1684" spans="5:6" x14ac:dyDescent="0.3">
      <c r="E1684">
        <f ca="1"/>
        <v>10.513744545385048</v>
      </c>
      <c r="F1684">
        <f ca="1"/>
        <v>0.52566465203999491</v>
      </c>
    </row>
    <row r="1685" spans="5:6" x14ac:dyDescent="0.3">
      <c r="E1685">
        <f ca="1"/>
        <v>3.6312497342477652</v>
      </c>
      <c r="F1685">
        <f ca="1"/>
        <v>0.21861598071094812</v>
      </c>
    </row>
    <row r="1686" spans="5:6" x14ac:dyDescent="0.3">
      <c r="E1686">
        <f ca="1"/>
        <v>32.800006157675327</v>
      </c>
      <c r="F1686">
        <f ca="1"/>
        <v>0.98964627508787106</v>
      </c>
    </row>
    <row r="1687" spans="5:6" x14ac:dyDescent="0.3">
      <c r="E1687">
        <f ca="1"/>
        <v>2.942321588403308</v>
      </c>
      <c r="F1687">
        <f ca="1"/>
        <v>0.19599195193646179</v>
      </c>
    </row>
    <row r="1688" spans="5:6" x14ac:dyDescent="0.3">
      <c r="E1688">
        <f ca="1"/>
        <v>1.4374254526806869</v>
      </c>
      <c r="F1688">
        <f ca="1"/>
        <v>0.15283780491069646</v>
      </c>
    </row>
    <row r="1689" spans="5:6" x14ac:dyDescent="0.3">
      <c r="E1689">
        <f ca="1"/>
        <v>9.9661450480251936</v>
      </c>
      <c r="F1689">
        <f ca="1"/>
        <v>0.49830725886841604</v>
      </c>
    </row>
    <row r="1690" spans="5:6" x14ac:dyDescent="0.3">
      <c r="E1690">
        <f ca="1"/>
        <v>5.1187224364263582</v>
      </c>
      <c r="F1690">
        <f ca="1"/>
        <v>0.2736354032916487</v>
      </c>
    </row>
    <row r="1691" spans="5:6" x14ac:dyDescent="0.3">
      <c r="E1691">
        <f ca="1"/>
        <v>9.5117190302879315</v>
      </c>
      <c r="F1691">
        <f ca="1"/>
        <v>0.4756053355487968</v>
      </c>
    </row>
    <row r="1692" spans="5:6" x14ac:dyDescent="0.3">
      <c r="E1692">
        <f ca="1"/>
        <v>2.2643628996440412</v>
      </c>
      <c r="F1692">
        <f ca="1"/>
        <v>0.17550154525724682</v>
      </c>
    </row>
    <row r="1693" spans="5:6" x14ac:dyDescent="0.3">
      <c r="E1693">
        <f ca="1"/>
        <v>-7.0351906968677156</v>
      </c>
      <c r="F1693">
        <f ca="1"/>
        <v>3.207622805683618E-2</v>
      </c>
    </row>
    <row r="1694" spans="5:6" x14ac:dyDescent="0.3">
      <c r="E1694">
        <f ca="1"/>
        <v>-1.8901485903320481</v>
      </c>
      <c r="F1694">
        <f ca="1"/>
        <v>8.4863455972396973E-2</v>
      </c>
    </row>
    <row r="1695" spans="5:6" x14ac:dyDescent="0.3">
      <c r="E1695">
        <f ca="1"/>
        <v>11.509405168230705</v>
      </c>
      <c r="F1695">
        <f ca="1"/>
        <v>0.574902286604413</v>
      </c>
    </row>
    <row r="1696" spans="5:6" x14ac:dyDescent="0.3">
      <c r="E1696">
        <f ca="1"/>
        <v>0.55194529683988947</v>
      </c>
      <c r="F1696">
        <f ca="1"/>
        <v>0.13128883610277653</v>
      </c>
    </row>
    <row r="1697" spans="5:6" x14ac:dyDescent="0.3">
      <c r="E1697">
        <f ca="1"/>
        <v>-10.511361585750613</v>
      </c>
      <c r="F1697">
        <f ca="1"/>
        <v>1.6266098863609416E-2</v>
      </c>
    </row>
    <row r="1698" spans="5:6" x14ac:dyDescent="0.3">
      <c r="E1698">
        <f ca="1"/>
        <v>15.220630422375869</v>
      </c>
      <c r="F1698">
        <f ca="1"/>
        <v>0.7396453519133106</v>
      </c>
    </row>
    <row r="1699" spans="5:6" x14ac:dyDescent="0.3">
      <c r="E1699">
        <f ca="1"/>
        <v>-1.3195612133443646</v>
      </c>
      <c r="F1699">
        <f ca="1"/>
        <v>9.415616051302321E-2</v>
      </c>
    </row>
    <row r="1700" spans="5:6" x14ac:dyDescent="0.3">
      <c r="E1700">
        <f ca="1"/>
        <v>20.003712975197438</v>
      </c>
      <c r="F1700">
        <f ca="1"/>
        <v>0.88087502364867665</v>
      </c>
    </row>
    <row r="1701" spans="5:6" x14ac:dyDescent="0.3">
      <c r="E1701">
        <f ca="1"/>
        <v>0.61635666733162076</v>
      </c>
      <c r="F1701">
        <f ca="1"/>
        <v>0.13276507772157575</v>
      </c>
    </row>
    <row r="1702" spans="5:6" x14ac:dyDescent="0.3">
      <c r="E1702">
        <f ca="1"/>
        <v>2.2515389256104985</v>
      </c>
      <c r="F1702">
        <f ca="1"/>
        <v>0.17513072634321727</v>
      </c>
    </row>
    <row r="1703" spans="5:6" x14ac:dyDescent="0.3">
      <c r="E1703">
        <f ca="1"/>
        <v>9.0856423551384449</v>
      </c>
      <c r="F1703">
        <f ca="1"/>
        <v>0.45440910121911671</v>
      </c>
    </row>
    <row r="1704" spans="5:6" x14ac:dyDescent="0.3">
      <c r="E1704">
        <f ca="1"/>
        <v>3.7215657706743466</v>
      </c>
      <c r="F1704">
        <f ca="1"/>
        <v>0.22171727117652029</v>
      </c>
    </row>
    <row r="1705" spans="5:6" x14ac:dyDescent="0.3">
      <c r="E1705">
        <f ca="1"/>
        <v>26.876957478735161</v>
      </c>
      <c r="F1705">
        <f ca="1"/>
        <v>0.96692654377863985</v>
      </c>
    </row>
    <row r="1706" spans="5:6" x14ac:dyDescent="0.3">
      <c r="E1706">
        <f ca="1"/>
        <v>13.051203952292758</v>
      </c>
      <c r="F1706">
        <f ca="1"/>
        <v>0.64799572768264579</v>
      </c>
    </row>
    <row r="1707" spans="5:6" x14ac:dyDescent="0.3">
      <c r="E1707">
        <f ca="1"/>
        <v>3.1618001305248145</v>
      </c>
      <c r="F1707">
        <f ca="1"/>
        <v>0.2030014117682046</v>
      </c>
    </row>
    <row r="1708" spans="5:6" x14ac:dyDescent="0.3">
      <c r="E1708">
        <f ca="1"/>
        <v>20.72093329159032</v>
      </c>
      <c r="F1708">
        <f ca="1"/>
        <v>0.89512429121150638</v>
      </c>
    </row>
    <row r="1709" spans="5:6" x14ac:dyDescent="0.3">
      <c r="E1709">
        <f ca="1"/>
        <v>12.70895405033621</v>
      </c>
      <c r="F1709">
        <f ca="1"/>
        <v>0.63222890737517301</v>
      </c>
    </row>
    <row r="1710" spans="5:6" x14ac:dyDescent="0.3">
      <c r="E1710">
        <f ca="1"/>
        <v>22.511995982358492</v>
      </c>
      <c r="F1710">
        <f ca="1"/>
        <v>0.92430984150891327</v>
      </c>
    </row>
    <row r="1711" spans="5:6" x14ac:dyDescent="0.3">
      <c r="E1711">
        <f ca="1"/>
        <v>15.414562940807158</v>
      </c>
      <c r="F1711">
        <f ca="1"/>
        <v>0.74704476779020945</v>
      </c>
    </row>
    <row r="1712" spans="5:6" x14ac:dyDescent="0.3">
      <c r="E1712">
        <f ca="1"/>
        <v>16.126989204302713</v>
      </c>
      <c r="F1712">
        <f ca="1"/>
        <v>0.77301207388962234</v>
      </c>
    </row>
    <row r="1713" spans="5:6" x14ac:dyDescent="0.3">
      <c r="E1713">
        <f ca="1"/>
        <v>14.683475608213755</v>
      </c>
      <c r="F1713">
        <f ca="1"/>
        <v>0.71843160426084396</v>
      </c>
    </row>
    <row r="1714" spans="5:6" x14ac:dyDescent="0.3">
      <c r="E1714">
        <f ca="1"/>
        <v>1.0874761835349673</v>
      </c>
      <c r="F1714">
        <f ca="1"/>
        <v>0.14399412204303852</v>
      </c>
    </row>
    <row r="1715" spans="5:6" x14ac:dyDescent="0.3">
      <c r="E1715">
        <f ca="1"/>
        <v>2.6996103419797741</v>
      </c>
      <c r="F1715">
        <f ca="1"/>
        <v>0.18845540606756617</v>
      </c>
    </row>
    <row r="1716" spans="5:6" x14ac:dyDescent="0.3">
      <c r="E1716">
        <f ca="1"/>
        <v>6.7113293288531164</v>
      </c>
      <c r="F1716">
        <f ca="1"/>
        <v>0.34124879038919631</v>
      </c>
    </row>
    <row r="1717" spans="5:6" x14ac:dyDescent="0.3">
      <c r="E1717">
        <f ca="1"/>
        <v>12.135019042466723</v>
      </c>
      <c r="F1717">
        <f ca="1"/>
        <v>0.60515797907181723</v>
      </c>
    </row>
    <row r="1718" spans="5:6" x14ac:dyDescent="0.3">
      <c r="E1718">
        <f ca="1"/>
        <v>16.019877822390647</v>
      </c>
      <c r="F1718">
        <f ca="1"/>
        <v>0.76923125919825019</v>
      </c>
    </row>
    <row r="1719" spans="5:6" x14ac:dyDescent="0.3">
      <c r="E1719">
        <f ca="1"/>
        <v>10.930896203181863</v>
      </c>
      <c r="F1719">
        <f ca="1"/>
        <v>0.54641082712477296</v>
      </c>
    </row>
    <row r="1720" spans="5:6" x14ac:dyDescent="0.3">
      <c r="E1720">
        <f ca="1"/>
        <v>11.399740633411515</v>
      </c>
      <c r="F1720">
        <f ca="1"/>
        <v>0.56953350645842438</v>
      </c>
    </row>
    <row r="1721" spans="5:6" x14ac:dyDescent="0.3">
      <c r="E1721">
        <f ca="1"/>
        <v>21.192505511067111</v>
      </c>
      <c r="F1721">
        <f ca="1"/>
        <v>0.90365403805880762</v>
      </c>
    </row>
    <row r="1722" spans="5:6" x14ac:dyDescent="0.3">
      <c r="E1722">
        <f ca="1"/>
        <v>4.3967732911113675</v>
      </c>
      <c r="F1722">
        <f ca="1"/>
        <v>0.24589159889931556</v>
      </c>
    </row>
    <row r="1723" spans="5:6" x14ac:dyDescent="0.3">
      <c r="E1723">
        <f ca="1"/>
        <v>6.6383170957076958</v>
      </c>
      <c r="F1723">
        <f ca="1"/>
        <v>0.33797383885352794</v>
      </c>
    </row>
    <row r="1724" spans="5:6" x14ac:dyDescent="0.3">
      <c r="E1724">
        <f ca="1"/>
        <v>10.350816610144788</v>
      </c>
      <c r="F1724">
        <f ca="1"/>
        <v>0.51753363808047792</v>
      </c>
    </row>
    <row r="1725" spans="5:6" x14ac:dyDescent="0.3">
      <c r="E1725">
        <f ca="1"/>
        <v>19.947155772910428</v>
      </c>
      <c r="F1725">
        <f ca="1"/>
        <v>0.87968294344500886</v>
      </c>
    </row>
    <row r="1726" spans="5:6" x14ac:dyDescent="0.3">
      <c r="E1726">
        <f ca="1"/>
        <v>18.469899129533502</v>
      </c>
      <c r="F1726">
        <f ca="1"/>
        <v>0.84474682897618625</v>
      </c>
    </row>
    <row r="1727" spans="5:6" x14ac:dyDescent="0.3">
      <c r="E1727">
        <f ca="1"/>
        <v>11.755861255637864</v>
      </c>
      <c r="F1727">
        <f ca="1"/>
        <v>0.58690181786860118</v>
      </c>
    </row>
    <row r="1728" spans="5:6" x14ac:dyDescent="0.3">
      <c r="E1728">
        <f ca="1"/>
        <v>9.3044913915720784</v>
      </c>
      <c r="F1728">
        <f ca="1"/>
        <v>0.46528053461377439</v>
      </c>
    </row>
    <row r="1729" spans="5:6" x14ac:dyDescent="0.3">
      <c r="E1729">
        <f ca="1"/>
        <v>26.17240989440139</v>
      </c>
      <c r="F1729">
        <f ca="1"/>
        <v>0.96211147326283941</v>
      </c>
    </row>
    <row r="1730" spans="5:6" x14ac:dyDescent="0.3">
      <c r="E1730">
        <f ca="1"/>
        <v>27.884580976979358</v>
      </c>
      <c r="F1730">
        <f ca="1"/>
        <v>0.9727988002041017</v>
      </c>
    </row>
    <row r="1731" spans="5:6" x14ac:dyDescent="0.3">
      <c r="E1731">
        <f ca="1"/>
        <v>5.2265949060836583</v>
      </c>
      <c r="F1731">
        <f ca="1"/>
        <v>0.27794440637533069</v>
      </c>
    </row>
    <row r="1732" spans="5:6" x14ac:dyDescent="0.3">
      <c r="E1732">
        <f ca="1"/>
        <v>5.2967920158456678</v>
      </c>
      <c r="F1732">
        <f ca="1"/>
        <v>0.28077076123371325</v>
      </c>
    </row>
    <row r="1733" spans="5:6" x14ac:dyDescent="0.3">
      <c r="E1733">
        <f ca="1"/>
        <v>5.2823165999640516</v>
      </c>
      <c r="F1733">
        <f ca="1"/>
        <v>0.28018650359013075</v>
      </c>
    </row>
    <row r="1734" spans="5:6" x14ac:dyDescent="0.3">
      <c r="E1734">
        <f ca="1"/>
        <v>-3.9451230164346569</v>
      </c>
      <c r="F1734">
        <f ca="1"/>
        <v>5.7920155254550527E-2</v>
      </c>
    </row>
    <row r="1735" spans="5:6" x14ac:dyDescent="0.3">
      <c r="E1735">
        <f ca="1"/>
        <v>6.4970683286282327</v>
      </c>
      <c r="F1735">
        <f ca="1"/>
        <v>0.33168224279725811</v>
      </c>
    </row>
    <row r="1736" spans="5:6" x14ac:dyDescent="0.3">
      <c r="E1736">
        <f ca="1"/>
        <v>19.173554895863468</v>
      </c>
      <c r="F1736">
        <f ca="1"/>
        <v>0.86232198263525728</v>
      </c>
    </row>
    <row r="1737" spans="5:6" x14ac:dyDescent="0.3">
      <c r="E1737">
        <f ca="1"/>
        <v>12.379286146360581</v>
      </c>
      <c r="F1737">
        <f ca="1"/>
        <v>0.6167691437613495</v>
      </c>
    </row>
    <row r="1738" spans="5:6" x14ac:dyDescent="0.3">
      <c r="E1738">
        <f ca="1"/>
        <v>19.838105331093807</v>
      </c>
      <c r="F1738">
        <f ca="1"/>
        <v>0.87735536263987768</v>
      </c>
    </row>
    <row r="1739" spans="5:6" x14ac:dyDescent="0.3">
      <c r="E1739">
        <f ca="1"/>
        <v>5.5083270448028925</v>
      </c>
      <c r="F1739">
        <f ca="1"/>
        <v>0.28939285962685946</v>
      </c>
    </row>
    <row r="1740" spans="5:6" x14ac:dyDescent="0.3">
      <c r="E1740">
        <f ca="1"/>
        <v>3.6058696054646973</v>
      </c>
      <c r="F1740">
        <f ca="1"/>
        <v>0.21775011717501361</v>
      </c>
    </row>
    <row r="1741" spans="5:6" x14ac:dyDescent="0.3">
      <c r="E1741">
        <f ca="1"/>
        <v>5.3210678255751347</v>
      </c>
      <c r="F1741">
        <f ca="1"/>
        <v>0.28175224831316437</v>
      </c>
    </row>
    <row r="1742" spans="5:6" x14ac:dyDescent="0.3">
      <c r="E1742">
        <f ca="1"/>
        <v>15.082718009111421</v>
      </c>
      <c r="F1742">
        <f ca="1"/>
        <v>0.73429878843089869</v>
      </c>
    </row>
    <row r="1743" spans="5:6" x14ac:dyDescent="0.3">
      <c r="E1743">
        <f ca="1"/>
        <v>0.10467189812954558</v>
      </c>
      <c r="F1743">
        <f ca="1"/>
        <v>0.12141847854822933</v>
      </c>
    </row>
    <row r="1744" spans="5:6" x14ac:dyDescent="0.3">
      <c r="E1744">
        <f ca="1"/>
        <v>-6.3923086670319833</v>
      </c>
      <c r="F1744">
        <f ca="1"/>
        <v>3.6317515096374278E-2</v>
      </c>
    </row>
    <row r="1745" spans="5:6" x14ac:dyDescent="0.3">
      <c r="E1745">
        <f ca="1"/>
        <v>6.8943858288181907</v>
      </c>
      <c r="F1745">
        <f ca="1"/>
        <v>0.34952612340231581</v>
      </c>
    </row>
    <row r="1746" spans="5:6" x14ac:dyDescent="0.3">
      <c r="E1746">
        <f ca="1"/>
        <v>9.1589625831636425</v>
      </c>
      <c r="F1746">
        <f ca="1"/>
        <v>0.45804699987804903</v>
      </c>
    </row>
    <row r="1747" spans="5:6" x14ac:dyDescent="0.3">
      <c r="E1747">
        <f ca="1"/>
        <v>7.9262388398674792</v>
      </c>
      <c r="F1747">
        <f ca="1"/>
        <v>0.39777317434558901</v>
      </c>
    </row>
    <row r="1748" spans="5:6" x14ac:dyDescent="0.3">
      <c r="E1748">
        <f ca="1"/>
        <v>16.000342321007516</v>
      </c>
      <c r="F1748">
        <f ca="1"/>
        <v>0.76853696267593752</v>
      </c>
    </row>
    <row r="1749" spans="5:6" x14ac:dyDescent="0.3">
      <c r="E1749">
        <f ca="1"/>
        <v>4.6011351479613962</v>
      </c>
      <c r="F1749">
        <f ca="1"/>
        <v>0.25354898230920886</v>
      </c>
    </row>
    <row r="1750" spans="5:6" x14ac:dyDescent="0.3">
      <c r="E1750">
        <f ca="1"/>
        <v>16.411988707487712</v>
      </c>
      <c r="F1750">
        <f ca="1"/>
        <v>0.78285764864971474</v>
      </c>
    </row>
    <row r="1751" spans="5:6" x14ac:dyDescent="0.3">
      <c r="E1751">
        <f ca="1"/>
        <v>5.5230445595946653</v>
      </c>
      <c r="F1751">
        <f ca="1"/>
        <v>0.28999855025484378</v>
      </c>
    </row>
    <row r="1752" spans="5:6" x14ac:dyDescent="0.3">
      <c r="E1752">
        <f ca="1"/>
        <v>6.800339238373776</v>
      </c>
      <c r="F1752">
        <f ca="1"/>
        <v>0.34526187661429802</v>
      </c>
    </row>
    <row r="1753" spans="5:6" x14ac:dyDescent="0.3">
      <c r="E1753">
        <f ca="1"/>
        <v>14.851428509060044</v>
      </c>
      <c r="F1753">
        <f ca="1"/>
        <v>0.72517644055840369</v>
      </c>
    </row>
    <row r="1754" spans="5:6" x14ac:dyDescent="0.3">
      <c r="E1754">
        <f ca="1"/>
        <v>13.130917246409744</v>
      </c>
      <c r="F1754">
        <f ca="1"/>
        <v>0.65162356801948207</v>
      </c>
    </row>
    <row r="1755" spans="5:6" x14ac:dyDescent="0.3">
      <c r="E1755">
        <f ca="1"/>
        <v>21.695486857822431</v>
      </c>
      <c r="F1755">
        <f ca="1"/>
        <v>0.91206371813915565</v>
      </c>
    </row>
    <row r="1756" spans="5:6" x14ac:dyDescent="0.3">
      <c r="E1756">
        <f ca="1"/>
        <v>14.757172184322105</v>
      </c>
      <c r="F1756">
        <f ca="1"/>
        <v>0.72140356334546452</v>
      </c>
    </row>
    <row r="1757" spans="5:6" x14ac:dyDescent="0.3">
      <c r="E1757">
        <f ca="1"/>
        <v>15.071541790391521</v>
      </c>
      <c r="F1757">
        <f ca="1"/>
        <v>0.73386245492902047</v>
      </c>
    </row>
    <row r="1758" spans="5:6" x14ac:dyDescent="0.3">
      <c r="E1758">
        <f ca="1"/>
        <v>11.615073528950099</v>
      </c>
      <c r="F1758">
        <f ca="1"/>
        <v>0.58005878284007673</v>
      </c>
    </row>
    <row r="1759" spans="5:6" x14ac:dyDescent="0.3">
      <c r="E1759">
        <f ca="1"/>
        <v>21.674674177265459</v>
      </c>
      <c r="F1759">
        <f ca="1"/>
        <v>0.91172929507700706</v>
      </c>
    </row>
    <row r="1760" spans="5:6" x14ac:dyDescent="0.3">
      <c r="E1760">
        <f ca="1"/>
        <v>11.693462727603208</v>
      </c>
      <c r="F1760">
        <f ca="1"/>
        <v>0.58387289169254508</v>
      </c>
    </row>
    <row r="1761" spans="5:6" x14ac:dyDescent="0.3">
      <c r="E1761">
        <f ca="1"/>
        <v>4.1523454107229698</v>
      </c>
      <c r="F1761">
        <f ca="1"/>
        <v>0.23693978354157433</v>
      </c>
    </row>
    <row r="1762" spans="5:6" x14ac:dyDescent="0.3">
      <c r="E1762">
        <f ca="1"/>
        <v>3.9159722823404541</v>
      </c>
      <c r="F1762">
        <f ca="1"/>
        <v>0.2284991040957928</v>
      </c>
    </row>
    <row r="1763" spans="5:6" x14ac:dyDescent="0.3">
      <c r="E1763">
        <f ca="1"/>
        <v>4.8981268266392011</v>
      </c>
      <c r="F1763">
        <f ca="1"/>
        <v>0.26495443266498669</v>
      </c>
    </row>
    <row r="1764" spans="5:6" x14ac:dyDescent="0.3">
      <c r="E1764">
        <f ca="1"/>
        <v>9.7831261126033731</v>
      </c>
      <c r="F1764">
        <f ca="1"/>
        <v>0.48915800539501425</v>
      </c>
    </row>
    <row r="1765" spans="5:6" x14ac:dyDescent="0.3">
      <c r="E1765">
        <f ca="1"/>
        <v>1.158032606970874</v>
      </c>
      <c r="F1765">
        <f ca="1"/>
        <v>0.14574222934011305</v>
      </c>
    </row>
    <row r="1766" spans="5:6" x14ac:dyDescent="0.3">
      <c r="E1766">
        <f ca="1"/>
        <v>-7.8437338892340449</v>
      </c>
      <c r="F1766">
        <f ca="1"/>
        <v>2.74182101533521E-2</v>
      </c>
    </row>
    <row r="1767" spans="5:6" x14ac:dyDescent="0.3">
      <c r="E1767">
        <f ca="1"/>
        <v>10.799292479466203</v>
      </c>
      <c r="F1767">
        <f ca="1"/>
        <v>0.53987973377445986</v>
      </c>
    </row>
    <row r="1768" spans="5:6" x14ac:dyDescent="0.3">
      <c r="E1768">
        <f ca="1"/>
        <v>8.7671498068052358</v>
      </c>
      <c r="F1768">
        <f ca="1"/>
        <v>0.43866790876111195</v>
      </c>
    </row>
    <row r="1769" spans="5:6" x14ac:dyDescent="0.3">
      <c r="E1769">
        <f ca="1"/>
        <v>10.411438854923517</v>
      </c>
      <c r="F1769">
        <f ca="1"/>
        <v>0.52056034240702542</v>
      </c>
    </row>
    <row r="1770" spans="5:6" x14ac:dyDescent="0.3">
      <c r="E1770">
        <f ca="1"/>
        <v>5.5961588563978495</v>
      </c>
      <c r="F1770">
        <f ca="1"/>
        <v>0.29301860833897952</v>
      </c>
    </row>
    <row r="1771" spans="5:6" x14ac:dyDescent="0.3">
      <c r="E1771">
        <f ca="1"/>
        <v>7.380870480346907</v>
      </c>
      <c r="F1771">
        <f ca="1"/>
        <v>0.37195804546165678</v>
      </c>
    </row>
    <row r="1772" spans="5:6" x14ac:dyDescent="0.3">
      <c r="E1772">
        <f ca="1"/>
        <v>12.368158277228135</v>
      </c>
      <c r="F1772">
        <f ca="1"/>
        <v>0.61624295955045583</v>
      </c>
    </row>
    <row r="1773" spans="5:6" x14ac:dyDescent="0.3">
      <c r="E1773">
        <f ca="1"/>
        <v>7.3344737987132529</v>
      </c>
      <c r="F1773">
        <f ca="1"/>
        <v>0.369792931709574</v>
      </c>
    </row>
    <row r="1774" spans="5:6" x14ac:dyDescent="0.3">
      <c r="E1774">
        <f ca="1"/>
        <v>10.178113851290819</v>
      </c>
      <c r="F1774">
        <f ca="1"/>
        <v>0.50890475092058096</v>
      </c>
    </row>
    <row r="1775" spans="5:6" x14ac:dyDescent="0.3">
      <c r="E1775">
        <f ca="1"/>
        <v>7.4995161186600114</v>
      </c>
      <c r="F1775">
        <f ca="1"/>
        <v>0.37751792628545572</v>
      </c>
    </row>
    <row r="1776" spans="5:6" x14ac:dyDescent="0.3">
      <c r="E1776">
        <f ca="1"/>
        <v>10.909119320713497</v>
      </c>
      <c r="F1776">
        <f ca="1"/>
        <v>0.54533114779333014</v>
      </c>
    </row>
    <row r="1777" spans="5:6" x14ac:dyDescent="0.3">
      <c r="E1777">
        <f ca="1"/>
        <v>3.6859566619040818</v>
      </c>
      <c r="F1777">
        <f ca="1"/>
        <v>0.22049077466327963</v>
      </c>
    </row>
    <row r="1778" spans="5:6" x14ac:dyDescent="0.3">
      <c r="E1778">
        <f ca="1"/>
        <v>18.491236340978656</v>
      </c>
      <c r="F1778">
        <f ca="1"/>
        <v>0.84530567940575219</v>
      </c>
    </row>
    <row r="1779" spans="5:6" x14ac:dyDescent="0.3">
      <c r="E1779">
        <f ca="1"/>
        <v>13.835345836726276</v>
      </c>
      <c r="F1779">
        <f ca="1"/>
        <v>0.68288655504032714</v>
      </c>
    </row>
    <row r="1780" spans="5:6" x14ac:dyDescent="0.3">
      <c r="E1780">
        <f ca="1"/>
        <v>18.280302943545866</v>
      </c>
      <c r="F1780">
        <f ca="1"/>
        <v>0.83970847490290978</v>
      </c>
    </row>
    <row r="1781" spans="5:6" x14ac:dyDescent="0.3">
      <c r="E1781">
        <f ca="1"/>
        <v>-18.213758349518212</v>
      </c>
      <c r="F1781">
        <f ca="1"/>
        <v>3.5305962483632718E-3</v>
      </c>
    </row>
    <row r="1782" spans="5:6" x14ac:dyDescent="0.3">
      <c r="E1782">
        <f ca="1"/>
        <v>-4.2751421814415398</v>
      </c>
      <c r="F1782">
        <f ca="1"/>
        <v>5.4421972240663807E-2</v>
      </c>
    </row>
    <row r="1783" spans="5:6" x14ac:dyDescent="0.3">
      <c r="E1783">
        <f ca="1"/>
        <v>-5.6836093267368764</v>
      </c>
      <c r="F1783">
        <f ca="1"/>
        <v>4.1617673516628262E-2</v>
      </c>
    </row>
    <row r="1784" spans="5:6" x14ac:dyDescent="0.3">
      <c r="E1784">
        <f ca="1"/>
        <v>2.1520718367871696</v>
      </c>
      <c r="F1784">
        <f ca="1"/>
        <v>0.17227547110021257</v>
      </c>
    </row>
    <row r="1785" spans="5:6" x14ac:dyDescent="0.3">
      <c r="E1785">
        <f ca="1"/>
        <v>-1.5847080341175417</v>
      </c>
      <c r="F1785">
        <f ca="1"/>
        <v>8.9729550006763859E-2</v>
      </c>
    </row>
    <row r="1786" spans="5:6" x14ac:dyDescent="0.3">
      <c r="E1786">
        <f ca="1"/>
        <v>27.507900565698982</v>
      </c>
      <c r="F1786">
        <f ca="1"/>
        <v>0.97073269482325208</v>
      </c>
    </row>
    <row r="1787" spans="5:6" x14ac:dyDescent="0.3">
      <c r="E1787">
        <f ca="1"/>
        <v>24.442128386307672</v>
      </c>
      <c r="F1787">
        <f ca="1"/>
        <v>0.94727130203853271</v>
      </c>
    </row>
    <row r="1788" spans="5:6" x14ac:dyDescent="0.3">
      <c r="E1788">
        <f ca="1"/>
        <v>28.524215073122161</v>
      </c>
      <c r="F1788">
        <f ca="1"/>
        <v>0.97598674450323464</v>
      </c>
    </row>
    <row r="1789" spans="5:6" x14ac:dyDescent="0.3">
      <c r="E1789">
        <f ca="1"/>
        <v>3.409209823347787</v>
      </c>
      <c r="F1789">
        <f ca="1"/>
        <v>0.21112491163558944</v>
      </c>
    </row>
    <row r="1790" spans="5:6" x14ac:dyDescent="0.3">
      <c r="E1790">
        <f ca="1"/>
        <v>5.4594575140230912</v>
      </c>
      <c r="F1790">
        <f ca="1"/>
        <v>0.28738705311709822</v>
      </c>
    </row>
    <row r="1791" spans="5:6" x14ac:dyDescent="0.3">
      <c r="E1791">
        <f ca="1"/>
        <v>5.8298573440155206</v>
      </c>
      <c r="F1791">
        <f ca="1"/>
        <v>0.3027939328578837</v>
      </c>
    </row>
    <row r="1792" spans="5:6" x14ac:dyDescent="0.3">
      <c r="E1792">
        <f ca="1"/>
        <v>20.667874832110506</v>
      </c>
      <c r="F1792">
        <f ca="1"/>
        <v>0.89412391446274453</v>
      </c>
    </row>
    <row r="1793" spans="5:6" x14ac:dyDescent="0.3">
      <c r="E1793">
        <f ca="1"/>
        <v>9.0322356758157945</v>
      </c>
      <c r="F1793">
        <f ca="1"/>
        <v>0.45176228282101571</v>
      </c>
    </row>
    <row r="1794" spans="5:6" x14ac:dyDescent="0.3">
      <c r="E1794">
        <f ca="1"/>
        <v>16.944943722617612</v>
      </c>
      <c r="F1794">
        <f ca="1"/>
        <v>0.80043075289994692</v>
      </c>
    </row>
    <row r="1795" spans="5:6" x14ac:dyDescent="0.3">
      <c r="E1795">
        <f ca="1"/>
        <v>7.7913324912672559</v>
      </c>
      <c r="F1795">
        <f ca="1"/>
        <v>0.39132798809451097</v>
      </c>
    </row>
    <row r="1796" spans="5:6" x14ac:dyDescent="0.3">
      <c r="E1796">
        <f ca="1"/>
        <v>9.5883122701990029</v>
      </c>
      <c r="F1796">
        <f ca="1"/>
        <v>0.47942723490307626</v>
      </c>
    </row>
    <row r="1797" spans="5:6" x14ac:dyDescent="0.3">
      <c r="E1797">
        <f ca="1"/>
        <v>11.188821992994246</v>
      </c>
      <c r="F1797">
        <f ca="1"/>
        <v>0.55916264711828023</v>
      </c>
    </row>
    <row r="1798" spans="5:6" x14ac:dyDescent="0.3">
      <c r="E1798">
        <f ca="1"/>
        <v>16.128677962819911</v>
      </c>
      <c r="F1798">
        <f ca="1"/>
        <v>0.77307133182739696</v>
      </c>
    </row>
    <row r="1799" spans="5:6" x14ac:dyDescent="0.3">
      <c r="E1799">
        <f ca="1"/>
        <v>-0.81060943447717371</v>
      </c>
      <c r="F1799">
        <f ca="1"/>
        <v>0.10320389935455998</v>
      </c>
    </row>
    <row r="1800" spans="5:6" x14ac:dyDescent="0.3">
      <c r="E1800">
        <f ca="1"/>
        <v>4.8296962291653003</v>
      </c>
      <c r="F1800">
        <f ca="1"/>
        <v>0.26229760001364533</v>
      </c>
    </row>
    <row r="1801" spans="5:6" x14ac:dyDescent="0.3">
      <c r="E1801">
        <f ca="1"/>
        <v>-2.8392031873757428</v>
      </c>
      <c r="F1801">
        <f ca="1"/>
        <v>7.123704031969412E-2</v>
      </c>
    </row>
    <row r="1802" spans="5:6" x14ac:dyDescent="0.3">
      <c r="E1802">
        <f ca="1"/>
        <v>13.690301822996158</v>
      </c>
      <c r="F1802">
        <f ca="1"/>
        <v>0.67657156585158007</v>
      </c>
    </row>
    <row r="1803" spans="5:6" x14ac:dyDescent="0.3">
      <c r="E1803">
        <f ca="1"/>
        <v>8.6231374237042999</v>
      </c>
      <c r="F1803">
        <f ca="1"/>
        <v>0.43158862879359</v>
      </c>
    </row>
    <row r="1804" spans="5:6" x14ac:dyDescent="0.3">
      <c r="E1804">
        <f ca="1"/>
        <v>10.227132325895401</v>
      </c>
      <c r="F1804">
        <f ca="1"/>
        <v>0.51135466377255279</v>
      </c>
    </row>
    <row r="1805" spans="5:6" x14ac:dyDescent="0.3">
      <c r="E1805">
        <f ca="1"/>
        <v>13.059573930050412</v>
      </c>
      <c r="F1805">
        <f ca="1"/>
        <v>0.64837746682608277</v>
      </c>
    </row>
    <row r="1806" spans="5:6" x14ac:dyDescent="0.3">
      <c r="E1806">
        <f ca="1"/>
        <v>4.5746038940840599</v>
      </c>
      <c r="F1806">
        <f ca="1"/>
        <v>0.25254602517876368</v>
      </c>
    </row>
    <row r="1807" spans="5:6" x14ac:dyDescent="0.3">
      <c r="E1807">
        <f ca="1"/>
        <v>4.2542408217403027</v>
      </c>
      <c r="F1807">
        <f ca="1"/>
        <v>0.240644037830435</v>
      </c>
    </row>
    <row r="1808" spans="5:6" x14ac:dyDescent="0.3">
      <c r="E1808">
        <f ca="1"/>
        <v>7.8955232261066861</v>
      </c>
      <c r="F1808">
        <f ca="1"/>
        <v>0.39630251946433093</v>
      </c>
    </row>
    <row r="1809" spans="5:6" x14ac:dyDescent="0.3">
      <c r="E1809">
        <f ca="1"/>
        <v>-4.5854175505103072</v>
      </c>
      <c r="F1809">
        <f ca="1"/>
        <v>5.1315496457225003E-2</v>
      </c>
    </row>
    <row r="1810" spans="5:6" x14ac:dyDescent="0.3">
      <c r="E1810">
        <f ca="1"/>
        <v>13.214064597183267</v>
      </c>
      <c r="F1810">
        <f ca="1"/>
        <v>0.65538904779270879</v>
      </c>
    </row>
    <row r="1811" spans="5:6" x14ac:dyDescent="0.3">
      <c r="E1811">
        <f ca="1"/>
        <v>7.8075673743619092</v>
      </c>
      <c r="F1811">
        <f ca="1"/>
        <v>0.3921016590484378</v>
      </c>
    </row>
    <row r="1812" spans="5:6" x14ac:dyDescent="0.3">
      <c r="E1812">
        <f ca="1"/>
        <v>12.302369911588309</v>
      </c>
      <c r="F1812">
        <f ca="1"/>
        <v>0.61312661189497364</v>
      </c>
    </row>
    <row r="1813" spans="5:6" x14ac:dyDescent="0.3">
      <c r="E1813">
        <f ca="1"/>
        <v>9.7822792482662422</v>
      </c>
      <c r="F1813">
        <f ca="1"/>
        <v>0.48911568216556395</v>
      </c>
    </row>
    <row r="1814" spans="5:6" x14ac:dyDescent="0.3">
      <c r="E1814">
        <f ca="1"/>
        <v>12.455351866160846</v>
      </c>
      <c r="F1814">
        <f ca="1"/>
        <v>0.62035855248679306</v>
      </c>
    </row>
    <row r="1815" spans="5:6" x14ac:dyDescent="0.3">
      <c r="E1815">
        <f ca="1"/>
        <v>11.564759404825542</v>
      </c>
      <c r="F1815">
        <f ca="1"/>
        <v>0.57760561777888564</v>
      </c>
    </row>
    <row r="1816" spans="5:6" x14ac:dyDescent="0.3">
      <c r="E1816">
        <f ca="1"/>
        <v>-3.7785635217674436</v>
      </c>
      <c r="F1816">
        <f ca="1"/>
        <v>5.9764827730921621E-2</v>
      </c>
    </row>
    <row r="1817" spans="5:6" x14ac:dyDescent="0.3">
      <c r="E1817">
        <f ca="1"/>
        <v>6.6916869932456411</v>
      </c>
      <c r="F1817">
        <f ca="1"/>
        <v>0.34036623017000467</v>
      </c>
    </row>
    <row r="1818" spans="5:6" x14ac:dyDescent="0.3">
      <c r="E1818">
        <f ca="1"/>
        <v>4.0206264565832512</v>
      </c>
      <c r="F1818">
        <f ca="1"/>
        <v>0.23220989568605743</v>
      </c>
    </row>
    <row r="1819" spans="5:6" x14ac:dyDescent="0.3">
      <c r="E1819">
        <f ca="1"/>
        <v>19.310433641324657</v>
      </c>
      <c r="F1819">
        <f ca="1"/>
        <v>0.86553998786121067</v>
      </c>
    </row>
    <row r="1820" spans="5:6" x14ac:dyDescent="0.3">
      <c r="E1820">
        <f ca="1"/>
        <v>16.443726859691811</v>
      </c>
      <c r="F1820">
        <f ca="1"/>
        <v>0.78393475465659823</v>
      </c>
    </row>
    <row r="1821" spans="5:6" x14ac:dyDescent="0.3">
      <c r="E1821">
        <f ca="1"/>
        <v>9.7715140083639351</v>
      </c>
      <c r="F1821">
        <f ca="1"/>
        <v>0.48857768805397206</v>
      </c>
    </row>
    <row r="1822" spans="5:6" x14ac:dyDescent="0.3">
      <c r="E1822">
        <f ca="1"/>
        <v>11.668551512410861</v>
      </c>
      <c r="F1822">
        <f ca="1"/>
        <v>0.58266187578013817</v>
      </c>
    </row>
    <row r="1823" spans="5:6" x14ac:dyDescent="0.3">
      <c r="E1823">
        <f ca="1"/>
        <v>13.149160082211104</v>
      </c>
      <c r="F1823">
        <f ca="1"/>
        <v>0.65245137145539733</v>
      </c>
    </row>
    <row r="1824" spans="5:6" x14ac:dyDescent="0.3">
      <c r="E1824">
        <f ca="1"/>
        <v>2.580665602953256</v>
      </c>
      <c r="F1824">
        <f ca="1"/>
        <v>0.18484406033882128</v>
      </c>
    </row>
    <row r="1825" spans="5:6" x14ac:dyDescent="0.3">
      <c r="E1825">
        <f ca="1"/>
        <v>21.351875601216346</v>
      </c>
      <c r="F1825">
        <f ca="1"/>
        <v>0.90639361940125041</v>
      </c>
    </row>
    <row r="1826" spans="5:6" x14ac:dyDescent="0.3">
      <c r="E1826">
        <f ca="1"/>
        <v>12.487906871507114</v>
      </c>
      <c r="F1826">
        <f ca="1"/>
        <v>0.6218907770651888</v>
      </c>
    </row>
    <row r="1827" spans="5:6" x14ac:dyDescent="0.3">
      <c r="E1827">
        <f ca="1"/>
        <v>39.356309120931485</v>
      </c>
      <c r="F1827">
        <f ca="1"/>
        <v>0.99718861257232672</v>
      </c>
    </row>
    <row r="1828" spans="5:6" x14ac:dyDescent="0.3">
      <c r="E1828">
        <f ca="1"/>
        <v>11.657421819717745</v>
      </c>
      <c r="F1828">
        <f ca="1"/>
        <v>0.58212050156224193</v>
      </c>
    </row>
    <row r="1829" spans="5:6" x14ac:dyDescent="0.3">
      <c r="E1829">
        <f ca="1"/>
        <v>13.233658442900007</v>
      </c>
      <c r="F1829">
        <f ca="1"/>
        <v>0.65627357868158831</v>
      </c>
    </row>
    <row r="1830" spans="5:6" x14ac:dyDescent="0.3">
      <c r="E1830">
        <f ca="1"/>
        <v>-1.7515451515762592</v>
      </c>
      <c r="F1830">
        <f ca="1"/>
        <v>8.7041212199935311E-2</v>
      </c>
    </row>
    <row r="1831" spans="5:6" x14ac:dyDescent="0.3">
      <c r="E1831">
        <f ca="1"/>
        <v>15.559319148140938</v>
      </c>
      <c r="F1831">
        <f ca="1"/>
        <v>0.75247642358396072</v>
      </c>
    </row>
    <row r="1832" spans="5:6" x14ac:dyDescent="0.3">
      <c r="E1832">
        <f ca="1"/>
        <v>7.5583776092900576</v>
      </c>
      <c r="F1832">
        <f ca="1"/>
        <v>0.38028835714399756</v>
      </c>
    </row>
    <row r="1833" spans="5:6" x14ac:dyDescent="0.3">
      <c r="E1833">
        <f ca="1"/>
        <v>23.934851171593355</v>
      </c>
      <c r="F1833">
        <f ca="1"/>
        <v>0.94196764539918065</v>
      </c>
    </row>
    <row r="1834" spans="5:6" x14ac:dyDescent="0.3">
      <c r="E1834">
        <f ca="1"/>
        <v>13.704687518415302</v>
      </c>
      <c r="F1834">
        <f ca="1"/>
        <v>0.67720082845467444</v>
      </c>
    </row>
    <row r="1835" spans="5:6" x14ac:dyDescent="0.3">
      <c r="E1835">
        <f ca="1"/>
        <v>13.723627580990883</v>
      </c>
      <c r="F1835">
        <f ca="1"/>
        <v>0.67802833104291937</v>
      </c>
    </row>
    <row r="1836" spans="5:6" x14ac:dyDescent="0.3">
      <c r="E1836">
        <f ca="1"/>
        <v>0.57320810823314261</v>
      </c>
      <c r="F1836">
        <f ca="1"/>
        <v>0.13177461061227247</v>
      </c>
    </row>
    <row r="1837" spans="5:6" x14ac:dyDescent="0.3">
      <c r="E1837">
        <f ca="1"/>
        <v>22.492079948134442</v>
      </c>
      <c r="F1837">
        <f ca="1"/>
        <v>0.92403070033260604</v>
      </c>
    </row>
    <row r="1838" spans="5:6" x14ac:dyDescent="0.3">
      <c r="E1838">
        <f ca="1"/>
        <v>10.685069027806898</v>
      </c>
      <c r="F1838">
        <f ca="1"/>
        <v>0.53419996574495743</v>
      </c>
    </row>
    <row r="1839" spans="5:6" x14ac:dyDescent="0.3">
      <c r="E1839">
        <f ca="1"/>
        <v>4.8643452485600891</v>
      </c>
      <c r="F1839">
        <f ca="1"/>
        <v>0.2636407072511413</v>
      </c>
    </row>
    <row r="1840" spans="5:6" x14ac:dyDescent="0.3">
      <c r="E1840">
        <f ca="1"/>
        <v>6.6413851524609493</v>
      </c>
      <c r="F1840">
        <f ca="1"/>
        <v>0.33811114652035446</v>
      </c>
    </row>
    <row r="1841" spans="5:6" x14ac:dyDescent="0.3">
      <c r="E1841">
        <f ca="1"/>
        <v>5.4174139286274112</v>
      </c>
      <c r="F1841">
        <f ca="1"/>
        <v>0.28566806705953118</v>
      </c>
    </row>
    <row r="1842" spans="5:6" x14ac:dyDescent="0.3">
      <c r="E1842">
        <f ca="1"/>
        <v>5.4976643674785777</v>
      </c>
      <c r="F1842">
        <f ca="1"/>
        <v>0.28895451219493284</v>
      </c>
    </row>
    <row r="1843" spans="5:6" x14ac:dyDescent="0.3">
      <c r="E1843">
        <f ca="1"/>
        <v>5.3399954179270122</v>
      </c>
      <c r="F1843">
        <f ca="1"/>
        <v>0.28251894832523511</v>
      </c>
    </row>
    <row r="1844" spans="5:6" x14ac:dyDescent="0.3">
      <c r="E1844">
        <f ca="1"/>
        <v>11.924752437304889</v>
      </c>
      <c r="F1844">
        <f ca="1"/>
        <v>0.59506654326441999</v>
      </c>
    </row>
    <row r="1845" spans="5:6" x14ac:dyDescent="0.3">
      <c r="E1845">
        <f ca="1"/>
        <v>17.322640154610021</v>
      </c>
      <c r="F1845">
        <f ca="1"/>
        <v>0.8122242485729857</v>
      </c>
    </row>
    <row r="1846" spans="5:6" x14ac:dyDescent="0.3">
      <c r="E1846">
        <f ca="1"/>
        <v>17.328343359087469</v>
      </c>
      <c r="F1846">
        <f ca="1"/>
        <v>0.81239815262871606</v>
      </c>
    </row>
    <row r="1847" spans="5:6" x14ac:dyDescent="0.3">
      <c r="E1847">
        <f ca="1"/>
        <v>-6.7494741031029335</v>
      </c>
      <c r="F1847">
        <f ca="1"/>
        <v>3.3898608561654955E-2</v>
      </c>
    </row>
    <row r="1848" spans="5:6" x14ac:dyDescent="0.3">
      <c r="E1848">
        <f ca="1"/>
        <v>11.707850426779375</v>
      </c>
      <c r="F1848">
        <f ca="1"/>
        <v>0.58457186495351854</v>
      </c>
    </row>
    <row r="1849" spans="5:6" x14ac:dyDescent="0.3">
      <c r="E1849">
        <f ca="1"/>
        <v>6.1520161140006504</v>
      </c>
      <c r="F1849">
        <f ca="1"/>
        <v>0.31656633790663924</v>
      </c>
    </row>
    <row r="1850" spans="5:6" x14ac:dyDescent="0.3">
      <c r="E1850">
        <f ca="1"/>
        <v>-2.2746215606687628</v>
      </c>
      <c r="F1850">
        <f ca="1"/>
        <v>7.9079188713855553E-2</v>
      </c>
    </row>
    <row r="1851" spans="5:6" x14ac:dyDescent="0.3">
      <c r="E1851">
        <f ca="1"/>
        <v>9.9772106925778559</v>
      </c>
      <c r="F1851">
        <f ca="1"/>
        <v>0.49886053660150276</v>
      </c>
    </row>
    <row r="1852" spans="5:6" x14ac:dyDescent="0.3">
      <c r="E1852">
        <f ca="1"/>
        <v>7.9104496165935618</v>
      </c>
      <c r="F1852">
        <f ca="1"/>
        <v>0.39701695842864965</v>
      </c>
    </row>
    <row r="1853" spans="5:6" x14ac:dyDescent="0.3">
      <c r="E1853">
        <f ca="1"/>
        <v>8.9112517835231539</v>
      </c>
      <c r="F1853">
        <f ca="1"/>
        <v>0.44577666957154888</v>
      </c>
    </row>
    <row r="1854" spans="5:6" x14ac:dyDescent="0.3">
      <c r="E1854">
        <f ca="1"/>
        <v>-1.0855652342564515</v>
      </c>
      <c r="F1854">
        <f ca="1"/>
        <v>9.8224223270022573E-2</v>
      </c>
    </row>
    <row r="1855" spans="5:6" x14ac:dyDescent="0.3">
      <c r="E1855">
        <f ca="1"/>
        <v>19.544936671525953</v>
      </c>
      <c r="F1855">
        <f ca="1"/>
        <v>0.87090533738603371</v>
      </c>
    </row>
    <row r="1856" spans="5:6" x14ac:dyDescent="0.3">
      <c r="E1856">
        <f ca="1"/>
        <v>-7.7222228444432233</v>
      </c>
      <c r="F1856">
        <f ca="1"/>
        <v>2.8073760427793984E-2</v>
      </c>
    </row>
    <row r="1857" spans="5:6" x14ac:dyDescent="0.3">
      <c r="E1857">
        <f ca="1"/>
        <v>15.053510493084506</v>
      </c>
      <c r="F1857">
        <f ca="1"/>
        <v>0.73315752858726413</v>
      </c>
    </row>
    <row r="1858" spans="5:6" x14ac:dyDescent="0.3">
      <c r="E1858">
        <f ca="1"/>
        <v>7.2929473102282474</v>
      </c>
      <c r="F1858">
        <f ca="1"/>
        <v>0.3678595162365329</v>
      </c>
    </row>
    <row r="1859" spans="5:6" x14ac:dyDescent="0.3">
      <c r="E1859">
        <f ca="1"/>
        <v>12.164578419283306</v>
      </c>
      <c r="F1859">
        <f ca="1"/>
        <v>0.60656969146295514</v>
      </c>
    </row>
    <row r="1860" spans="5:6" x14ac:dyDescent="0.3">
      <c r="E1860">
        <f ca="1"/>
        <v>-4.4218785627324646</v>
      </c>
      <c r="F1860">
        <f ca="1"/>
        <v>5.2931353968426735E-2</v>
      </c>
    </row>
    <row r="1861" spans="5:6" x14ac:dyDescent="0.3">
      <c r="E1861">
        <f ca="1"/>
        <v>-1.8520383237405511</v>
      </c>
      <c r="F1861">
        <f ca="1"/>
        <v>8.5457273285718269E-2</v>
      </c>
    </row>
    <row r="1862" spans="5:6" x14ac:dyDescent="0.3">
      <c r="E1862">
        <f ca="1"/>
        <v>14.213972921826509</v>
      </c>
      <c r="F1862">
        <f ca="1"/>
        <v>0.69905346112985145</v>
      </c>
    </row>
    <row r="1863" spans="5:6" x14ac:dyDescent="0.3">
      <c r="E1863">
        <f ca="1"/>
        <v>20.396654466316981</v>
      </c>
      <c r="F1863">
        <f ca="1"/>
        <v>0.88887796017997767</v>
      </c>
    </row>
    <row r="1864" spans="5:6" x14ac:dyDescent="0.3">
      <c r="E1864">
        <f ca="1"/>
        <v>3.934427451635095</v>
      </c>
      <c r="F1864">
        <f ca="1"/>
        <v>0.22915043832929854</v>
      </c>
    </row>
    <row r="1865" spans="5:6" x14ac:dyDescent="0.3">
      <c r="E1865">
        <f ca="1"/>
        <v>8.3558390289171207</v>
      </c>
      <c r="F1865">
        <f ca="1"/>
        <v>0.41852479539470588</v>
      </c>
    </row>
    <row r="1866" spans="5:6" x14ac:dyDescent="0.3">
      <c r="E1866">
        <f ca="1"/>
        <v>2.8435316697500346</v>
      </c>
      <c r="F1866">
        <f ca="1"/>
        <v>0.19289719610338682</v>
      </c>
    </row>
    <row r="1867" spans="5:6" x14ac:dyDescent="0.3">
      <c r="E1867">
        <f ca="1"/>
        <v>14.610254441621141</v>
      </c>
      <c r="F1867">
        <f ca="1"/>
        <v>0.71545980397059783</v>
      </c>
    </row>
    <row r="1868" spans="5:6" x14ac:dyDescent="0.3">
      <c r="E1868">
        <f ca="1"/>
        <v>27.128654809284306</v>
      </c>
      <c r="F1868">
        <f ca="1"/>
        <v>0.96849908551251285</v>
      </c>
    </row>
    <row r="1869" spans="5:6" x14ac:dyDescent="0.3">
      <c r="E1869">
        <f ca="1"/>
        <v>30.602404297143984</v>
      </c>
      <c r="F1869">
        <f ca="1"/>
        <v>0.9840227134957501</v>
      </c>
    </row>
    <row r="1870" spans="5:6" x14ac:dyDescent="0.3">
      <c r="E1870">
        <f ca="1"/>
        <v>16.223307963304446</v>
      </c>
      <c r="F1870">
        <f ca="1"/>
        <v>0.77637438949487148</v>
      </c>
    </row>
    <row r="1871" spans="5:6" x14ac:dyDescent="0.3">
      <c r="E1871">
        <f ca="1"/>
        <v>25.196859442777466</v>
      </c>
      <c r="F1871">
        <f ca="1"/>
        <v>0.95432145638463939</v>
      </c>
    </row>
    <row r="1872" spans="5:6" x14ac:dyDescent="0.3">
      <c r="E1872">
        <f ca="1"/>
        <v>2.3825478106536089</v>
      </c>
      <c r="F1872">
        <f ca="1"/>
        <v>0.17894810962526619</v>
      </c>
    </row>
    <row r="1873" spans="5:6" x14ac:dyDescent="0.3">
      <c r="E1873">
        <f ca="1"/>
        <v>-13.818509159953031</v>
      </c>
      <c r="F1873">
        <f ca="1"/>
        <v>8.461747358102012E-3</v>
      </c>
    </row>
    <row r="1874" spans="5:6" x14ac:dyDescent="0.3">
      <c r="E1874">
        <f ca="1"/>
        <v>4.7208377095569585</v>
      </c>
      <c r="F1874">
        <f ca="1"/>
        <v>0.25810668255186031</v>
      </c>
    </row>
    <row r="1875" spans="5:6" x14ac:dyDescent="0.3">
      <c r="E1875">
        <f ca="1"/>
        <v>12.11355336250887</v>
      </c>
      <c r="F1875">
        <f ca="1"/>
        <v>0.6041317076911128</v>
      </c>
    </row>
    <row r="1876" spans="5:6" x14ac:dyDescent="0.3">
      <c r="E1876">
        <f ca="1"/>
        <v>12.347732858644434</v>
      </c>
      <c r="F1876">
        <f ca="1"/>
        <v>0.61527643038717383</v>
      </c>
    </row>
    <row r="1877" spans="5:6" x14ac:dyDescent="0.3">
      <c r="E1877">
        <f ca="1"/>
        <v>-0.93415752590221324</v>
      </c>
      <c r="F1877">
        <f ca="1"/>
        <v>0.10093927281137249</v>
      </c>
    </row>
    <row r="1878" spans="5:6" x14ac:dyDescent="0.3">
      <c r="E1878">
        <f ca="1"/>
        <v>14.949756936876753</v>
      </c>
      <c r="F1878">
        <f ca="1"/>
        <v>0.72907832033879205</v>
      </c>
    </row>
    <row r="1879" spans="5:6" x14ac:dyDescent="0.3">
      <c r="E1879">
        <f ca="1"/>
        <v>6.9738365040374557</v>
      </c>
      <c r="F1879">
        <f ca="1"/>
        <v>0.35314744914196561</v>
      </c>
    </row>
    <row r="1880" spans="5:6" x14ac:dyDescent="0.3">
      <c r="E1880">
        <f ca="1"/>
        <v>3.2094281731924177</v>
      </c>
      <c r="F1880">
        <f ca="1"/>
        <v>0.20454693823714742</v>
      </c>
    </row>
    <row r="1881" spans="5:6" x14ac:dyDescent="0.3">
      <c r="E1881">
        <f ca="1"/>
        <v>18.74678602884212</v>
      </c>
      <c r="F1881">
        <f ca="1"/>
        <v>0.85187170848667915</v>
      </c>
    </row>
    <row r="1882" spans="5:6" x14ac:dyDescent="0.3">
      <c r="E1882">
        <f ca="1"/>
        <v>1.5410591868797248</v>
      </c>
      <c r="F1882">
        <f ca="1"/>
        <v>0.15554082406564113</v>
      </c>
    </row>
    <row r="1883" spans="5:6" x14ac:dyDescent="0.3">
      <c r="E1883">
        <f ca="1"/>
        <v>3.5829113191547535</v>
      </c>
      <c r="F1883">
        <f ca="1"/>
        <v>0.21696901090052437</v>
      </c>
    </row>
    <row r="1884" spans="5:6" x14ac:dyDescent="0.3">
      <c r="E1884">
        <f ca="1"/>
        <v>5.4164601504874019</v>
      </c>
      <c r="F1884">
        <f ca="1"/>
        <v>0.28562914270996576</v>
      </c>
    </row>
    <row r="1885" spans="5:6" x14ac:dyDescent="0.3">
      <c r="E1885">
        <f ca="1"/>
        <v>12.067821426895257</v>
      </c>
      <c r="F1885">
        <f ca="1"/>
        <v>0.60194221889059041</v>
      </c>
    </row>
    <row r="1886" spans="5:6" x14ac:dyDescent="0.3">
      <c r="E1886">
        <f ca="1"/>
        <v>9.0941266150286779</v>
      </c>
      <c r="F1886">
        <f ca="1"/>
        <v>0.45482981970205605</v>
      </c>
    </row>
    <row r="1887" spans="5:6" x14ac:dyDescent="0.3">
      <c r="E1887">
        <f ca="1"/>
        <v>31.520206029890755</v>
      </c>
      <c r="F1887">
        <f ca="1"/>
        <v>0.98666635241328449</v>
      </c>
    </row>
    <row r="1888" spans="5:6" x14ac:dyDescent="0.3">
      <c r="E1888">
        <f ca="1"/>
        <v>-0.65052713436331011</v>
      </c>
      <c r="F1888">
        <f ca="1"/>
        <v>0.1062049835626597</v>
      </c>
    </row>
    <row r="1889" spans="5:6" x14ac:dyDescent="0.3">
      <c r="E1889">
        <f ca="1"/>
        <v>6.1934893477277599</v>
      </c>
      <c r="F1889">
        <f ca="1"/>
        <v>0.31836362638030563</v>
      </c>
    </row>
    <row r="1890" spans="5:6" x14ac:dyDescent="0.3">
      <c r="E1890">
        <f ca="1"/>
        <v>26.557851174637566</v>
      </c>
      <c r="F1890">
        <f ca="1"/>
        <v>0.96482361192715427</v>
      </c>
    </row>
    <row r="1891" spans="5:6" x14ac:dyDescent="0.3">
      <c r="E1891">
        <f ca="1"/>
        <v>16.578079214513309</v>
      </c>
      <c r="F1891">
        <f ca="1"/>
        <v>0.78845137226856965</v>
      </c>
    </row>
    <row r="1892" spans="5:6" x14ac:dyDescent="0.3">
      <c r="E1892">
        <f ca="1"/>
        <v>18.212330411832852</v>
      </c>
      <c r="F1892">
        <f ca="1"/>
        <v>0.8378702184022383</v>
      </c>
    </row>
    <row r="1893" spans="5:6" x14ac:dyDescent="0.3">
      <c r="E1893">
        <f ca="1"/>
        <v>25.861184160411625</v>
      </c>
      <c r="F1893">
        <f ca="1"/>
        <v>0.95977602859115552</v>
      </c>
    </row>
    <row r="1894" spans="5:6" x14ac:dyDescent="0.3">
      <c r="E1894">
        <f ca="1"/>
        <v>12.550725768853326</v>
      </c>
      <c r="F1894">
        <f ca="1"/>
        <v>0.62484050128423885</v>
      </c>
    </row>
    <row r="1895" spans="5:6" x14ac:dyDescent="0.3">
      <c r="E1895">
        <f ca="1"/>
        <v>-7.4246358280618026</v>
      </c>
      <c r="F1895">
        <f ca="1"/>
        <v>2.9744154617281748E-2</v>
      </c>
    </row>
    <row r="1896" spans="5:6" x14ac:dyDescent="0.3">
      <c r="E1896">
        <f ca="1"/>
        <v>4.1533970680829491</v>
      </c>
      <c r="F1896">
        <f ca="1"/>
        <v>0.23697781343326288</v>
      </c>
    </row>
    <row r="1897" spans="5:6" x14ac:dyDescent="0.3">
      <c r="E1897">
        <f ca="1"/>
        <v>-3.5823463306406467</v>
      </c>
      <c r="F1897">
        <f ca="1"/>
        <v>6.2008508641981583E-2</v>
      </c>
    </row>
    <row r="1898" spans="5:6" x14ac:dyDescent="0.3">
      <c r="E1898">
        <f ca="1"/>
        <v>3.9492262496423125</v>
      </c>
      <c r="F1898">
        <f ca="1"/>
        <v>0.22967367085657828</v>
      </c>
    </row>
    <row r="1899" spans="5:6" x14ac:dyDescent="0.3">
      <c r="E1899">
        <f ca="1"/>
        <v>15.755346950176683</v>
      </c>
      <c r="F1899">
        <f ca="1"/>
        <v>0.75970619119563354</v>
      </c>
    </row>
    <row r="1900" spans="5:6" x14ac:dyDescent="0.3">
      <c r="E1900">
        <f ca="1"/>
        <v>5.4260240263454662</v>
      </c>
      <c r="F1900">
        <f ca="1"/>
        <v>0.286019595162472</v>
      </c>
    </row>
    <row r="1901" spans="5:6" x14ac:dyDescent="0.3">
      <c r="E1901">
        <f ca="1"/>
        <v>-6.3271170331643098</v>
      </c>
      <c r="F1901">
        <f ca="1"/>
        <v>3.6776606669917992E-2</v>
      </c>
    </row>
    <row r="1902" spans="5:6" x14ac:dyDescent="0.3">
      <c r="E1902">
        <f ca="1"/>
        <v>4.5592094443629279</v>
      </c>
      <c r="F1902">
        <f ca="1"/>
        <v>0.25196527672814145</v>
      </c>
    </row>
    <row r="1903" spans="5:6" x14ac:dyDescent="0.3">
      <c r="E1903">
        <f ca="1"/>
        <v>14.314244428401341</v>
      </c>
      <c r="F1903">
        <f ca="1"/>
        <v>0.70325552435534477</v>
      </c>
    </row>
    <row r="1904" spans="5:6" x14ac:dyDescent="0.3">
      <c r="E1904">
        <f ca="1"/>
        <v>15.844015432147421</v>
      </c>
      <c r="F1904">
        <f ca="1"/>
        <v>0.76292859983574446</v>
      </c>
    </row>
    <row r="1905" spans="5:6" x14ac:dyDescent="0.3">
      <c r="E1905">
        <f ca="1"/>
        <v>18.922130015808637</v>
      </c>
      <c r="F1905">
        <f ca="1"/>
        <v>0.85624252769273379</v>
      </c>
    </row>
    <row r="1906" spans="5:6" x14ac:dyDescent="0.3">
      <c r="E1906">
        <f ca="1"/>
        <v>15.659344410773427</v>
      </c>
      <c r="F1906">
        <f ca="1"/>
        <v>0.75618362974896758</v>
      </c>
    </row>
    <row r="1907" spans="5:6" x14ac:dyDescent="0.3">
      <c r="E1907">
        <f ca="1"/>
        <v>-3.2091345587004092</v>
      </c>
      <c r="F1907">
        <f ca="1"/>
        <v>6.6494543795908134E-2</v>
      </c>
    </row>
    <row r="1908" spans="5:6" x14ac:dyDescent="0.3">
      <c r="E1908">
        <f ca="1"/>
        <v>15.028055540161755</v>
      </c>
      <c r="F1908">
        <f ca="1"/>
        <v>0.73216035808595648</v>
      </c>
    </row>
    <row r="1909" spans="5:6" x14ac:dyDescent="0.3">
      <c r="E1909">
        <f ca="1"/>
        <v>1.8060504380621545</v>
      </c>
      <c r="F1909">
        <f ca="1"/>
        <v>0.16262978666395167</v>
      </c>
    </row>
    <row r="1910" spans="5:6" x14ac:dyDescent="0.3">
      <c r="E1910">
        <f ca="1"/>
        <v>17.819910667653193</v>
      </c>
      <c r="F1910">
        <f ca="1"/>
        <v>0.82692402083082939</v>
      </c>
    </row>
    <row r="1911" spans="5:6" x14ac:dyDescent="0.3">
      <c r="E1911">
        <f ca="1"/>
        <v>12.712807859484647</v>
      </c>
      <c r="F1911">
        <f ca="1"/>
        <v>0.63240810318778784</v>
      </c>
    </row>
    <row r="1912" spans="5:6" x14ac:dyDescent="0.3">
      <c r="E1912">
        <f ca="1"/>
        <v>6.5350363401526881</v>
      </c>
      <c r="F1912">
        <f ca="1"/>
        <v>0.33336765612577912</v>
      </c>
    </row>
    <row r="1913" spans="5:6" x14ac:dyDescent="0.3">
      <c r="E1913">
        <f ca="1"/>
        <v>12.304795729962922</v>
      </c>
      <c r="F1913">
        <f ca="1"/>
        <v>0.61324168755017283</v>
      </c>
    </row>
    <row r="1914" spans="5:6" x14ac:dyDescent="0.3">
      <c r="E1914">
        <f ca="1"/>
        <v>8.027973667619964</v>
      </c>
      <c r="F1914">
        <f ca="1"/>
        <v>0.40265727380802274</v>
      </c>
    </row>
    <row r="1915" spans="5:6" x14ac:dyDescent="0.3">
      <c r="E1915">
        <f ca="1"/>
        <v>4.2243548455448323</v>
      </c>
      <c r="F1915">
        <f ca="1"/>
        <v>0.2395534919714972</v>
      </c>
    </row>
    <row r="1916" spans="5:6" x14ac:dyDescent="0.3">
      <c r="E1916">
        <f ca="1"/>
        <v>6.3049858760515667</v>
      </c>
      <c r="F1916">
        <f ca="1"/>
        <v>0.32322223699910824</v>
      </c>
    </row>
    <row r="1917" spans="5:6" x14ac:dyDescent="0.3">
      <c r="E1917">
        <f ca="1"/>
        <v>9.5922877184699225</v>
      </c>
      <c r="F1917">
        <f ca="1"/>
        <v>0.47962567403939282</v>
      </c>
    </row>
    <row r="1918" spans="5:6" x14ac:dyDescent="0.3">
      <c r="E1918">
        <f ca="1"/>
        <v>7.248075740182073</v>
      </c>
      <c r="F1918">
        <f ca="1"/>
        <v>0.36577512500228848</v>
      </c>
    </row>
    <row r="1919" spans="5:6" x14ac:dyDescent="0.3">
      <c r="E1919">
        <f ca="1"/>
        <v>11.860077815682352</v>
      </c>
      <c r="F1919">
        <f ca="1"/>
        <v>0.59194591961751908</v>
      </c>
    </row>
    <row r="1920" spans="5:6" x14ac:dyDescent="0.3">
      <c r="E1920">
        <f ca="1"/>
        <v>-5.5339054451616256</v>
      </c>
      <c r="F1920">
        <f ca="1"/>
        <v>4.28284066719814E-2</v>
      </c>
    </row>
    <row r="1921" spans="5:6" x14ac:dyDescent="0.3">
      <c r="E1921">
        <f ca="1"/>
        <v>10.098744269297574</v>
      </c>
      <c r="F1921">
        <f ca="1"/>
        <v>0.50493705300461089</v>
      </c>
    </row>
    <row r="1922" spans="5:6" x14ac:dyDescent="0.3">
      <c r="E1922">
        <f ca="1"/>
        <v>9.4524262691357883</v>
      </c>
      <c r="F1922">
        <f ca="1"/>
        <v>0.47264864448778543</v>
      </c>
    </row>
    <row r="1923" spans="5:6" x14ac:dyDescent="0.3">
      <c r="E1923">
        <f ca="1"/>
        <v>-3.2694157869170191</v>
      </c>
      <c r="F1923">
        <f ca="1"/>
        <v>6.575007616479446E-2</v>
      </c>
    </row>
    <row r="1924" spans="5:6" x14ac:dyDescent="0.3">
      <c r="E1924">
        <f ca="1"/>
        <v>7.0275387927148234</v>
      </c>
      <c r="F1924">
        <f ca="1"/>
        <v>0.35560479064314249</v>
      </c>
    </row>
    <row r="1925" spans="5:6" x14ac:dyDescent="0.3">
      <c r="E1925">
        <f ca="1"/>
        <v>6.6970020108486272</v>
      </c>
      <c r="F1925">
        <f ca="1"/>
        <v>0.34060493307803874</v>
      </c>
    </row>
    <row r="1926" spans="5:6" x14ac:dyDescent="0.3">
      <c r="E1926">
        <f ca="1"/>
        <v>3.6447210254178213</v>
      </c>
      <c r="F1926">
        <f ca="1"/>
        <v>0.219076570980656</v>
      </c>
    </row>
    <row r="1927" spans="5:6" x14ac:dyDescent="0.3">
      <c r="E1927">
        <f ca="1"/>
        <v>-1.7399475061393144</v>
      </c>
      <c r="F1927">
        <f ca="1"/>
        <v>8.7225710313141649E-2</v>
      </c>
    </row>
    <row r="1928" spans="5:6" x14ac:dyDescent="0.3">
      <c r="E1928">
        <f ca="1"/>
        <v>14.579889457584104</v>
      </c>
      <c r="F1928">
        <f ca="1"/>
        <v>0.71422186503507423</v>
      </c>
    </row>
    <row r="1929" spans="5:6" x14ac:dyDescent="0.3">
      <c r="E1929">
        <f ca="1"/>
        <v>6.2909852374169706</v>
      </c>
      <c r="F1929">
        <f ca="1"/>
        <v>0.32261001356668412</v>
      </c>
    </row>
    <row r="1930" spans="5:6" x14ac:dyDescent="0.3">
      <c r="E1930">
        <f ca="1"/>
        <v>12.868958205825738</v>
      </c>
      <c r="F1930">
        <f ca="1"/>
        <v>0.63963761543419195</v>
      </c>
    </row>
    <row r="1931" spans="5:6" x14ac:dyDescent="0.3">
      <c r="E1931">
        <f ca="1"/>
        <v>19.677616122870567</v>
      </c>
      <c r="F1931">
        <f ca="1"/>
        <v>0.87385949802327889</v>
      </c>
    </row>
    <row r="1932" spans="5:6" x14ac:dyDescent="0.3">
      <c r="E1932">
        <f ca="1"/>
        <v>6.1222802385010757</v>
      </c>
      <c r="F1932">
        <f ca="1"/>
        <v>0.31528106004800893</v>
      </c>
    </row>
    <row r="1933" spans="5:6" x14ac:dyDescent="0.3">
      <c r="E1933">
        <f ca="1"/>
        <v>2.1796595622122581</v>
      </c>
      <c r="F1933">
        <f ca="1"/>
        <v>0.17306367771567877</v>
      </c>
    </row>
    <row r="1934" spans="5:6" x14ac:dyDescent="0.3">
      <c r="E1934">
        <f ca="1"/>
        <v>15.713310694650129</v>
      </c>
      <c r="F1934">
        <f ca="1"/>
        <v>0.75816807556983401</v>
      </c>
    </row>
    <row r="1935" spans="5:6" x14ac:dyDescent="0.3">
      <c r="E1935">
        <f ca="1"/>
        <v>-4.5026854647739771</v>
      </c>
      <c r="F1935">
        <f ca="1"/>
        <v>5.2127019042223721E-2</v>
      </c>
    </row>
    <row r="1936" spans="5:6" x14ac:dyDescent="0.3">
      <c r="E1936">
        <f ca="1"/>
        <v>4.2481120096908072</v>
      </c>
      <c r="F1936">
        <f ca="1"/>
        <v>0.24042011998135668</v>
      </c>
    </row>
    <row r="1937" spans="5:6" x14ac:dyDescent="0.3">
      <c r="E1937">
        <f ca="1"/>
        <v>18.592881915668816</v>
      </c>
      <c r="F1937">
        <f ca="1"/>
        <v>0.84794537461020802</v>
      </c>
    </row>
    <row r="1938" spans="5:6" x14ac:dyDescent="0.3">
      <c r="E1938">
        <f ca="1"/>
        <v>14.215951315095722</v>
      </c>
      <c r="F1938">
        <f ca="1"/>
        <v>0.69913669654593835</v>
      </c>
    </row>
    <row r="1939" spans="5:6" x14ac:dyDescent="0.3">
      <c r="E1939">
        <f ca="1"/>
        <v>6.0890410383549245</v>
      </c>
      <c r="F1939">
        <f ca="1"/>
        <v>0.31384769699000692</v>
      </c>
    </row>
    <row r="1940" spans="5:6" x14ac:dyDescent="0.3">
      <c r="E1940">
        <f ca="1"/>
        <v>17.85543857632684</v>
      </c>
      <c r="F1940">
        <f ca="1"/>
        <v>0.82793861539605662</v>
      </c>
    </row>
    <row r="1941" spans="5:6" x14ac:dyDescent="0.3">
      <c r="E1941">
        <f ca="1"/>
        <v>4.2133375555064037</v>
      </c>
      <c r="F1941">
        <f ca="1"/>
        <v>0.23915232366423944</v>
      </c>
    </row>
    <row r="1942" spans="5:6" x14ac:dyDescent="0.3">
      <c r="E1942">
        <f ca="1"/>
        <v>13.960953217613337</v>
      </c>
      <c r="F1942">
        <f ca="1"/>
        <v>0.68830151057278699</v>
      </c>
    </row>
    <row r="1943" spans="5:6" x14ac:dyDescent="0.3">
      <c r="E1943">
        <f ca="1"/>
        <v>6.9036544490916487</v>
      </c>
      <c r="F1943">
        <f ca="1"/>
        <v>0.34994769914992491</v>
      </c>
    </row>
    <row r="1944" spans="5:6" x14ac:dyDescent="0.3">
      <c r="E1944">
        <f ca="1"/>
        <v>11.980430853079319</v>
      </c>
      <c r="F1944">
        <f ca="1"/>
        <v>0.59774695840382774</v>
      </c>
    </row>
    <row r="1945" spans="5:6" x14ac:dyDescent="0.3">
      <c r="E1945">
        <f ca="1"/>
        <v>18.79243603773979</v>
      </c>
      <c r="F1945">
        <f ca="1"/>
        <v>0.85302009237427834</v>
      </c>
    </row>
    <row r="1946" spans="5:6" x14ac:dyDescent="0.3">
      <c r="E1946">
        <f ca="1"/>
        <v>10.778017056337282</v>
      </c>
      <c r="F1946">
        <f ca="1"/>
        <v>0.53882255207571261</v>
      </c>
    </row>
    <row r="1947" spans="5:6" x14ac:dyDescent="0.3">
      <c r="E1947">
        <f ca="1"/>
        <v>4.3786100741035234</v>
      </c>
      <c r="F1947">
        <f ca="1"/>
        <v>0.24521862370833425</v>
      </c>
    </row>
    <row r="1948" spans="5:6" x14ac:dyDescent="0.3">
      <c r="E1948">
        <f ca="1"/>
        <v>11.733155670755197</v>
      </c>
      <c r="F1948">
        <f ca="1"/>
        <v>0.58580040004239098</v>
      </c>
    </row>
    <row r="1949" spans="5:6" x14ac:dyDescent="0.3">
      <c r="E1949">
        <f ca="1"/>
        <v>7.7789774054688028</v>
      </c>
      <c r="F1949">
        <f ca="1"/>
        <v>0.39073957385060454</v>
      </c>
    </row>
    <row r="1950" spans="5:6" x14ac:dyDescent="0.3">
      <c r="E1950">
        <f ca="1"/>
        <v>23.03749129233255</v>
      </c>
      <c r="F1950">
        <f ca="1"/>
        <v>0.931342598531407</v>
      </c>
    </row>
    <row r="1951" spans="5:6" x14ac:dyDescent="0.3">
      <c r="E1951">
        <f ca="1"/>
        <v>-9.9824334849682117E-2</v>
      </c>
      <c r="F1951">
        <f ca="1"/>
        <v>0.11712262375489091</v>
      </c>
    </row>
    <row r="1952" spans="5:6" x14ac:dyDescent="0.3">
      <c r="E1952">
        <f ca="1"/>
        <v>14.329810311387725</v>
      </c>
      <c r="F1952">
        <f ca="1"/>
        <v>0.70390479307469211</v>
      </c>
    </row>
    <row r="1953" spans="5:6" x14ac:dyDescent="0.3">
      <c r="E1953">
        <f ca="1"/>
        <v>12.305056777616214</v>
      </c>
      <c r="F1953">
        <f ca="1"/>
        <v>0.61325407034132018</v>
      </c>
    </row>
    <row r="1954" spans="5:6" x14ac:dyDescent="0.3">
      <c r="E1954">
        <f ca="1"/>
        <v>6.9885545193592353</v>
      </c>
      <c r="F1954">
        <f ca="1"/>
        <v>0.35382015944129191</v>
      </c>
    </row>
    <row r="1955" spans="5:6" x14ac:dyDescent="0.3">
      <c r="E1955">
        <f ca="1"/>
        <v>16.810033634583998</v>
      </c>
      <c r="F1955">
        <f ca="1"/>
        <v>0.79608564985366281</v>
      </c>
    </row>
    <row r="1956" spans="5:6" x14ac:dyDescent="0.3">
      <c r="E1956">
        <f ca="1"/>
        <v>13.931279429934488</v>
      </c>
      <c r="F1956">
        <f ca="1"/>
        <v>0.68702683186767677</v>
      </c>
    </row>
    <row r="1957" spans="5:6" x14ac:dyDescent="0.3">
      <c r="E1957">
        <f ca="1"/>
        <v>2.1217023259124836</v>
      </c>
      <c r="F1957">
        <f ca="1"/>
        <v>0.17141107639274089</v>
      </c>
    </row>
    <row r="1958" spans="5:6" x14ac:dyDescent="0.3">
      <c r="E1958">
        <f ca="1"/>
        <v>15.340660407167647</v>
      </c>
      <c r="F1958">
        <f ca="1"/>
        <v>0.74424152709718261</v>
      </c>
    </row>
    <row r="1959" spans="5:6" x14ac:dyDescent="0.3">
      <c r="E1959">
        <f ca="1"/>
        <v>0.91108544410188053</v>
      </c>
      <c r="F1959">
        <f ca="1"/>
        <v>0.13970011876395083</v>
      </c>
    </row>
    <row r="1960" spans="5:6" x14ac:dyDescent="0.3">
      <c r="E1960">
        <f ca="1"/>
        <v>4.8919256262219797</v>
      </c>
      <c r="F1960">
        <f ca="1"/>
        <v>0.26471296188990023</v>
      </c>
    </row>
    <row r="1961" spans="5:6" x14ac:dyDescent="0.3">
      <c r="E1961">
        <f ca="1"/>
        <v>31.74616815101912</v>
      </c>
      <c r="F1961">
        <f ca="1"/>
        <v>0.98724800601667173</v>
      </c>
    </row>
    <row r="1962" spans="5:6" x14ac:dyDescent="0.3">
      <c r="E1962">
        <f ca="1"/>
        <v>1.364938380343057</v>
      </c>
      <c r="F1962">
        <f ca="1"/>
        <v>0.15097013533878512</v>
      </c>
    </row>
    <row r="1963" spans="5:6" x14ac:dyDescent="0.3">
      <c r="E1963">
        <f ca="1"/>
        <v>2.9288331697493053</v>
      </c>
      <c r="F1963">
        <f ca="1"/>
        <v>0.19556720194648983</v>
      </c>
    </row>
    <row r="1964" spans="5:6" x14ac:dyDescent="0.3">
      <c r="E1964">
        <f ca="1"/>
        <v>9.2948351415708537</v>
      </c>
      <c r="F1964">
        <f ca="1"/>
        <v>0.46480008248676913</v>
      </c>
    </row>
    <row r="1965" spans="5:6" x14ac:dyDescent="0.3">
      <c r="E1965">
        <f ca="1"/>
        <v>-2.3250443026818814</v>
      </c>
      <c r="F1965">
        <f ca="1"/>
        <v>7.8347885145820584E-2</v>
      </c>
    </row>
    <row r="1966" spans="5:6" x14ac:dyDescent="0.3">
      <c r="E1966">
        <f ca="1"/>
        <v>1.0858489950865202</v>
      </c>
      <c r="F1966">
        <f ca="1"/>
        <v>0.1439540133009207</v>
      </c>
    </row>
    <row r="1967" spans="5:6" x14ac:dyDescent="0.3">
      <c r="E1967">
        <f ca="1"/>
        <v>15.912517279921937</v>
      </c>
      <c r="F1967">
        <f ca="1"/>
        <v>0.7653976332120227</v>
      </c>
    </row>
    <row r="1968" spans="5:6" x14ac:dyDescent="0.3">
      <c r="E1968">
        <f ca="1"/>
        <v>23.574138279750827</v>
      </c>
      <c r="F1968">
        <f ca="1"/>
        <v>0.93789594096041407</v>
      </c>
    </row>
    <row r="1969" spans="5:6" x14ac:dyDescent="0.3">
      <c r="E1969">
        <f ca="1"/>
        <v>-4.0562267133740093</v>
      </c>
      <c r="F1969">
        <f ca="1"/>
        <v>5.6719515178979225E-2</v>
      </c>
    </row>
    <row r="1970" spans="5:6" x14ac:dyDescent="0.3">
      <c r="E1970">
        <f ca="1"/>
        <v>4.6562592129710314</v>
      </c>
      <c r="F1970">
        <f ca="1"/>
        <v>0.25564122290517943</v>
      </c>
    </row>
    <row r="1971" spans="5:6" x14ac:dyDescent="0.3">
      <c r="E1971">
        <f ca="1"/>
        <v>1.4480030192528446</v>
      </c>
      <c r="F1971">
        <f ca="1"/>
        <v>0.15311191942628288</v>
      </c>
    </row>
    <row r="1972" spans="5:6" x14ac:dyDescent="0.3">
      <c r="E1972">
        <f ca="1"/>
        <v>14.439780876865633</v>
      </c>
      <c r="F1972">
        <f ca="1"/>
        <v>0.70846821891010048</v>
      </c>
    </row>
    <row r="1973" spans="5:6" x14ac:dyDescent="0.3">
      <c r="E1973">
        <f ca="1"/>
        <v>13.515240084588143</v>
      </c>
      <c r="F1973">
        <f ca="1"/>
        <v>0.66886320997801374</v>
      </c>
    </row>
    <row r="1974" spans="5:6" x14ac:dyDescent="0.3">
      <c r="E1974">
        <f ca="1"/>
        <v>26.076047901929009</v>
      </c>
      <c r="F1974">
        <f ca="1"/>
        <v>0.96140264591063707</v>
      </c>
    </row>
    <row r="1975" spans="5:6" x14ac:dyDescent="0.3">
      <c r="E1975">
        <f ca="1"/>
        <v>1.2954558380186985</v>
      </c>
      <c r="F1975">
        <f ca="1"/>
        <v>0.14919753271681357</v>
      </c>
    </row>
    <row r="1976" spans="5:6" x14ac:dyDescent="0.3">
      <c r="E1976">
        <f ca="1"/>
        <v>8.0030053630903879</v>
      </c>
      <c r="F1976">
        <f ca="1"/>
        <v>0.40145676260559576</v>
      </c>
    </row>
    <row r="1977" spans="5:6" x14ac:dyDescent="0.3">
      <c r="E1977">
        <f ca="1"/>
        <v>7.4200263315010773</v>
      </c>
      <c r="F1977">
        <f ca="1"/>
        <v>0.37378927485154068</v>
      </c>
    </row>
    <row r="1978" spans="5:6" x14ac:dyDescent="0.3">
      <c r="E1978">
        <f ca="1"/>
        <v>12.783464963339686</v>
      </c>
      <c r="F1978">
        <f ca="1"/>
        <v>0.63568701785212356</v>
      </c>
    </row>
    <row r="1979" spans="5:6" x14ac:dyDescent="0.3">
      <c r="E1979">
        <f ca="1"/>
        <v>18.779091099247317</v>
      </c>
      <c r="F1979">
        <f ca="1"/>
        <v>0.8526851478109807</v>
      </c>
    </row>
    <row r="1980" spans="5:6" x14ac:dyDescent="0.3">
      <c r="E1980">
        <f ca="1"/>
        <v>3.7222484774041966</v>
      </c>
      <c r="F1980">
        <f ca="1"/>
        <v>0.22174083347205778</v>
      </c>
    </row>
    <row r="1981" spans="5:6" x14ac:dyDescent="0.3">
      <c r="E1981">
        <f ca="1"/>
        <v>3.8005179757786403</v>
      </c>
      <c r="F1981">
        <f ca="1"/>
        <v>0.22445401848198795</v>
      </c>
    </row>
    <row r="1982" spans="5:6" x14ac:dyDescent="0.3">
      <c r="E1982">
        <f ca="1"/>
        <v>4.1232399167430378</v>
      </c>
      <c r="F1982">
        <f ca="1"/>
        <v>0.23588894493891352</v>
      </c>
    </row>
    <row r="1983" spans="5:6" x14ac:dyDescent="0.3">
      <c r="E1983">
        <f ca="1"/>
        <v>20.723501010600557</v>
      </c>
      <c r="F1983">
        <f ca="1"/>
        <v>0.89517249127596588</v>
      </c>
    </row>
    <row r="1984" spans="5:6" x14ac:dyDescent="0.3">
      <c r="E1984">
        <f ca="1"/>
        <v>9.4568217863401109</v>
      </c>
      <c r="F1984">
        <f ca="1"/>
        <v>0.47286776794830343</v>
      </c>
    </row>
    <row r="1985" spans="5:6" x14ac:dyDescent="0.3">
      <c r="E1985">
        <f ca="1"/>
        <v>13.027159863378333</v>
      </c>
      <c r="F1985">
        <f ca="1"/>
        <v>0.64689807043008174</v>
      </c>
    </row>
    <row r="1986" spans="5:6" x14ac:dyDescent="0.3">
      <c r="E1986">
        <f ca="1"/>
        <v>18.96063092396151</v>
      </c>
      <c r="F1986">
        <f ca="1"/>
        <v>0.85718775520870383</v>
      </c>
    </row>
    <row r="1987" spans="5:6" x14ac:dyDescent="0.3">
      <c r="E1987">
        <f ca="1"/>
        <v>13.223526896246362</v>
      </c>
      <c r="F1987">
        <f ca="1"/>
        <v>0.65581634209175443</v>
      </c>
    </row>
    <row r="1988" spans="5:6" x14ac:dyDescent="0.3">
      <c r="E1988">
        <f ca="1"/>
        <v>8.1065227022787774</v>
      </c>
      <c r="F1988">
        <f ca="1"/>
        <v>0.40644157485249638</v>
      </c>
    </row>
    <row r="1989" spans="5:6" x14ac:dyDescent="0.3">
      <c r="E1989">
        <f ca="1"/>
        <v>8.4044433615467913</v>
      </c>
      <c r="F1989">
        <f ca="1"/>
        <v>0.42089233935694426</v>
      </c>
    </row>
    <row r="1990" spans="5:6" x14ac:dyDescent="0.3">
      <c r="E1990">
        <f ca="1"/>
        <v>-1.640818352160343</v>
      </c>
      <c r="F1990">
        <f ca="1"/>
        <v>8.8817162803549995E-2</v>
      </c>
    </row>
    <row r="1991" spans="5:6" x14ac:dyDescent="0.3">
      <c r="E1991">
        <f ca="1"/>
        <v>2.7195609994110894</v>
      </c>
      <c r="F1991">
        <f ca="1"/>
        <v>0.18906641537876656</v>
      </c>
    </row>
    <row r="1992" spans="5:6" x14ac:dyDescent="0.3">
      <c r="E1992">
        <f ca="1"/>
        <v>11.156614691749033</v>
      </c>
      <c r="F1992">
        <f ca="1"/>
        <v>0.55757422873218321</v>
      </c>
    </row>
    <row r="1993" spans="5:6" x14ac:dyDescent="0.3">
      <c r="E1993">
        <f ca="1"/>
        <v>2.4782598879923725</v>
      </c>
      <c r="F1993">
        <f ca="1"/>
        <v>0.18177792692722641</v>
      </c>
    </row>
    <row r="1994" spans="5:6" x14ac:dyDescent="0.3">
      <c r="E1994">
        <f ca="1"/>
        <v>5.3118743846515022</v>
      </c>
      <c r="F1994">
        <f ca="1"/>
        <v>0.28138030617303167</v>
      </c>
    </row>
    <row r="1995" spans="5:6" x14ac:dyDescent="0.3">
      <c r="E1995">
        <f ca="1"/>
        <v>11.437952726121321</v>
      </c>
      <c r="F1995">
        <f ca="1"/>
        <v>0.57140615645081694</v>
      </c>
    </row>
    <row r="1996" spans="5:6" x14ac:dyDescent="0.3">
      <c r="E1996">
        <f ca="1"/>
        <v>10.769706269303912</v>
      </c>
      <c r="F1996">
        <f ca="1"/>
        <v>0.53840949135260385</v>
      </c>
    </row>
    <row r="1997" spans="5:6" x14ac:dyDescent="0.3">
      <c r="E1997">
        <f ca="1"/>
        <v>-3.3258529021024401</v>
      </c>
      <c r="F1997">
        <f ca="1"/>
        <v>6.506011281269998E-2</v>
      </c>
    </row>
    <row r="1998" spans="5:6" x14ac:dyDescent="0.3">
      <c r="E1998">
        <f ca="1"/>
        <v>14.782400140842949</v>
      </c>
      <c r="F1998">
        <f ca="1"/>
        <v>0.72241649491070359</v>
      </c>
    </row>
    <row r="1999" spans="5:6" x14ac:dyDescent="0.3">
      <c r="E1999">
        <f ca="1"/>
        <v>20.494589084101889</v>
      </c>
      <c r="F1999">
        <f ca="1"/>
        <v>0.8907979518259258</v>
      </c>
    </row>
    <row r="2000" spans="5:6" x14ac:dyDescent="0.3">
      <c r="E2000">
        <f ca="1"/>
        <v>7.2869867528655607</v>
      </c>
      <c r="F2000">
        <f ca="1"/>
        <v>0.36758234764904701</v>
      </c>
    </row>
    <row r="2001" spans="5:6" x14ac:dyDescent="0.3">
      <c r="E2001">
        <f ca="1"/>
        <v>24.157417536161681</v>
      </c>
      <c r="F2001">
        <f ca="1"/>
        <v>0.94435361159008147</v>
      </c>
    </row>
    <row r="2002" spans="5:6" x14ac:dyDescent="0.3">
      <c r="E2002">
        <f ca="1"/>
        <v>9.5963001239137817</v>
      </c>
      <c r="F2002">
        <f ca="1"/>
        <v>0.47982596445512848</v>
      </c>
    </row>
    <row r="2003" spans="5:6" x14ac:dyDescent="0.3">
      <c r="E2003">
        <f ca="1"/>
        <v>-4.8624736535665889</v>
      </c>
      <c r="F2003">
        <f ca="1"/>
        <v>4.8684052076961248E-2</v>
      </c>
    </row>
    <row r="2004" spans="5:6" x14ac:dyDescent="0.3">
      <c r="E2004">
        <f ca="1"/>
        <v>4.5907724494669919</v>
      </c>
      <c r="F2004">
        <f ca="1"/>
        <v>0.25315692990918559</v>
      </c>
    </row>
    <row r="2005" spans="5:6" x14ac:dyDescent="0.3">
      <c r="E2005">
        <f ca="1"/>
        <v>16.063827076842408</v>
      </c>
      <c r="F2005">
        <f ca="1"/>
        <v>0.77078789164259054</v>
      </c>
    </row>
    <row r="2006" spans="5:6" x14ac:dyDescent="0.3">
      <c r="E2006">
        <f ca="1"/>
        <v>12.315465584257524</v>
      </c>
      <c r="F2006">
        <f ca="1"/>
        <v>0.61374769243554761</v>
      </c>
    </row>
    <row r="2007" spans="5:6" x14ac:dyDescent="0.3">
      <c r="E2007">
        <f ca="1"/>
        <v>14.839917284360684</v>
      </c>
      <c r="F2007">
        <f ca="1"/>
        <v>0.72471737555768379</v>
      </c>
    </row>
    <row r="2008" spans="5:6" x14ac:dyDescent="0.3">
      <c r="E2008">
        <f ca="1"/>
        <v>13.308848200635065</v>
      </c>
      <c r="F2008">
        <f ca="1"/>
        <v>0.65965780145061892</v>
      </c>
    </row>
    <row r="2009" spans="5:6" x14ac:dyDescent="0.3">
      <c r="E2009">
        <f ca="1"/>
        <v>-7.6257862827382077</v>
      </c>
      <c r="F2009">
        <f ca="1"/>
        <v>2.8604844350687112E-2</v>
      </c>
    </row>
    <row r="2010" spans="5:6" x14ac:dyDescent="0.3">
      <c r="E2010">
        <f ca="1"/>
        <v>17.730578545242818</v>
      </c>
      <c r="F2010">
        <f ca="1"/>
        <v>0.82435201133140745</v>
      </c>
    </row>
    <row r="2011" spans="5:6" x14ac:dyDescent="0.3">
      <c r="E2011">
        <f ca="1"/>
        <v>8.2646437984158858</v>
      </c>
      <c r="F2011">
        <f ca="1"/>
        <v>0.41409281738350034</v>
      </c>
    </row>
    <row r="2012" spans="5:6" x14ac:dyDescent="0.3">
      <c r="E2012">
        <f ca="1"/>
        <v>4.2940208735123786</v>
      </c>
      <c r="F2012">
        <f ca="1"/>
        <v>0.24210087369125965</v>
      </c>
    </row>
    <row r="2013" spans="5:6" x14ac:dyDescent="0.3">
      <c r="E2013">
        <f ca="1"/>
        <v>12.824499962936766</v>
      </c>
      <c r="F2013">
        <f ca="1"/>
        <v>0.6375855442052617</v>
      </c>
    </row>
    <row r="2014" spans="5:6" x14ac:dyDescent="0.3">
      <c r="E2014">
        <f ca="1"/>
        <v>12.608874815224246</v>
      </c>
      <c r="F2014">
        <f ca="1"/>
        <v>0.62756271828127075</v>
      </c>
    </row>
    <row r="2015" spans="5:6" x14ac:dyDescent="0.3">
      <c r="E2015">
        <f ca="1"/>
        <v>19.212937409946285</v>
      </c>
      <c r="F2015">
        <f ca="1"/>
        <v>0.86325443706613347</v>
      </c>
    </row>
    <row r="2016" spans="5:6" x14ac:dyDescent="0.3">
      <c r="E2016">
        <f ca="1"/>
        <v>21.12623545059332</v>
      </c>
      <c r="F2016">
        <f ca="1"/>
        <v>0.90249390871948365</v>
      </c>
    </row>
    <row r="2017" spans="5:6" x14ac:dyDescent="0.3">
      <c r="E2017">
        <f ca="1"/>
        <v>8.1141235122548139</v>
      </c>
      <c r="F2017">
        <f ca="1"/>
        <v>0.40680836119654623</v>
      </c>
    </row>
    <row r="2018" spans="5:6" x14ac:dyDescent="0.3">
      <c r="E2018">
        <f ca="1"/>
        <v>15.578604708238904</v>
      </c>
      <c r="F2018">
        <f ca="1"/>
        <v>0.7531941326952859</v>
      </c>
    </row>
    <row r="2019" spans="5:6" x14ac:dyDescent="0.3">
      <c r="E2019">
        <f ca="1"/>
        <v>11.413375842539335</v>
      </c>
      <c r="F2019">
        <f ca="1"/>
        <v>0.57020195475111335</v>
      </c>
    </row>
    <row r="2020" spans="5:6" x14ac:dyDescent="0.3">
      <c r="E2020">
        <f ca="1"/>
        <v>8.5934423079188456</v>
      </c>
      <c r="F2020">
        <f ca="1"/>
        <v>0.43013226431674328</v>
      </c>
    </row>
    <row r="2021" spans="5:6" x14ac:dyDescent="0.3">
      <c r="E2021">
        <f ca="1"/>
        <v>13.917610536909994</v>
      </c>
      <c r="F2021">
        <f ca="1"/>
        <v>0.68643871182265648</v>
      </c>
    </row>
    <row r="2022" spans="5:6" x14ac:dyDescent="0.3">
      <c r="E2022">
        <f ca="1"/>
        <v>8.4365281056253565</v>
      </c>
      <c r="F2022">
        <f ca="1"/>
        <v>0.42245720815849575</v>
      </c>
    </row>
    <row r="2023" spans="5:6" x14ac:dyDescent="0.3">
      <c r="E2023">
        <f ca="1"/>
        <v>2.5613744846743778</v>
      </c>
      <c r="F2023">
        <f ca="1"/>
        <v>0.1842634225427171</v>
      </c>
    </row>
    <row r="2024" spans="5:6" x14ac:dyDescent="0.3">
      <c r="E2024">
        <f ca="1"/>
        <v>11.309125255663069</v>
      </c>
      <c r="F2024">
        <f ca="1"/>
        <v>0.56508487675428132</v>
      </c>
    </row>
    <row r="2025" spans="5:6" x14ac:dyDescent="0.3">
      <c r="E2025">
        <f ca="1"/>
        <v>2.944220013473366</v>
      </c>
      <c r="F2025">
        <f ca="1"/>
        <v>0.19605178926794464</v>
      </c>
    </row>
    <row r="2026" spans="5:6" x14ac:dyDescent="0.3">
      <c r="E2026">
        <f ca="1"/>
        <v>17.697181463175248</v>
      </c>
      <c r="F2026">
        <f ca="1"/>
        <v>0.8233827638164336</v>
      </c>
    </row>
    <row r="2027" spans="5:6" x14ac:dyDescent="0.3">
      <c r="E2027">
        <f ca="1"/>
        <v>22.325481517675989</v>
      </c>
      <c r="F2027">
        <f ca="1"/>
        <v>0.92165842883607763</v>
      </c>
    </row>
    <row r="2028" spans="5:6" x14ac:dyDescent="0.3">
      <c r="E2028">
        <f ca="1"/>
        <v>7.4039757414951097</v>
      </c>
      <c r="F2028">
        <f ca="1"/>
        <v>0.37303818474336697</v>
      </c>
    </row>
    <row r="2029" spans="5:6" x14ac:dyDescent="0.3">
      <c r="E2029">
        <f ca="1"/>
        <v>20.958501608085243</v>
      </c>
      <c r="F2029">
        <f ca="1"/>
        <v>0.89950171719581307</v>
      </c>
    </row>
    <row r="2030" spans="5:6" x14ac:dyDescent="0.3">
      <c r="E2030">
        <f ca="1"/>
        <v>10.70890454604945</v>
      </c>
      <c r="F2030">
        <f ca="1"/>
        <v>0.53538597026713231</v>
      </c>
    </row>
    <row r="2031" spans="5:6" x14ac:dyDescent="0.3">
      <c r="E2031">
        <f ca="1"/>
        <v>10.999975496552898</v>
      </c>
      <c r="F2031">
        <f ca="1"/>
        <v>0.54983278431033245</v>
      </c>
    </row>
    <row r="2032" spans="5:6" x14ac:dyDescent="0.3">
      <c r="E2032">
        <f ca="1"/>
        <v>11.544047255692938</v>
      </c>
      <c r="F2032">
        <f ca="1"/>
        <v>0.57659463509150433</v>
      </c>
    </row>
    <row r="2033" spans="5:6" x14ac:dyDescent="0.3">
      <c r="E2033">
        <f ca="1"/>
        <v>-23.255126771339661</v>
      </c>
      <c r="F2033">
        <f ca="1"/>
        <v>1.2910270489375779E-3</v>
      </c>
    </row>
    <row r="2034" spans="5:6" x14ac:dyDescent="0.3">
      <c r="E2034">
        <f ca="1"/>
        <v>-1.5952526283800257</v>
      </c>
      <c r="F2034">
        <f ca="1"/>
        <v>8.9557446372323407E-2</v>
      </c>
    </row>
    <row r="2035" spans="5:6" x14ac:dyDescent="0.3">
      <c r="E2035">
        <f ca="1"/>
        <v>13.81595522115866</v>
      </c>
      <c r="F2035">
        <f ca="1"/>
        <v>0.68204614273917097</v>
      </c>
    </row>
    <row r="2036" spans="5:6" x14ac:dyDescent="0.3">
      <c r="E2036">
        <f ca="1"/>
        <v>12.70778487453377</v>
      </c>
      <c r="F2036">
        <f ca="1"/>
        <v>0.63217453539123913</v>
      </c>
    </row>
    <row r="2037" spans="5:6" x14ac:dyDescent="0.3">
      <c r="E2037">
        <f ca="1"/>
        <v>6.552177673870931</v>
      </c>
      <c r="F2037">
        <f ca="1"/>
        <v>0.33412996712970422</v>
      </c>
    </row>
    <row r="2038" spans="5:6" x14ac:dyDescent="0.3">
      <c r="E2038">
        <f ca="1"/>
        <v>17.603305325927323</v>
      </c>
      <c r="F2038">
        <f ca="1"/>
        <v>0.8206358051747551</v>
      </c>
    </row>
    <row r="2039" spans="5:6" x14ac:dyDescent="0.3">
      <c r="E2039">
        <f ca="1"/>
        <v>13.326613746958905</v>
      </c>
      <c r="F2039">
        <f ca="1"/>
        <v>0.66045505472571853</v>
      </c>
    </row>
    <row r="2040" spans="5:6" x14ac:dyDescent="0.3">
      <c r="E2040">
        <f ca="1"/>
        <v>-7.9475797342547381</v>
      </c>
      <c r="F2040">
        <f ca="1"/>
        <v>2.6869772805714339E-2</v>
      </c>
    </row>
    <row r="2041" spans="5:6" x14ac:dyDescent="0.3">
      <c r="E2041">
        <f ca="1"/>
        <v>3.7558319183886733</v>
      </c>
      <c r="F2041">
        <f ca="1"/>
        <v>0.22290211072589092</v>
      </c>
    </row>
    <row r="2042" spans="5:6" x14ac:dyDescent="0.3">
      <c r="E2042">
        <f ca="1"/>
        <v>5.0461194522929214</v>
      </c>
      <c r="F2042">
        <f ca="1"/>
        <v>0.27075880874301272</v>
      </c>
    </row>
    <row r="2043" spans="5:6" x14ac:dyDescent="0.3">
      <c r="E2043">
        <f ca="1"/>
        <v>19.537192493502353</v>
      </c>
      <c r="F2043">
        <f ca="1"/>
        <v>0.87073110293263833</v>
      </c>
    </row>
    <row r="2044" spans="5:6" x14ac:dyDescent="0.3">
      <c r="E2044">
        <f ca="1"/>
        <v>16.905558892550616</v>
      </c>
      <c r="F2044">
        <f ca="1"/>
        <v>0.79916949739681542</v>
      </c>
    </row>
    <row r="2045" spans="5:6" x14ac:dyDescent="0.3">
      <c r="E2045">
        <f ca="1"/>
        <v>9.2628957916017889</v>
      </c>
      <c r="F2045">
        <f ca="1"/>
        <v>0.46321139240077985</v>
      </c>
    </row>
    <row r="2046" spans="5:6" x14ac:dyDescent="0.3">
      <c r="E2046">
        <f ca="1"/>
        <v>14.320957706969276</v>
      </c>
      <c r="F2046">
        <f ca="1"/>
        <v>0.70353564291874182</v>
      </c>
    </row>
    <row r="2047" spans="5:6" x14ac:dyDescent="0.3">
      <c r="E2047">
        <f ca="1"/>
        <v>12.600444766797526</v>
      </c>
      <c r="F2047">
        <f ca="1"/>
        <v>0.62716856634847273</v>
      </c>
    </row>
    <row r="2048" spans="5:6" x14ac:dyDescent="0.3">
      <c r="E2048">
        <f ca="1"/>
        <v>5.4522830518167922</v>
      </c>
      <c r="F2048">
        <f ca="1"/>
        <v>0.28709328293804981</v>
      </c>
    </row>
    <row r="2049" spans="5:6" x14ac:dyDescent="0.3">
      <c r="E2049">
        <f ca="1"/>
        <v>14.0912380697368</v>
      </c>
      <c r="F2049">
        <f ca="1"/>
        <v>0.69386423062565983</v>
      </c>
    </row>
    <row r="2050" spans="5:6" x14ac:dyDescent="0.3">
      <c r="E2050">
        <f ca="1"/>
        <v>14.642272890795125</v>
      </c>
      <c r="F2050">
        <f ca="1"/>
        <v>0.71676164775098616</v>
      </c>
    </row>
    <row r="2051" spans="5:6" x14ac:dyDescent="0.3">
      <c r="E2051">
        <f ca="1"/>
        <v>25.933093613583683</v>
      </c>
      <c r="F2051">
        <f ca="1"/>
        <v>0.96032759917255217</v>
      </c>
    </row>
    <row r="2052" spans="5:6" x14ac:dyDescent="0.3">
      <c r="E2052">
        <f ca="1"/>
        <v>-1.9061358721745236</v>
      </c>
      <c r="F2052">
        <f ca="1"/>
        <v>8.4615465624569799E-2</v>
      </c>
    </row>
    <row r="2053" spans="5:6" x14ac:dyDescent="0.3">
      <c r="E2053">
        <f ca="1"/>
        <v>6.1115725154958156</v>
      </c>
      <c r="F2053">
        <f ca="1"/>
        <v>0.31481892871522577</v>
      </c>
    </row>
    <row r="2054" spans="5:6" x14ac:dyDescent="0.3">
      <c r="E2054">
        <f ca="1"/>
        <v>7.1115628672287619</v>
      </c>
      <c r="F2054">
        <f ca="1"/>
        <v>0.35946489019788586</v>
      </c>
    </row>
    <row r="2055" spans="5:6" x14ac:dyDescent="0.3">
      <c r="E2055">
        <f ca="1"/>
        <v>20.726478989989644</v>
      </c>
      <c r="F2055">
        <f ca="1"/>
        <v>0.89522836806715245</v>
      </c>
    </row>
    <row r="2056" spans="5:6" x14ac:dyDescent="0.3">
      <c r="E2056">
        <f ca="1"/>
        <v>7.0646438642205514</v>
      </c>
      <c r="F2056">
        <f ca="1"/>
        <v>0.35730713259191293</v>
      </c>
    </row>
    <row r="2057" spans="5:6" x14ac:dyDescent="0.3">
      <c r="E2057">
        <f ca="1"/>
        <v>14.752721978748369</v>
      </c>
      <c r="F2057">
        <f ca="1"/>
        <v>0.72122464722581014</v>
      </c>
    </row>
    <row r="2058" spans="5:6" x14ac:dyDescent="0.3">
      <c r="E2058">
        <f ca="1"/>
        <v>4.2235739655060023</v>
      </c>
      <c r="F2058">
        <f ca="1"/>
        <v>0.23952504291765214</v>
      </c>
    </row>
    <row r="2059" spans="5:6" x14ac:dyDescent="0.3">
      <c r="E2059">
        <f ca="1"/>
        <v>4.1266672967646176</v>
      </c>
      <c r="F2059">
        <f ca="1"/>
        <v>0.23601252116925883</v>
      </c>
    </row>
    <row r="2060" spans="5:6" x14ac:dyDescent="0.3">
      <c r="E2060">
        <f ca="1"/>
        <v>11.404463398017727</v>
      </c>
      <c r="F2060">
        <f ca="1"/>
        <v>0.56976506263638793</v>
      </c>
    </row>
    <row r="2061" spans="5:6" x14ac:dyDescent="0.3">
      <c r="E2061">
        <f ca="1"/>
        <v>19.192688902989804</v>
      </c>
      <c r="F2061">
        <f ca="1"/>
        <v>0.86277568151967921</v>
      </c>
    </row>
    <row r="2062" spans="5:6" x14ac:dyDescent="0.3">
      <c r="E2062">
        <f ca="1"/>
        <v>4.0020432804905255</v>
      </c>
      <c r="F2062">
        <f ca="1"/>
        <v>0.23154792212626008</v>
      </c>
    </row>
    <row r="2063" spans="5:6" x14ac:dyDescent="0.3">
      <c r="E2063">
        <f ca="1"/>
        <v>14.047037130570972</v>
      </c>
      <c r="F2063">
        <f ca="1"/>
        <v>0.69198321602584922</v>
      </c>
    </row>
    <row r="2064" spans="5:6" x14ac:dyDescent="0.3">
      <c r="E2064">
        <f ca="1"/>
        <v>20.772243323536827</v>
      </c>
      <c r="F2064">
        <f ca="1"/>
        <v>0.89608375664667661</v>
      </c>
    </row>
    <row r="2065" spans="5:6" x14ac:dyDescent="0.3">
      <c r="E2065">
        <f ca="1"/>
        <v>15.162107873841355</v>
      </c>
      <c r="F2065">
        <f ca="1"/>
        <v>0.73738509919644812</v>
      </c>
    </row>
    <row r="2066" spans="5:6" x14ac:dyDescent="0.3">
      <c r="E2066">
        <f ca="1"/>
        <v>-7.252132313684676</v>
      </c>
      <c r="F2066">
        <f ca="1"/>
        <v>3.0756143871813923E-2</v>
      </c>
    </row>
    <row r="2067" spans="5:6" x14ac:dyDescent="0.3">
      <c r="E2067">
        <f ca="1"/>
        <v>10.821915759449027</v>
      </c>
      <c r="F2067">
        <f ca="1"/>
        <v>0.54100349710025042</v>
      </c>
    </row>
    <row r="2068" spans="5:6" x14ac:dyDescent="0.3">
      <c r="E2068">
        <f ca="1"/>
        <v>-3.3239332017880336</v>
      </c>
      <c r="F2068">
        <f ca="1"/>
        <v>6.5083470748262581E-2</v>
      </c>
    </row>
    <row r="2069" spans="5:6" x14ac:dyDescent="0.3">
      <c r="E2069">
        <f ca="1"/>
        <v>1.8840004408635664</v>
      </c>
      <c r="F2069">
        <f ca="1"/>
        <v>0.16476403589183899</v>
      </c>
    </row>
    <row r="2070" spans="5:6" x14ac:dyDescent="0.3">
      <c r="E2070">
        <f ca="1"/>
        <v>11.072600544094302</v>
      </c>
      <c r="F2070">
        <f ca="1"/>
        <v>0.5534253031344657</v>
      </c>
    </row>
    <row r="2071" spans="5:6" x14ac:dyDescent="0.3">
      <c r="E2071">
        <f ca="1"/>
        <v>11.093072864944679</v>
      </c>
      <c r="F2071">
        <f ca="1"/>
        <v>0.55443700977713606</v>
      </c>
    </row>
    <row r="2072" spans="5:6" x14ac:dyDescent="0.3">
      <c r="E2072">
        <f ca="1"/>
        <v>17.265031032065277</v>
      </c>
      <c r="F2072">
        <f ca="1"/>
        <v>0.81046066096412328</v>
      </c>
    </row>
    <row r="2073" spans="5:6" x14ac:dyDescent="0.3">
      <c r="E2073">
        <f ca="1"/>
        <v>-0.61656691257655716</v>
      </c>
      <c r="F2073">
        <f ca="1"/>
        <v>0.10685144826422831</v>
      </c>
    </row>
    <row r="2074" spans="5:6" x14ac:dyDescent="0.3">
      <c r="E2074">
        <f ca="1"/>
        <v>5.0503332826233187</v>
      </c>
      <c r="F2074">
        <f ca="1"/>
        <v>0.27092524376342464</v>
      </c>
    </row>
    <row r="2075" spans="5:6" x14ac:dyDescent="0.3">
      <c r="E2075">
        <f ca="1"/>
        <v>18.058873976963405</v>
      </c>
      <c r="F2075">
        <f ca="1"/>
        <v>0.83365764763513506</v>
      </c>
    </row>
    <row r="2076" spans="5:6" x14ac:dyDescent="0.3">
      <c r="E2076">
        <f ca="1"/>
        <v>7.0105363041406914</v>
      </c>
      <c r="F2076">
        <f ca="1"/>
        <v>0.35482594968537512</v>
      </c>
    </row>
    <row r="2077" spans="5:6" x14ac:dyDescent="0.3">
      <c r="E2077">
        <f ca="1"/>
        <v>8.0921021271836331</v>
      </c>
      <c r="F2077">
        <f ca="1"/>
        <v>0.40574597944946028</v>
      </c>
    </row>
    <row r="2078" spans="5:6" x14ac:dyDescent="0.3">
      <c r="E2078">
        <f ca="1"/>
        <v>-7.1255773420791577</v>
      </c>
      <c r="F2078">
        <f ca="1"/>
        <v>3.1519697750626477E-2</v>
      </c>
    </row>
    <row r="2079" spans="5:6" x14ac:dyDescent="0.3">
      <c r="E2079">
        <f ca="1"/>
        <v>-0.69526240377081194</v>
      </c>
      <c r="F2079">
        <f ca="1"/>
        <v>0.10535866760841393</v>
      </c>
    </row>
    <row r="2080" spans="5:6" x14ac:dyDescent="0.3">
      <c r="E2080">
        <f ca="1"/>
        <v>8.4404268780730831</v>
      </c>
      <c r="F2080">
        <f ca="1"/>
        <v>0.42264746970154454</v>
      </c>
    </row>
    <row r="2081" spans="5:6" x14ac:dyDescent="0.3">
      <c r="E2081">
        <f ca="1"/>
        <v>6.1442680760989141</v>
      </c>
      <c r="F2081">
        <f ca="1"/>
        <v>0.31623117240338289</v>
      </c>
    </row>
    <row r="2082" spans="5:6" x14ac:dyDescent="0.3">
      <c r="E2082">
        <f ca="1"/>
        <v>8.1100668783453873</v>
      </c>
      <c r="F2082">
        <f ca="1"/>
        <v>0.40661259042854869</v>
      </c>
    </row>
    <row r="2083" spans="5:6" x14ac:dyDescent="0.3">
      <c r="E2083">
        <f ca="1"/>
        <v>6.4949707910218333</v>
      </c>
      <c r="F2083">
        <f ca="1"/>
        <v>0.33158925749600088</v>
      </c>
    </row>
    <row r="2084" spans="5:6" x14ac:dyDescent="0.3">
      <c r="E2084">
        <f ca="1"/>
        <v>23.308294404392516</v>
      </c>
      <c r="F2084">
        <f ca="1"/>
        <v>0.93472595346709864</v>
      </c>
    </row>
    <row r="2085" spans="5:6" x14ac:dyDescent="0.3">
      <c r="E2085">
        <f ca="1"/>
        <v>17.814431189943704</v>
      </c>
      <c r="F2085">
        <f ca="1"/>
        <v>0.82676711931249658</v>
      </c>
    </row>
    <row r="2086" spans="5:6" x14ac:dyDescent="0.3">
      <c r="E2086">
        <f ca="1"/>
        <v>3.8413503479545614</v>
      </c>
      <c r="F2086">
        <f ca="1"/>
        <v>0.22587879087836982</v>
      </c>
    </row>
    <row r="2087" spans="5:6" x14ac:dyDescent="0.3">
      <c r="E2087">
        <f ca="1"/>
        <v>-11.55532753284227</v>
      </c>
      <c r="F2087">
        <f ca="1"/>
        <v>1.3241552067866482E-2</v>
      </c>
    </row>
    <row r="2088" spans="5:6" x14ac:dyDescent="0.3">
      <c r="E2088">
        <f ca="1"/>
        <v>15.325121904014976</v>
      </c>
      <c r="F2088">
        <f ca="1"/>
        <v>0.74364953961585767</v>
      </c>
    </row>
    <row r="2089" spans="5:6" x14ac:dyDescent="0.3">
      <c r="E2089">
        <f ca="1"/>
        <v>12.17692760174716</v>
      </c>
      <c r="F2089">
        <f ca="1"/>
        <v>0.60715894501144441</v>
      </c>
    </row>
    <row r="2090" spans="5:6" x14ac:dyDescent="0.3">
      <c r="E2090">
        <f ca="1"/>
        <v>6.2937871798393337</v>
      </c>
      <c r="F2090">
        <f ca="1"/>
        <v>0.3227324889989478</v>
      </c>
    </row>
    <row r="2091" spans="5:6" x14ac:dyDescent="0.3">
      <c r="E2091">
        <f ca="1"/>
        <v>16.444364505963883</v>
      </c>
      <c r="F2091">
        <f ca="1"/>
        <v>0.78395635491409243</v>
      </c>
    </row>
    <row r="2092" spans="5:6" x14ac:dyDescent="0.3">
      <c r="E2092">
        <f ca="1"/>
        <v>15.27725543191467</v>
      </c>
      <c r="F2092">
        <f ca="1"/>
        <v>0.74182028275009237</v>
      </c>
    </row>
    <row r="2093" spans="5:6" x14ac:dyDescent="0.3">
      <c r="E2093">
        <f ca="1"/>
        <v>9.9405739641337192</v>
      </c>
      <c r="F2093">
        <f ca="1"/>
        <v>0.49702873318290797</v>
      </c>
    </row>
    <row r="2094" spans="5:6" x14ac:dyDescent="0.3">
      <c r="E2094">
        <f ca="1"/>
        <v>4.9919527061400357</v>
      </c>
      <c r="F2094">
        <f ca="1"/>
        <v>0.26862510027089831</v>
      </c>
    </row>
    <row r="2095" spans="5:6" x14ac:dyDescent="0.3">
      <c r="E2095">
        <f ca="1"/>
        <v>33.91453516039779</v>
      </c>
      <c r="F2095">
        <f ca="1"/>
        <v>0.9916978753194915</v>
      </c>
    </row>
    <row r="2096" spans="5:6" x14ac:dyDescent="0.3">
      <c r="E2096">
        <f ca="1"/>
        <v>15.322829512604814</v>
      </c>
      <c r="F2096">
        <f ca="1"/>
        <v>0.74356212789050469</v>
      </c>
    </row>
    <row r="2097" spans="5:6" x14ac:dyDescent="0.3">
      <c r="E2097">
        <f ca="1"/>
        <v>3.9920301649819638</v>
      </c>
      <c r="F2097">
        <f ca="1"/>
        <v>0.23119178000886412</v>
      </c>
    </row>
    <row r="2098" spans="5:6" x14ac:dyDescent="0.3">
      <c r="E2098">
        <f ca="1"/>
        <v>11.183255517793691</v>
      </c>
      <c r="F2098">
        <f ca="1"/>
        <v>0.55888820208638945</v>
      </c>
    </row>
    <row r="2099" spans="5:6" x14ac:dyDescent="0.3">
      <c r="E2099">
        <f ca="1"/>
        <v>5.3601001037487572</v>
      </c>
      <c r="F2099">
        <f ca="1"/>
        <v>0.28333471256729881</v>
      </c>
    </row>
    <row r="2100" spans="5:6" x14ac:dyDescent="0.3">
      <c r="E2100">
        <f ca="1"/>
        <v>7.3592410793278722</v>
      </c>
      <c r="F2100">
        <f ca="1"/>
        <v>0.37094805810220433</v>
      </c>
    </row>
    <row r="2101" spans="5:6" x14ac:dyDescent="0.3">
      <c r="E2101">
        <f ca="1"/>
        <v>10.417121000135232</v>
      </c>
      <c r="F2101">
        <f ca="1"/>
        <v>0.52084396261018373</v>
      </c>
    </row>
    <row r="2102" spans="5:6" x14ac:dyDescent="0.3">
      <c r="E2102">
        <f ca="1"/>
        <v>17.16148348298443</v>
      </c>
      <c r="F2102">
        <f ca="1"/>
        <v>0.80725891548315054</v>
      </c>
    </row>
    <row r="2103" spans="5:6" x14ac:dyDescent="0.3">
      <c r="E2103">
        <f ca="1"/>
        <v>3.9499003441950098</v>
      </c>
      <c r="F2103">
        <f ca="1"/>
        <v>0.22969752438310254</v>
      </c>
    </row>
    <row r="2104" spans="5:6" x14ac:dyDescent="0.3">
      <c r="E2104">
        <f ca="1"/>
        <v>15.805742147638833</v>
      </c>
      <c r="F2104">
        <f ca="1"/>
        <v>0.76154132784157436</v>
      </c>
    </row>
    <row r="2105" spans="5:6" x14ac:dyDescent="0.3">
      <c r="E2105">
        <f ca="1"/>
        <v>12.378245072447079</v>
      </c>
      <c r="F2105">
        <f ca="1"/>
        <v>0.61671992788468322</v>
      </c>
    </row>
    <row r="2106" spans="5:6" x14ac:dyDescent="0.3">
      <c r="E2106">
        <f ca="1"/>
        <v>19.256226216057094</v>
      </c>
      <c r="F2106">
        <f ca="1"/>
        <v>0.86427324252306681</v>
      </c>
    </row>
    <row r="2107" spans="5:6" x14ac:dyDescent="0.3">
      <c r="E2107">
        <f ca="1"/>
        <v>12.481330824660954</v>
      </c>
      <c r="F2107">
        <f ca="1"/>
        <v>0.62158146572227191</v>
      </c>
    </row>
    <row r="2108" spans="5:6" x14ac:dyDescent="0.3">
      <c r="E2108">
        <f ca="1"/>
        <v>6.7155872666457332</v>
      </c>
      <c r="F2108">
        <f ca="1"/>
        <v>0.34144025148685353</v>
      </c>
    </row>
    <row r="2109" spans="5:6" x14ac:dyDescent="0.3">
      <c r="E2109">
        <f ca="1"/>
        <v>22.154850993510209</v>
      </c>
      <c r="F2109">
        <f ca="1"/>
        <v>0.9191586537151768</v>
      </c>
    </row>
    <row r="2110" spans="5:6" x14ac:dyDescent="0.3">
      <c r="E2110">
        <f ca="1"/>
        <v>4.4392156076403939</v>
      </c>
      <c r="F2110">
        <f ca="1"/>
        <v>0.24746899845004711</v>
      </c>
    </row>
    <row r="2111" spans="5:6" x14ac:dyDescent="0.3">
      <c r="E2111">
        <f ca="1"/>
        <v>2.8212319724563635</v>
      </c>
      <c r="F2111">
        <f ca="1"/>
        <v>0.19220378852032002</v>
      </c>
    </row>
    <row r="2112" spans="5:6" x14ac:dyDescent="0.3">
      <c r="E2112">
        <f ca="1"/>
        <v>9.9363460815013251</v>
      </c>
      <c r="F2112">
        <f ca="1"/>
        <v>0.49681734706008718</v>
      </c>
    </row>
    <row r="2113" spans="5:6" x14ac:dyDescent="0.3">
      <c r="E2113">
        <f ca="1"/>
        <v>17.918518850593173</v>
      </c>
      <c r="F2113">
        <f ca="1"/>
        <v>0.82972842274925762</v>
      </c>
    </row>
    <row r="2114" spans="5:6" x14ac:dyDescent="0.3">
      <c r="E2114">
        <f ca="1"/>
        <v>5.3422653382891561</v>
      </c>
      <c r="F2114">
        <f ca="1"/>
        <v>0.28261098088619052</v>
      </c>
    </row>
    <row r="2115" spans="5:6" x14ac:dyDescent="0.3">
      <c r="E2115">
        <f ca="1"/>
        <v>21.766288969789777</v>
      </c>
      <c r="F2115">
        <f ca="1"/>
        <v>0.91319282625724696</v>
      </c>
    </row>
    <row r="2116" spans="5:6" x14ac:dyDescent="0.3">
      <c r="E2116">
        <f ca="1"/>
        <v>7.6844863248617035</v>
      </c>
      <c r="F2116">
        <f ca="1"/>
        <v>0.38625002746804155</v>
      </c>
    </row>
    <row r="2117" spans="5:6" x14ac:dyDescent="0.3">
      <c r="E2117">
        <f ca="1"/>
        <v>-1.0386981477987671</v>
      </c>
      <c r="F2117">
        <f ca="1"/>
        <v>9.9057617662641859E-2</v>
      </c>
    </row>
    <row r="2118" spans="5:6" x14ac:dyDescent="0.3">
      <c r="E2118">
        <f ca="1"/>
        <v>14.724370881505628</v>
      </c>
      <c r="F2118">
        <f ca="1"/>
        <v>0.72008316605025824</v>
      </c>
    </row>
    <row r="2119" spans="5:6" x14ac:dyDescent="0.3">
      <c r="E2119">
        <f ca="1"/>
        <v>12.135503705447316</v>
      </c>
      <c r="F2119">
        <f ca="1"/>
        <v>0.60518114008465407</v>
      </c>
    </row>
    <row r="2120" spans="5:6" x14ac:dyDescent="0.3">
      <c r="E2120">
        <f ca="1"/>
        <v>21.293973108415969</v>
      </c>
      <c r="F2120">
        <f ca="1"/>
        <v>0.90540644612014665</v>
      </c>
    </row>
    <row r="2121" spans="5:6" x14ac:dyDescent="0.3">
      <c r="E2121">
        <f ca="1"/>
        <v>5.6521501554034028</v>
      </c>
      <c r="F2121">
        <f ca="1"/>
        <v>0.29534379040259451</v>
      </c>
    </row>
    <row r="2122" spans="5:6" x14ac:dyDescent="0.3">
      <c r="E2122">
        <f ca="1"/>
        <v>22.10981639258506</v>
      </c>
      <c r="F2122">
        <f ca="1"/>
        <v>0.91848685357197546</v>
      </c>
    </row>
    <row r="2123" spans="5:6" x14ac:dyDescent="0.3">
      <c r="E2123">
        <f ca="1"/>
        <v>14.058813175817075</v>
      </c>
      <c r="F2123">
        <f ca="1"/>
        <v>0.69248498392890878</v>
      </c>
    </row>
    <row r="2124" spans="5:6" x14ac:dyDescent="0.3">
      <c r="E2124">
        <f ca="1"/>
        <v>6.6978498785805218</v>
      </c>
      <c r="F2124">
        <f ca="1"/>
        <v>0.34064301917494383</v>
      </c>
    </row>
    <row r="2125" spans="5:6" x14ac:dyDescent="0.3">
      <c r="E2125">
        <f ca="1"/>
        <v>13.223140368110483</v>
      </c>
      <c r="F2125">
        <f ca="1"/>
        <v>0.65579889235741895</v>
      </c>
    </row>
    <row r="2126" spans="5:6" x14ac:dyDescent="0.3">
      <c r="E2126">
        <f ca="1"/>
        <v>11.075837500101152</v>
      </c>
      <c r="F2126">
        <f ca="1"/>
        <v>0.55358529757071884</v>
      </c>
    </row>
    <row r="2127" spans="5:6" x14ac:dyDescent="0.3">
      <c r="E2127">
        <f ca="1"/>
        <v>8.6376373205172143</v>
      </c>
      <c r="F2127">
        <f ca="1"/>
        <v>0.43230019206473175</v>
      </c>
    </row>
    <row r="2128" spans="5:6" x14ac:dyDescent="0.3">
      <c r="E2128">
        <f ca="1"/>
        <v>8.9089059628308007</v>
      </c>
      <c r="F2128">
        <f ca="1"/>
        <v>0.44566076090985213</v>
      </c>
    </row>
    <row r="2129" spans="5:6" x14ac:dyDescent="0.3">
      <c r="E2129">
        <f ca="1"/>
        <v>3.1989640325221416</v>
      </c>
      <c r="F2129">
        <f ca="1"/>
        <v>0.20420662997588387</v>
      </c>
    </row>
    <row r="2130" spans="5:6" x14ac:dyDescent="0.3">
      <c r="E2130">
        <f ca="1"/>
        <v>15.647999129015894</v>
      </c>
      <c r="F2130">
        <f ca="1"/>
        <v>0.75576504080367135</v>
      </c>
    </row>
    <row r="2131" spans="5:6" x14ac:dyDescent="0.3">
      <c r="E2131">
        <f ca="1"/>
        <v>12.67547934723005</v>
      </c>
      <c r="F2131">
        <f ca="1"/>
        <v>0.63067085633371811</v>
      </c>
    </row>
    <row r="2132" spans="5:6" x14ac:dyDescent="0.3">
      <c r="E2132">
        <f ca="1"/>
        <v>16.699914618233926</v>
      </c>
      <c r="F2132">
        <f ca="1"/>
        <v>0.79248713322629949</v>
      </c>
    </row>
    <row r="2133" spans="5:6" x14ac:dyDescent="0.3">
      <c r="E2133">
        <f ca="1"/>
        <v>-2.9024110900074884</v>
      </c>
      <c r="F2133">
        <f ca="1"/>
        <v>7.0405164016799873E-2</v>
      </c>
    </row>
    <row r="2134" spans="5:6" x14ac:dyDescent="0.3">
      <c r="E2134">
        <f ca="1"/>
        <v>-12.128989387481308</v>
      </c>
      <c r="F2134">
        <f ca="1"/>
        <v>1.1823200568896079E-2</v>
      </c>
    </row>
    <row r="2135" spans="5:6" x14ac:dyDescent="0.3">
      <c r="E2135">
        <f ca="1"/>
        <v>15.956085005333486</v>
      </c>
      <c r="F2135">
        <f ca="1"/>
        <v>0.76695865323987933</v>
      </c>
    </row>
    <row r="2136" spans="5:6" x14ac:dyDescent="0.3">
      <c r="E2136">
        <f ca="1"/>
        <v>24.00565921005289</v>
      </c>
      <c r="F2136">
        <f ca="1"/>
        <v>0.94273695607355068</v>
      </c>
    </row>
    <row r="2137" spans="5:6" x14ac:dyDescent="0.3">
      <c r="E2137">
        <f ca="1"/>
        <v>18.394928773820773</v>
      </c>
      <c r="F2137">
        <f ca="1"/>
        <v>0.8427701816141826</v>
      </c>
    </row>
    <row r="2138" spans="5:6" x14ac:dyDescent="0.3">
      <c r="E2138">
        <f ca="1"/>
        <v>5.4333246350300159</v>
      </c>
      <c r="F2138">
        <f ca="1"/>
        <v>0.28631786324384612</v>
      </c>
    </row>
    <row r="2139" spans="5:6" x14ac:dyDescent="0.3">
      <c r="E2139">
        <f ca="1"/>
        <v>-4.1505656166429379</v>
      </c>
      <c r="F2139">
        <f ca="1"/>
        <v>5.5718445769962002E-2</v>
      </c>
    </row>
    <row r="2140" spans="5:6" x14ac:dyDescent="0.3">
      <c r="E2140">
        <f ca="1"/>
        <v>10.029124550965642</v>
      </c>
      <c r="F2140">
        <f ca="1"/>
        <v>0.50145622343086382</v>
      </c>
    </row>
    <row r="2141" spans="5:6" x14ac:dyDescent="0.3">
      <c r="E2141">
        <f ca="1"/>
        <v>11.841307602572808</v>
      </c>
      <c r="F2141">
        <f ca="1"/>
        <v>0.59103883380155164</v>
      </c>
    </row>
    <row r="2142" spans="5:6" x14ac:dyDescent="0.3">
      <c r="E2142">
        <f ca="1"/>
        <v>2.9664202157270516</v>
      </c>
      <c r="F2142">
        <f ca="1"/>
        <v>0.19675255295690397</v>
      </c>
    </row>
    <row r="2143" spans="5:6" x14ac:dyDescent="0.3">
      <c r="E2143">
        <f ca="1"/>
        <v>-1.5480178685671042</v>
      </c>
      <c r="F2143">
        <f ca="1"/>
        <v>9.0330714187716113E-2</v>
      </c>
    </row>
    <row r="2144" spans="5:6" x14ac:dyDescent="0.3">
      <c r="E2144">
        <f ca="1"/>
        <v>13.667210304242037</v>
      </c>
      <c r="F2144">
        <f ca="1"/>
        <v>0.67556015419236903</v>
      </c>
    </row>
    <row r="2145" spans="5:6" x14ac:dyDescent="0.3">
      <c r="E2145">
        <f ca="1"/>
        <v>8.5305277895254026</v>
      </c>
      <c r="F2145">
        <f ca="1"/>
        <v>0.42705071161893454</v>
      </c>
    </row>
    <row r="2146" spans="5:6" x14ac:dyDescent="0.3">
      <c r="E2146">
        <f ca="1"/>
        <v>23.883255678967277</v>
      </c>
      <c r="F2146">
        <f ca="1"/>
        <v>0.94140097661935851</v>
      </c>
    </row>
    <row r="2147" spans="5:6" x14ac:dyDescent="0.3">
      <c r="E2147">
        <f ca="1"/>
        <v>-3.6943178437524473</v>
      </c>
      <c r="F2147">
        <f ca="1"/>
        <v>6.0718683831494806E-2</v>
      </c>
    </row>
    <row r="2148" spans="5:6" x14ac:dyDescent="0.3">
      <c r="E2148">
        <f ca="1"/>
        <v>9.1631706220564642</v>
      </c>
      <c r="F2148">
        <f ca="1"/>
        <v>0.45825592791186148</v>
      </c>
    </row>
    <row r="2149" spans="5:6" x14ac:dyDescent="0.3">
      <c r="E2149">
        <f ca="1"/>
        <v>16.903767472465105</v>
      </c>
      <c r="F2149">
        <f ca="1"/>
        <v>0.79911198750397971</v>
      </c>
    </row>
    <row r="2150" spans="5:6" x14ac:dyDescent="0.3">
      <c r="E2150">
        <f ca="1"/>
        <v>15.395777647242827</v>
      </c>
      <c r="F2150">
        <f ca="1"/>
        <v>0.74633414186310876</v>
      </c>
    </row>
    <row r="2151" spans="5:6" x14ac:dyDescent="0.3">
      <c r="E2151">
        <f ca="1"/>
        <v>18.877363928059076</v>
      </c>
      <c r="F2151">
        <f ca="1"/>
        <v>0.85513694596409362</v>
      </c>
    </row>
    <row r="2152" spans="5:6" x14ac:dyDescent="0.3">
      <c r="E2152">
        <f ca="1"/>
        <v>13.563563516825131</v>
      </c>
      <c r="F2152">
        <f ca="1"/>
        <v>0.67100029077457557</v>
      </c>
    </row>
    <row r="2153" spans="5:6" x14ac:dyDescent="0.3">
      <c r="E2153">
        <f ca="1"/>
        <v>16.377566879256424</v>
      </c>
      <c r="F2153">
        <f ca="1"/>
        <v>0.7816850859636707</v>
      </c>
    </row>
    <row r="2154" spans="5:6" x14ac:dyDescent="0.3">
      <c r="E2154">
        <f ca="1"/>
        <v>16.398506600791755</v>
      </c>
      <c r="F2154">
        <f ca="1"/>
        <v>0.78239893021701878</v>
      </c>
    </row>
    <row r="2155" spans="5:6" x14ac:dyDescent="0.3">
      <c r="E2155">
        <f ca="1"/>
        <v>-7.2225857232919424</v>
      </c>
      <c r="F2155">
        <f ca="1"/>
        <v>3.0932791159397285E-2</v>
      </c>
    </row>
    <row r="2156" spans="5:6" x14ac:dyDescent="0.3">
      <c r="E2156">
        <f ca="1"/>
        <v>13.374090070550924</v>
      </c>
      <c r="F2156">
        <f ca="1"/>
        <v>0.66258115226739045</v>
      </c>
    </row>
    <row r="2157" spans="5:6" x14ac:dyDescent="0.3">
      <c r="E2157">
        <f ca="1"/>
        <v>17.424513341094336</v>
      </c>
      <c r="F2157">
        <f ca="1"/>
        <v>0.81531195799200407</v>
      </c>
    </row>
    <row r="2158" spans="5:6" x14ac:dyDescent="0.3">
      <c r="E2158">
        <f ca="1"/>
        <v>24.817144854455314</v>
      </c>
      <c r="F2158">
        <f ca="1"/>
        <v>0.95089435502272202</v>
      </c>
    </row>
    <row r="2159" spans="5:6" x14ac:dyDescent="0.3">
      <c r="E2159">
        <f ca="1"/>
        <v>13.155580434928481</v>
      </c>
      <c r="F2159">
        <f ca="1"/>
        <v>0.65274248843903926</v>
      </c>
    </row>
    <row r="2160" spans="5:6" x14ac:dyDescent="0.3">
      <c r="E2160">
        <f ca="1"/>
        <v>15.305411420287143</v>
      </c>
      <c r="F2160">
        <f ca="1"/>
        <v>0.74289731686136296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LOGISTIC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2021-04-26T22:23:35Z</dcterms:created>
  <dcterms:modified xsi:type="dcterms:W3CDTF">2023-02-02T06:00:04Z</dcterms:modified>
</cp:coreProperties>
</file>