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E184302F-9B6E-44B8-822D-DFAB05D6F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LOGISTIC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LOGLOGISTIC!$F$3:$F$2160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1" l="1"/>
  <c r="J8" i="1" l="1"/>
  <c r="E2160" i="1" l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M7" i="1"/>
  <c r="E7" i="1"/>
  <c r="F7" i="1" s="1"/>
  <c r="M6" i="1"/>
  <c r="E6" i="1"/>
  <c r="F6" i="1" s="1"/>
  <c r="M5" i="1"/>
  <c r="E5" i="1"/>
  <c r="F5" i="1" s="1"/>
  <c r="M4" i="1"/>
  <c r="J3" i="1" s="1"/>
  <c r="J4" i="1"/>
  <c r="J5" i="1" s="1"/>
  <c r="E4" i="1"/>
  <c r="F4" i="1" s="1"/>
  <c r="E3" i="1"/>
  <c r="F3" i="1" s="1"/>
  <c r="E3" i="3" l="1" a="1"/>
  <c r="E3" i="3" s="1"/>
  <c r="F3" i="3" s="1" a="1"/>
  <c r="F3" i="3" s="1"/>
  <c r="E3" i="2" a="1"/>
  <c r="E3" i="2" s="1"/>
  <c r="F3" i="2" s="1" a="1"/>
  <c r="F3" i="2" s="1"/>
  <c r="I9" i="1" s="1" a="1"/>
  <c r="I9" i="1" s="1"/>
  <c r="M12" i="1"/>
  <c r="J6" i="1" s="1"/>
  <c r="M11" i="1"/>
  <c r="M13" i="1"/>
  <c r="J7" i="1" s="1"/>
  <c r="I15" i="1"/>
  <c r="I13" i="1"/>
  <c r="I12" i="1"/>
  <c r="I8" i="1"/>
  <c r="I5" i="1"/>
  <c r="I14" i="1"/>
  <c r="I6" i="1"/>
  <c r="I3" i="1"/>
  <c r="I4" i="1"/>
  <c r="I20" i="1" l="1"/>
  <c r="I19" i="1"/>
  <c r="I21" i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<sst xmlns="http://schemas.openxmlformats.org/spreadsheetml/2006/main" count="45" uniqueCount="31">
  <si>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</si>
  <si>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</si>
  <si>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</si>
  <si>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</si>
  <si>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</si>
  <si>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</si>
  <si>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</si>
  <si>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Momentos teoricos</t>
  </si>
  <si>
    <t>alpha</t>
  </si>
  <si>
    <t>media</t>
  </si>
  <si>
    <t>r</t>
  </si>
  <si>
    <t>E[r]</t>
  </si>
  <si>
    <t>beta</t>
  </si>
  <si>
    <t>varianza</t>
  </si>
  <si>
    <t>loc</t>
  </si>
  <si>
    <t>desviación</t>
  </si>
  <si>
    <t>asimetria</t>
  </si>
  <si>
    <t>curtosis</t>
  </si>
  <si>
    <t>mediana</t>
  </si>
  <si>
    <t>Momentos centrados teoricos</t>
  </si>
  <si>
    <t>Momentos no centrados</t>
  </si>
  <si>
    <t>Momentos centrados</t>
  </si>
  <si>
    <t>moda</t>
  </si>
  <si>
    <t>E[x]</t>
  </si>
  <si>
    <t>E[x2]</t>
  </si>
  <si>
    <t>E[x3]</t>
  </si>
  <si>
    <t>E[x4]</t>
  </si>
  <si>
    <t>μ1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</si>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</sst>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1F014598-A0FC-4241-9030-2C2DE5C17AD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364064</xdr:colOff>
      <xdr:row>0</xdr:row>
      <xdr:rowOff>0</xdr:rowOff>
    </xdr:from>
    <xdr:to>
      <xdr:col>19</xdr:col>
      <xdr:colOff>378881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>
              <a:extLst>
                <a:ext uri="{FF2B5EF4-FFF2-40B4-BE49-F238E27FC236}">
                  <a16:creationId xmlns:a16="http://schemas.microsoft.com/office/drawing/2014/main" id="{18240653-A053-4053-A729-67C056E506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85404" y="0"/>
              <a:ext cx="4723977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="90" zoomScaleNormal="90" workbookViewId="0">
      <selection activeCell="I9" sqref="I9"/>
    </sheetView>
  </sheetViews>
  <sheetFormatPr baseColWidth="10" defaultColWidth="11.44140625" defaultRowHeight="14.4" x14ac:dyDescent="0.3"/>
  <cols>
    <col min="1" max="1" width="4.33203125" style="2" customWidth="1"/>
    <col min="2" max="2" width="13.33203125" style="2" bestFit="1" customWidth="1"/>
    <col min="3" max="3" width="11.44140625" style="2"/>
    <col min="4" max="4" width="8.5546875" style="2" customWidth="1"/>
    <col min="5" max="6" width="11.44140625" style="2"/>
    <col min="7" max="7" width="11.88671875" style="2" customWidth="1"/>
    <col min="8" max="8" width="10.5546875" style="2" bestFit="1" customWidth="1"/>
    <col min="9" max="10" width="18.6640625" style="2" bestFit="1" customWidth="1"/>
    <col min="11" max="11" width="7.88671875" style="2" customWidth="1"/>
    <col min="12" max="12" width="16.44140625" style="2" bestFit="1" customWidth="1"/>
    <col min="13" max="13" width="11.6640625" style="2" bestFit="1" customWidth="1"/>
    <col min="14" max="16384" width="11.44140625" style="2"/>
  </cols>
  <sheetData>
    <row r="2" spans="2:13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  <c r="L2" s="6" t="s">
        <v>7</v>
      </c>
      <c r="M2" s="7"/>
    </row>
    <row r="3" spans="2:13" x14ac:dyDescent="0.3">
      <c r="B3" s="3" t="s">
        <v>8</v>
      </c>
      <c r="C3" s="3">
        <v>5</v>
      </c>
      <c r="E3" s="3">
        <f ca="1">RAND()</f>
        <v>9.3647161549897273E-2</v>
      </c>
      <c r="F3" s="3">
        <f ca="1">$C$3*(E3/(1-E3))^(1/$C$4)+$C$5</f>
        <v>102.3462220431941</v>
      </c>
      <c r="H3" s="3" t="s">
        <v>9</v>
      </c>
      <c r="I3" s="3">
        <f ca="1">AVERAGE(F3:F2160)</f>
        <v>106.0584229927592</v>
      </c>
      <c r="J3" s="4">
        <f>M4+C5</f>
        <v>106.04599788078073</v>
      </c>
      <c r="L3" s="1" t="s">
        <v>10</v>
      </c>
      <c r="M3" s="1" t="s">
        <v>11</v>
      </c>
    </row>
    <row r="4" spans="2:13" x14ac:dyDescent="0.3">
      <c r="B4" s="3" t="s">
        <v>12</v>
      </c>
      <c r="C4" s="3">
        <v>3</v>
      </c>
      <c r="E4" s="3">
        <f t="shared" ref="E4:E67" ca="1" si="0">RAND()</f>
        <v>8.8625952225850013E-2</v>
      </c>
      <c r="F4" s="3">
        <f t="shared" ref="F4:F67" ca="1" si="1">$C$3*(E4/(1-E4))^(1/$C$4)+$C$5</f>
        <v>102.29927767917461</v>
      </c>
      <c r="H4" s="3" t="s">
        <v>13</v>
      </c>
      <c r="I4" s="3">
        <f ca="1">_xlfn.VAR.S(F3:F2160)</f>
        <v>21.871147198861109</v>
      </c>
      <c r="J4" s="5">
        <f>M5-M4^2</f>
        <v>23.905888433402232</v>
      </c>
      <c r="L4" s="3">
        <v>1</v>
      </c>
      <c r="M4" s="3">
        <f>$C$3^L4*(L4*PI()/$C$4)/(SIN(L4*PI()/$C$4))</f>
        <v>6.0459978807807255</v>
      </c>
    </row>
    <row r="5" spans="2:13" x14ac:dyDescent="0.3">
      <c r="B5" s="3" t="s">
        <v>14</v>
      </c>
      <c r="C5" s="3">
        <v>100</v>
      </c>
      <c r="E5" s="3">
        <f t="shared" ca="1" si="0"/>
        <v>0.92036304117472256</v>
      </c>
      <c r="F5" s="3">
        <f t="shared" ca="1" si="1"/>
        <v>111.30450383574444</v>
      </c>
      <c r="H5" s="3" t="s">
        <v>15</v>
      </c>
      <c r="I5" s="3">
        <f ca="1">_xlfn.STDEV.S(F3:F2160)</f>
        <v>4.6766598335629572</v>
      </c>
      <c r="J5" s="3">
        <f>SQRT(J4)</f>
        <v>4.8893648292392982</v>
      </c>
      <c r="L5" s="3">
        <v>2</v>
      </c>
      <c r="M5" s="3">
        <f>$C$3^L5*(L5*PI()/$C$4)/(SIN(L5*PI()/$C$4))</f>
        <v>60.459978807807254</v>
      </c>
    </row>
    <row r="6" spans="2:13" x14ac:dyDescent="0.3">
      <c r="E6" s="3">
        <f t="shared" ca="1" si="0"/>
        <v>0.84912171580809648</v>
      </c>
      <c r="F6" s="3">
        <f t="shared" ca="1" si="1"/>
        <v>108.89373956967087</v>
      </c>
      <c r="H6" s="3" t="s">
        <v>16</v>
      </c>
      <c r="I6" s="3">
        <f ca="1">SKEW(F3:F2160)</f>
        <v>4.7991581785373914</v>
      </c>
      <c r="J6" s="3">
        <f>M12/(J5^3)</f>
        <v>2.742292882738054E+16</v>
      </c>
      <c r="L6" s="3">
        <v>3</v>
      </c>
      <c r="M6" s="3">
        <f>$C$3^L6*(L6*PI()/$C$4)/(SIN(L6*PI()/$C$4))</f>
        <v>3.2053183442819123E+18</v>
      </c>
    </row>
    <row r="7" spans="2:13" x14ac:dyDescent="0.3">
      <c r="E7" s="3">
        <f t="shared" ca="1" si="0"/>
        <v>0.19147939163746697</v>
      </c>
      <c r="F7" s="3">
        <f t="shared" ca="1" si="1"/>
        <v>103.09347767364862</v>
      </c>
      <c r="H7" s="3" t="s">
        <v>17</v>
      </c>
      <c r="I7" s="3">
        <f ca="1">I21/(I5^4)</f>
        <v>50.780261293131538</v>
      </c>
      <c r="J7" s="3">
        <f>M13/(J5^4)</f>
        <v>-1.3564049758253683E+17</v>
      </c>
      <c r="L7" s="3">
        <v>4</v>
      </c>
      <c r="M7" s="3">
        <f>$C$3^L7*(L7*PI()/$C$4)/(SIN(L7*PI()/$C$4))</f>
        <v>-3022.9989403903637</v>
      </c>
    </row>
    <row r="8" spans="2:13" x14ac:dyDescent="0.3">
      <c r="E8" s="3">
        <f t="shared" ca="1" si="0"/>
        <v>0.49437506660556718</v>
      </c>
      <c r="F8" s="3">
        <f t="shared" ca="1" si="1"/>
        <v>104.96263914454126</v>
      </c>
      <c r="H8" s="3" t="s">
        <v>18</v>
      </c>
      <c r="I8" s="3">
        <f ca="1">MEDIAN(F3:F2160)</f>
        <v>105.0158803715089</v>
      </c>
      <c r="J8" s="3">
        <f>C3+C5</f>
        <v>105</v>
      </c>
    </row>
    <row r="9" spans="2:13" x14ac:dyDescent="0.3">
      <c r="E9" s="3">
        <f t="shared" ca="1" si="0"/>
        <v>0.64979969289103412</v>
      </c>
      <c r="F9" s="3">
        <f t="shared" ca="1" si="1"/>
        <v>106.14409134880249</v>
      </c>
      <c r="H9" s="3" t="s">
        <v>22</v>
      </c>
      <c r="I9" s="3" cm="1">
        <f t="array" aca="1" ref="I9" ca="1">_xlfn.XLOOKUP(MAX(_xlfn.ANCHORARRAY(PDF!F3)),_xlfn.ANCHORARRAY(PDF!F3),_xlfn.ANCHORARRAY(PDF!E3))</f>
        <v>103.96624677372436</v>
      </c>
      <c r="J9" s="3">
        <f>C5+C3*((C4-1)/(C4+1))^(1/C4)</f>
        <v>103.96850262992049</v>
      </c>
      <c r="L9" s="8" t="s">
        <v>19</v>
      </c>
      <c r="M9" s="8"/>
    </row>
    <row r="10" spans="2:13" x14ac:dyDescent="0.3">
      <c r="E10" s="3">
        <f t="shared" ca="1" si="0"/>
        <v>0.98826932429343095</v>
      </c>
      <c r="F10" s="3">
        <f t="shared" ca="1" si="1"/>
        <v>121.91900150173251</v>
      </c>
      <c r="L10" s="3" t="s">
        <v>27</v>
      </c>
      <c r="M10" s="3">
        <v>0</v>
      </c>
    </row>
    <row r="11" spans="2:13" x14ac:dyDescent="0.3">
      <c r="E11" s="3">
        <f t="shared" ca="1" si="0"/>
        <v>0.25150904481606784</v>
      </c>
      <c r="F11" s="3">
        <f t="shared" ca="1" si="1"/>
        <v>103.4761007447519</v>
      </c>
      <c r="H11" s="8" t="s">
        <v>20</v>
      </c>
      <c r="I11" s="8"/>
      <c r="L11" s="3" t="s">
        <v>28</v>
      </c>
      <c r="M11" s="3">
        <f>M5-M4^2</f>
        <v>23.905888433402232</v>
      </c>
    </row>
    <row r="12" spans="2:13" x14ac:dyDescent="0.3">
      <c r="E12" s="3">
        <f t="shared" ca="1" si="0"/>
        <v>0.62479883359588706</v>
      </c>
      <c r="F12" s="3">
        <f t="shared" ca="1" si="1"/>
        <v>105.92645986684511</v>
      </c>
      <c r="H12" s="3" t="s">
        <v>23</v>
      </c>
      <c r="I12" s="3">
        <f ca="1">SUMPRODUCT(F3:F2160)/COUNT(F3:F2160)</f>
        <v>106.0584229927592</v>
      </c>
      <c r="L12" s="3" t="s">
        <v>29</v>
      </c>
      <c r="M12" s="3">
        <f>M6-3*M4*M5+2*M4^3</f>
        <v>3.2053183442819118E+18</v>
      </c>
    </row>
    <row r="13" spans="2:13" x14ac:dyDescent="0.3">
      <c r="E13" s="3">
        <f t="shared" ca="1" si="0"/>
        <v>0.60219921265791454</v>
      </c>
      <c r="F13" s="3">
        <f t="shared" ca="1" si="1"/>
        <v>105.74109657723623</v>
      </c>
      <c r="H13" s="3" t="s">
        <v>24</v>
      </c>
      <c r="I13" s="3">
        <f ca="1">SUMPRODUCT(F3:F2160,F3:F2160)/COUNT(F3:F2160)</f>
        <v>11270.250099994601</v>
      </c>
      <c r="L13" s="3" t="s">
        <v>30</v>
      </c>
      <c r="M13" s="3">
        <f>M7-4*M4*M6+6*(M4^2)*M5-3*(M4^4)</f>
        <v>-7.7517391667024085E+19</v>
      </c>
    </row>
    <row r="14" spans="2:13" x14ac:dyDescent="0.3">
      <c r="E14" s="3">
        <f t="shared" ca="1" si="0"/>
        <v>0.85837126719646539</v>
      </c>
      <c r="F14" s="3">
        <f t="shared" ca="1" si="1"/>
        <v>109.11614599525475</v>
      </c>
      <c r="H14" s="3" t="s">
        <v>25</v>
      </c>
      <c r="I14" s="3">
        <f ca="1">SUMPRODUCT(F3:F2160,F3:F2160,F3:F2160)/COUNT(F3:F2160)</f>
        <v>1200432.2358110026</v>
      </c>
    </row>
    <row r="15" spans="2:13" x14ac:dyDescent="0.3">
      <c r="E15" s="3">
        <f t="shared" ca="1" si="0"/>
        <v>0.7184927195680717</v>
      </c>
      <c r="F15" s="3">
        <f t="shared" ca="1" si="1"/>
        <v>106.83304453380558</v>
      </c>
      <c r="H15" s="3" t="s">
        <v>26</v>
      </c>
      <c r="I15" s="3">
        <f ca="1">SUMPRODUCT(F3:F2160,F3:F2160,F3:F2160,F3:F2160)/COUNT(F3:F2160)</f>
        <v>128233911.71113802</v>
      </c>
    </row>
    <row r="16" spans="2:13" x14ac:dyDescent="0.3">
      <c r="E16" s="3">
        <f t="shared" ca="1" si="0"/>
        <v>0.96910883212006749</v>
      </c>
      <c r="F16" s="3">
        <f t="shared" ca="1" si="1"/>
        <v>115.76943302556076</v>
      </c>
    </row>
    <row r="17" spans="5:9" x14ac:dyDescent="0.3">
      <c r="E17" s="3">
        <f t="shared" ca="1" si="0"/>
        <v>0.93728962976834762</v>
      </c>
      <c r="F17" s="3">
        <f t="shared" ca="1" si="1"/>
        <v>112.31633482100121</v>
      </c>
      <c r="H17" s="8" t="s">
        <v>21</v>
      </c>
      <c r="I17" s="8"/>
    </row>
    <row r="18" spans="5:9" x14ac:dyDescent="0.3">
      <c r="E18" s="3">
        <f t="shared" ca="1" si="0"/>
        <v>0.93765789725845561</v>
      </c>
      <c r="F18" s="3">
        <f t="shared" ca="1" si="1"/>
        <v>112.34215493843558</v>
      </c>
      <c r="H18" s="3" t="s">
        <v>27</v>
      </c>
      <c r="I18" s="3">
        <v>0</v>
      </c>
    </row>
    <row r="19" spans="5:9" x14ac:dyDescent="0.3">
      <c r="E19" s="3">
        <f t="shared" ca="1" si="0"/>
        <v>0.53194648413569579</v>
      </c>
      <c r="F19" s="3">
        <f t="shared" ca="1" si="1"/>
        <v>105.21788073213339</v>
      </c>
      <c r="H19" s="3" t="s">
        <v>28</v>
      </c>
      <c r="I19" s="3">
        <f ca="1">I13-I12^2</f>
        <v>21.861012283565287</v>
      </c>
    </row>
    <row r="20" spans="5:9" x14ac:dyDescent="0.3">
      <c r="E20" s="3">
        <f t="shared" ca="1" si="0"/>
        <v>6.6699147320384955E-2</v>
      </c>
      <c r="F20" s="3">
        <f t="shared" ca="1" si="1"/>
        <v>102.07492726498748</v>
      </c>
      <c r="H20" s="3" t="s">
        <v>29</v>
      </c>
      <c r="I20" s="3">
        <f ca="1">I14-3*I12*I13+2*I12^3</f>
        <v>490.19449594849721</v>
      </c>
    </row>
    <row r="21" spans="5:9" x14ac:dyDescent="0.3">
      <c r="E21" s="3">
        <f t="shared" ca="1" si="0"/>
        <v>4.5175311214521896E-2</v>
      </c>
      <c r="F21" s="3">
        <f t="shared" ca="1" si="1"/>
        <v>101.80840559510925</v>
      </c>
      <c r="H21" s="3" t="s">
        <v>30</v>
      </c>
      <c r="I21" s="3">
        <f ca="1">I15-4*I12*I14+6*(I12^2)*I13-3*(I12^4)</f>
        <v>24290.589700758457</v>
      </c>
    </row>
    <row r="22" spans="5:9" x14ac:dyDescent="0.3">
      <c r="E22" s="3">
        <f t="shared" ca="1" si="0"/>
        <v>0.72423027659997163</v>
      </c>
      <c r="F22" s="3">
        <f t="shared" ca="1" si="1"/>
        <v>106.89837345683127</v>
      </c>
    </row>
    <row r="23" spans="5:9" x14ac:dyDescent="0.3">
      <c r="E23" s="3">
        <f t="shared" ca="1" si="0"/>
        <v>0.63832233273595274</v>
      </c>
      <c r="F23" s="3">
        <f t="shared" ca="1" si="1"/>
        <v>106.04239974117409</v>
      </c>
    </row>
    <row r="24" spans="5:9" x14ac:dyDescent="0.3">
      <c r="E24" s="3">
        <f t="shared" ca="1" si="0"/>
        <v>0.90190944412184193</v>
      </c>
      <c r="F24" s="3">
        <f t="shared" ca="1" si="1"/>
        <v>110.47486860513075</v>
      </c>
    </row>
    <row r="25" spans="5:9" x14ac:dyDescent="0.3">
      <c r="E25" s="3">
        <f t="shared" ca="1" si="0"/>
        <v>4.5137661220703285E-2</v>
      </c>
      <c r="F25" s="3">
        <f t="shared" ca="1" si="1"/>
        <v>101.80787930649441</v>
      </c>
    </row>
    <row r="26" spans="5:9" x14ac:dyDescent="0.3">
      <c r="E26" s="3">
        <f t="shared" ca="1" si="0"/>
        <v>0.77720679782478352</v>
      </c>
      <c r="F26" s="3">
        <f t="shared" ca="1" si="1"/>
        <v>107.58312513434461</v>
      </c>
    </row>
    <row r="27" spans="5:9" x14ac:dyDescent="0.3">
      <c r="E27" s="3">
        <f t="shared" ca="1" si="0"/>
        <v>0.68726782165438294</v>
      </c>
      <c r="F27" s="3">
        <f t="shared" ca="1" si="1"/>
        <v>106.50061558158812</v>
      </c>
    </row>
    <row r="28" spans="5:9" x14ac:dyDescent="0.3">
      <c r="E28" s="3">
        <f t="shared" ca="1" si="0"/>
        <v>8.6314798115789459E-2</v>
      </c>
      <c r="F28" s="3">
        <f t="shared" ca="1" si="1"/>
        <v>102.27719153285558</v>
      </c>
    </row>
    <row r="29" spans="5:9" x14ac:dyDescent="0.3">
      <c r="E29" s="3">
        <f t="shared" ca="1" si="0"/>
        <v>9.0685602697920364E-2</v>
      </c>
      <c r="F29" s="3">
        <f t="shared" ca="1" si="1"/>
        <v>102.31870107357051</v>
      </c>
    </row>
    <row r="30" spans="5:9" x14ac:dyDescent="0.3">
      <c r="E30" s="3">
        <f t="shared" ca="1" si="0"/>
        <v>0.3424288543563575</v>
      </c>
      <c r="F30" s="3">
        <f t="shared" ca="1" si="1"/>
        <v>104.02265270338951</v>
      </c>
    </row>
    <row r="31" spans="5:9" x14ac:dyDescent="0.3">
      <c r="E31" s="3">
        <f t="shared" ca="1" si="0"/>
        <v>0.8155117028595662</v>
      </c>
      <c r="F31" s="3">
        <f t="shared" ca="1" si="1"/>
        <v>108.20585419817499</v>
      </c>
    </row>
    <row r="32" spans="5:9" x14ac:dyDescent="0.3">
      <c r="E32" s="3">
        <f t="shared" ca="1" si="0"/>
        <v>0.35336950512996568</v>
      </c>
      <c r="F32" s="3">
        <f t="shared" ca="1" si="1"/>
        <v>104.08784386693011</v>
      </c>
    </row>
    <row r="33" spans="5:6" x14ac:dyDescent="0.3">
      <c r="E33" s="3">
        <f t="shared" ca="1" si="0"/>
        <v>2.4560141048579065E-2</v>
      </c>
      <c r="F33" s="3">
        <f t="shared" ca="1" si="1"/>
        <v>101.46548076955507</v>
      </c>
    </row>
    <row r="34" spans="5:6" x14ac:dyDescent="0.3">
      <c r="E34" s="3">
        <f t="shared" ca="1" si="0"/>
        <v>0.24368760343875784</v>
      </c>
      <c r="F34" s="3">
        <f t="shared" ca="1" si="1"/>
        <v>103.42778897026909</v>
      </c>
    </row>
    <row r="35" spans="5:6" x14ac:dyDescent="0.3">
      <c r="E35" s="3">
        <f t="shared" ca="1" si="0"/>
        <v>0.64781465769524993</v>
      </c>
      <c r="F35" s="3">
        <f t="shared" ca="1" si="1"/>
        <v>106.12627520197334</v>
      </c>
    </row>
    <row r="36" spans="5:6" x14ac:dyDescent="0.3">
      <c r="E36" s="3">
        <f t="shared" ca="1" si="0"/>
        <v>0.78247122712730621</v>
      </c>
      <c r="F36" s="3">
        <f t="shared" ca="1" si="1"/>
        <v>107.66103112196407</v>
      </c>
    </row>
    <row r="37" spans="5:6" x14ac:dyDescent="0.3">
      <c r="E37" s="3">
        <f t="shared" ca="1" si="0"/>
        <v>0.39937515571982229</v>
      </c>
      <c r="F37" s="3">
        <f t="shared" ca="1" si="1"/>
        <v>104.36411234239792</v>
      </c>
    </row>
    <row r="38" spans="5:6" x14ac:dyDescent="0.3">
      <c r="E38" s="3">
        <f t="shared" ca="1" si="0"/>
        <v>0.51657895039581647</v>
      </c>
      <c r="F38" s="3">
        <f t="shared" ca="1" si="1"/>
        <v>105.11179843314649</v>
      </c>
    </row>
    <row r="39" spans="5:6" x14ac:dyDescent="0.3">
      <c r="E39" s="3">
        <f t="shared" ca="1" si="0"/>
        <v>0.19655716847959648</v>
      </c>
      <c r="F39" s="3">
        <f t="shared" ca="1" si="1"/>
        <v>103.12714467012897</v>
      </c>
    </row>
    <row r="40" spans="5:6" x14ac:dyDescent="0.3">
      <c r="E40" s="3">
        <f t="shared" ca="1" si="0"/>
        <v>0.89518508767645466</v>
      </c>
      <c r="F40" s="3">
        <f t="shared" ca="1" si="1"/>
        <v>110.22036938069229</v>
      </c>
    </row>
    <row r="41" spans="5:6" x14ac:dyDescent="0.3">
      <c r="E41" s="3">
        <f t="shared" ca="1" si="0"/>
        <v>0.22262467382844142</v>
      </c>
      <c r="F41" s="3">
        <f t="shared" ca="1" si="1"/>
        <v>103.29572413486001</v>
      </c>
    </row>
    <row r="42" spans="5:6" x14ac:dyDescent="0.3">
      <c r="E42" s="3">
        <f t="shared" ca="1" si="0"/>
        <v>8.0622788068615669E-2</v>
      </c>
      <c r="F42" s="3">
        <f t="shared" ca="1" si="1"/>
        <v>102.22138940892384</v>
      </c>
    </row>
    <row r="43" spans="5:6" x14ac:dyDescent="0.3">
      <c r="E43" s="3">
        <f t="shared" ca="1" si="0"/>
        <v>0.31804333289965148</v>
      </c>
      <c r="F43" s="3">
        <f t="shared" ca="1" si="1"/>
        <v>103.87745270994233</v>
      </c>
    </row>
    <row r="44" spans="5:6" x14ac:dyDescent="0.3">
      <c r="E44" s="3">
        <f t="shared" ca="1" si="0"/>
        <v>0.47314187863078205</v>
      </c>
      <c r="F44" s="3">
        <f t="shared" ca="1" si="1"/>
        <v>104.82394752237252</v>
      </c>
    </row>
    <row r="45" spans="5:6" x14ac:dyDescent="0.3">
      <c r="E45" s="3">
        <f t="shared" ca="1" si="0"/>
        <v>0.76097383782949424</v>
      </c>
      <c r="F45" s="3">
        <f t="shared" ca="1" si="1"/>
        <v>107.35548702168768</v>
      </c>
    </row>
    <row r="46" spans="5:6" x14ac:dyDescent="0.3">
      <c r="E46" s="3">
        <f t="shared" ca="1" si="0"/>
        <v>9.7871754002915035E-3</v>
      </c>
      <c r="F46" s="3">
        <f t="shared" ca="1" si="1"/>
        <v>101.07303267264436</v>
      </c>
    </row>
    <row r="47" spans="5:6" x14ac:dyDescent="0.3">
      <c r="E47" s="3">
        <f t="shared" ca="1" si="0"/>
        <v>4.1215298433267655E-2</v>
      </c>
      <c r="F47" s="3">
        <f t="shared" ca="1" si="1"/>
        <v>101.7515227745199</v>
      </c>
    </row>
    <row r="48" spans="5:6" x14ac:dyDescent="0.3">
      <c r="E48" s="3">
        <f t="shared" ca="1" si="0"/>
        <v>0.93419031709387368</v>
      </c>
      <c r="F48" s="3">
        <f t="shared" ca="1" si="1"/>
        <v>112.10649774381199</v>
      </c>
    </row>
    <row r="49" spans="5:6" x14ac:dyDescent="0.3">
      <c r="E49" s="3">
        <f t="shared" ca="1" si="0"/>
        <v>0.20157774995648148</v>
      </c>
      <c r="F49" s="3">
        <f t="shared" ca="1" si="1"/>
        <v>103.1601424396128</v>
      </c>
    </row>
    <row r="50" spans="5:6" x14ac:dyDescent="0.3">
      <c r="E50" s="3">
        <f t="shared" ca="1" si="0"/>
        <v>0.78307907671927679</v>
      </c>
      <c r="F50" s="3">
        <f t="shared" ca="1" si="1"/>
        <v>107.67016540725633</v>
      </c>
    </row>
    <row r="51" spans="5:6" x14ac:dyDescent="0.3">
      <c r="E51" s="3">
        <f t="shared" ca="1" si="0"/>
        <v>0.49910509638193512</v>
      </c>
      <c r="F51" s="3">
        <f t="shared" ca="1" si="1"/>
        <v>104.99403752744574</v>
      </c>
    </row>
    <row r="52" spans="5:6" x14ac:dyDescent="0.3">
      <c r="E52" s="3">
        <f t="shared" ca="1" si="0"/>
        <v>0.40214449571780753</v>
      </c>
      <c r="F52" s="3">
        <f t="shared" ca="1" si="1"/>
        <v>104.38091980478892</v>
      </c>
    </row>
    <row r="53" spans="5:6" x14ac:dyDescent="0.3">
      <c r="E53" s="3">
        <f t="shared" ca="1" si="0"/>
        <v>0.94439252244800931</v>
      </c>
      <c r="F53" s="3">
        <f t="shared" ca="1" si="1"/>
        <v>112.85216973483705</v>
      </c>
    </row>
    <row r="54" spans="5:6" x14ac:dyDescent="0.3">
      <c r="E54" s="3">
        <f t="shared" ca="1" si="0"/>
        <v>3.456461565667579E-2</v>
      </c>
      <c r="F54" s="3">
        <f t="shared" ca="1" si="1"/>
        <v>101.64793284957825</v>
      </c>
    </row>
    <row r="55" spans="5:6" x14ac:dyDescent="0.3">
      <c r="E55" s="3">
        <f t="shared" ca="1" si="0"/>
        <v>0.22483472571902618</v>
      </c>
      <c r="F55" s="3">
        <f t="shared" ca="1" si="1"/>
        <v>103.30973353951801</v>
      </c>
    </row>
    <row r="56" spans="5:6" x14ac:dyDescent="0.3">
      <c r="E56" s="3">
        <f t="shared" ca="1" si="0"/>
        <v>0.10497228839082529</v>
      </c>
      <c r="F56" s="3">
        <f t="shared" ca="1" si="1"/>
        <v>102.44746260720483</v>
      </c>
    </row>
    <row r="57" spans="5:6" x14ac:dyDescent="0.3">
      <c r="E57" s="3">
        <f t="shared" ca="1" si="0"/>
        <v>0.89317490696654278</v>
      </c>
      <c r="F57" s="3">
        <f t="shared" ca="1" si="1"/>
        <v>110.14824824282816</v>
      </c>
    </row>
    <row r="58" spans="5:6" x14ac:dyDescent="0.3">
      <c r="E58" s="3">
        <f t="shared" ca="1" si="0"/>
        <v>0.51254335462226819</v>
      </c>
      <c r="F58" s="3">
        <f t="shared" ca="1" si="1"/>
        <v>105.08434339379525</v>
      </c>
    </row>
    <row r="59" spans="5:6" x14ac:dyDescent="0.3">
      <c r="E59" s="3">
        <f t="shared" ca="1" si="0"/>
        <v>0.62745755875290532</v>
      </c>
      <c r="F59" s="3">
        <f t="shared" ca="1" si="1"/>
        <v>105.94893929748079</v>
      </c>
    </row>
    <row r="60" spans="5:6" x14ac:dyDescent="0.3">
      <c r="E60" s="3">
        <f t="shared" ca="1" si="0"/>
        <v>0.69607498426335634</v>
      </c>
      <c r="F60" s="3">
        <f t="shared" ca="1" si="1"/>
        <v>106.59072509383256</v>
      </c>
    </row>
    <row r="61" spans="5:6" x14ac:dyDescent="0.3">
      <c r="E61" s="3">
        <f t="shared" ca="1" si="0"/>
        <v>0.51039798126594704</v>
      </c>
      <c r="F61" s="3">
        <f t="shared" ca="1" si="1"/>
        <v>105.06981276310984</v>
      </c>
    </row>
    <row r="62" spans="5:6" x14ac:dyDescent="0.3">
      <c r="E62" s="3">
        <f t="shared" ca="1" si="0"/>
        <v>0.25844532471162751</v>
      </c>
      <c r="F62" s="3">
        <f t="shared" ca="1" si="1"/>
        <v>103.51866973285928</v>
      </c>
    </row>
    <row r="63" spans="5:6" x14ac:dyDescent="0.3">
      <c r="E63" s="3">
        <f t="shared" ca="1" si="0"/>
        <v>0.33604248252915436</v>
      </c>
      <c r="F63" s="3">
        <f t="shared" ca="1" si="1"/>
        <v>103.98462970567162</v>
      </c>
    </row>
    <row r="64" spans="5:6" x14ac:dyDescent="0.3">
      <c r="E64" s="3">
        <f t="shared" ca="1" si="0"/>
        <v>0.88062757051886387</v>
      </c>
      <c r="F64" s="3">
        <f t="shared" ca="1" si="1"/>
        <v>109.73343394951621</v>
      </c>
    </row>
    <row r="65" spans="5:6" x14ac:dyDescent="0.3">
      <c r="E65" s="3">
        <f t="shared" ca="1" si="0"/>
        <v>0.27748192726153331</v>
      </c>
      <c r="F65" s="3">
        <f t="shared" ca="1" si="1"/>
        <v>103.63439394406329</v>
      </c>
    </row>
    <row r="66" spans="5:6" x14ac:dyDescent="0.3">
      <c r="E66" s="3">
        <f t="shared" ca="1" si="0"/>
        <v>0.31006389664981804</v>
      </c>
      <c r="F66" s="3">
        <f t="shared" ca="1" si="1"/>
        <v>103.82987071762967</v>
      </c>
    </row>
    <row r="67" spans="5:6" x14ac:dyDescent="0.3">
      <c r="E67" s="3">
        <f t="shared" ca="1" si="0"/>
        <v>0.61162938062077243</v>
      </c>
      <c r="F67" s="3">
        <f t="shared" ca="1" si="1"/>
        <v>105.8172446411626</v>
      </c>
    </row>
    <row r="68" spans="5:6" x14ac:dyDescent="0.3">
      <c r="E68" s="3">
        <f t="shared" ref="E68:E131" ca="1" si="2">RAND()</f>
        <v>1.8188896266383647E-2</v>
      </c>
      <c r="F68" s="3">
        <f t="shared" ref="F68:F131" ca="1" si="3">$C$3*(E68/(1-E68))^(1/$C$4)+$C$5</f>
        <v>101.3230090243996</v>
      </c>
    </row>
    <row r="69" spans="5:6" x14ac:dyDescent="0.3">
      <c r="E69" s="3">
        <f t="shared" ca="1" si="2"/>
        <v>0.98257866486656442</v>
      </c>
      <c r="F69" s="3">
        <f t="shared" ca="1" si="3"/>
        <v>119.17484973189693</v>
      </c>
    </row>
    <row r="70" spans="5:6" x14ac:dyDescent="0.3">
      <c r="E70" s="3">
        <f t="shared" ca="1" si="2"/>
        <v>0.68641238727968434</v>
      </c>
      <c r="F70" s="3">
        <f t="shared" ca="1" si="3"/>
        <v>106.4920034529882</v>
      </c>
    </row>
    <row r="71" spans="5:6" x14ac:dyDescent="0.3">
      <c r="E71" s="3">
        <f t="shared" ca="1" si="2"/>
        <v>0.64646102703651254</v>
      </c>
      <c r="F71" s="3">
        <f t="shared" ca="1" si="3"/>
        <v>106.11418189866792</v>
      </c>
    </row>
    <row r="72" spans="5:6" x14ac:dyDescent="0.3">
      <c r="E72" s="3">
        <f t="shared" ca="1" si="2"/>
        <v>0.77324808830493874</v>
      </c>
      <c r="F72" s="3">
        <f t="shared" ca="1" si="3"/>
        <v>107.52591490714963</v>
      </c>
    </row>
    <row r="73" spans="5:6" x14ac:dyDescent="0.3">
      <c r="E73" s="3">
        <f t="shared" ca="1" si="2"/>
        <v>0.85560055004320257</v>
      </c>
      <c r="F73" s="3">
        <f t="shared" ca="1" si="3"/>
        <v>109.04770661930034</v>
      </c>
    </row>
    <row r="74" spans="5:6" x14ac:dyDescent="0.3">
      <c r="E74" s="3">
        <f t="shared" ca="1" si="2"/>
        <v>5.4763222131256617E-2</v>
      </c>
      <c r="F74" s="3">
        <f t="shared" ca="1" si="3"/>
        <v>101.93472598651636</v>
      </c>
    </row>
    <row r="75" spans="5:6" x14ac:dyDescent="0.3">
      <c r="E75" s="3">
        <f t="shared" ca="1" si="2"/>
        <v>0.62229915120667956</v>
      </c>
      <c r="F75" s="3">
        <f t="shared" ca="1" si="3"/>
        <v>105.90546029100271</v>
      </c>
    </row>
    <row r="76" spans="5:6" x14ac:dyDescent="0.3">
      <c r="E76" s="3">
        <f t="shared" ca="1" si="2"/>
        <v>0.37691567129293524</v>
      </c>
      <c r="F76" s="3">
        <f t="shared" ca="1" si="3"/>
        <v>104.22865700250816</v>
      </c>
    </row>
    <row r="77" spans="5:6" x14ac:dyDescent="0.3">
      <c r="E77" s="3">
        <f t="shared" ca="1" si="2"/>
        <v>0.32165914993365019</v>
      </c>
      <c r="F77" s="3">
        <f t="shared" ca="1" si="3"/>
        <v>103.89899475102776</v>
      </c>
    </row>
    <row r="78" spans="5:6" x14ac:dyDescent="0.3">
      <c r="E78" s="3">
        <f t="shared" ca="1" si="2"/>
        <v>0.41048454638045639</v>
      </c>
      <c r="F78" s="3">
        <f t="shared" ca="1" si="3"/>
        <v>104.43170193864128</v>
      </c>
    </row>
    <row r="79" spans="5:6" x14ac:dyDescent="0.3">
      <c r="E79" s="3">
        <f t="shared" ca="1" si="2"/>
        <v>0.56255889209509602</v>
      </c>
      <c r="F79" s="3">
        <f t="shared" ca="1" si="3"/>
        <v>105.43733558604374</v>
      </c>
    </row>
    <row r="80" spans="5:6" x14ac:dyDescent="0.3">
      <c r="E80" s="3">
        <f t="shared" ca="1" si="2"/>
        <v>0.51921494251976896</v>
      </c>
      <c r="F80" s="3">
        <f t="shared" ca="1" si="3"/>
        <v>105.12981942775222</v>
      </c>
    </row>
    <row r="81" spans="5:6" x14ac:dyDescent="0.3">
      <c r="E81" s="3">
        <f t="shared" ca="1" si="2"/>
        <v>0.30370336987278079</v>
      </c>
      <c r="F81" s="3">
        <f t="shared" ca="1" si="3"/>
        <v>103.79188458581578</v>
      </c>
    </row>
    <row r="82" spans="5:6" x14ac:dyDescent="0.3">
      <c r="E82" s="3">
        <f t="shared" ca="1" si="2"/>
        <v>0.47225216843007334</v>
      </c>
      <c r="F82" s="3">
        <f t="shared" ca="1" si="3"/>
        <v>104.81821126573384</v>
      </c>
    </row>
    <row r="83" spans="5:6" x14ac:dyDescent="0.3">
      <c r="E83" s="3">
        <f t="shared" ca="1" si="2"/>
        <v>0.77466159597309014</v>
      </c>
      <c r="F83" s="3">
        <f t="shared" ca="1" si="3"/>
        <v>107.5462109541777</v>
      </c>
    </row>
    <row r="84" spans="5:6" x14ac:dyDescent="0.3">
      <c r="E84" s="3">
        <f t="shared" ca="1" si="2"/>
        <v>0.60865560120490703</v>
      </c>
      <c r="F84" s="3">
        <f t="shared" ca="1" si="3"/>
        <v>105.7930530367294</v>
      </c>
    </row>
    <row r="85" spans="5:6" x14ac:dyDescent="0.3">
      <c r="E85" s="3">
        <f t="shared" ca="1" si="2"/>
        <v>0.40361255240679617</v>
      </c>
      <c r="F85" s="3">
        <f t="shared" ca="1" si="3"/>
        <v>104.38984036704169</v>
      </c>
    </row>
    <row r="86" spans="5:6" x14ac:dyDescent="0.3">
      <c r="E86" s="3">
        <f t="shared" ca="1" si="2"/>
        <v>0.38192105194178849</v>
      </c>
      <c r="F86" s="3">
        <f t="shared" ca="1" si="3"/>
        <v>104.25872783652243</v>
      </c>
    </row>
    <row r="87" spans="5:6" x14ac:dyDescent="0.3">
      <c r="E87" s="3">
        <f t="shared" ca="1" si="2"/>
        <v>0.30876766184273463</v>
      </c>
      <c r="F87" s="3">
        <f t="shared" ca="1" si="3"/>
        <v>103.82213414000377</v>
      </c>
    </row>
    <row r="88" spans="5:6" x14ac:dyDescent="0.3">
      <c r="E88" s="3">
        <f t="shared" ca="1" si="2"/>
        <v>0.28140277235240163</v>
      </c>
      <c r="F88" s="3">
        <f t="shared" ca="1" si="3"/>
        <v>103.658061049293</v>
      </c>
    </row>
    <row r="89" spans="5:6" x14ac:dyDescent="0.3">
      <c r="E89" s="3">
        <f t="shared" ca="1" si="2"/>
        <v>0.9945451125608008</v>
      </c>
      <c r="F89" s="3">
        <f t="shared" ca="1" si="3"/>
        <v>128.3519479146521</v>
      </c>
    </row>
    <row r="90" spans="5:6" x14ac:dyDescent="0.3">
      <c r="E90" s="3">
        <f t="shared" ca="1" si="2"/>
        <v>0.70394446192895921</v>
      </c>
      <c r="F90" s="3">
        <f t="shared" ca="1" si="3"/>
        <v>106.67357286590705</v>
      </c>
    </row>
    <row r="91" spans="5:6" x14ac:dyDescent="0.3">
      <c r="E91" s="3">
        <f t="shared" ca="1" si="2"/>
        <v>2.6301674957147636E-3</v>
      </c>
      <c r="F91" s="3">
        <f t="shared" ca="1" si="3"/>
        <v>100.69078950444622</v>
      </c>
    </row>
    <row r="92" spans="5:6" x14ac:dyDescent="0.3">
      <c r="E92" s="3">
        <f t="shared" ca="1" si="2"/>
        <v>0.65465604362833496</v>
      </c>
      <c r="F92" s="3">
        <f t="shared" ca="1" si="3"/>
        <v>106.18809698172655</v>
      </c>
    </row>
    <row r="93" spans="5:6" x14ac:dyDescent="0.3">
      <c r="E93" s="3">
        <f t="shared" ca="1" si="2"/>
        <v>0.74459156029595452</v>
      </c>
      <c r="F93" s="3">
        <f t="shared" ca="1" si="3"/>
        <v>107.14273096995963</v>
      </c>
    </row>
    <row r="94" spans="5:6" x14ac:dyDescent="0.3">
      <c r="E94" s="3">
        <f t="shared" ca="1" si="2"/>
        <v>0.84485777898524894</v>
      </c>
      <c r="F94" s="3">
        <f t="shared" ca="1" si="3"/>
        <v>108.79672884437262</v>
      </c>
    </row>
    <row r="95" spans="5:6" x14ac:dyDescent="0.3">
      <c r="E95" s="3">
        <f t="shared" ca="1" si="2"/>
        <v>0.93016067868864583</v>
      </c>
      <c r="F95" s="3">
        <f t="shared" ca="1" si="3"/>
        <v>111.85193678340062</v>
      </c>
    </row>
    <row r="96" spans="5:6" x14ac:dyDescent="0.3">
      <c r="E96" s="3">
        <f t="shared" ca="1" si="2"/>
        <v>0.53410156888417804</v>
      </c>
      <c r="F96" s="3">
        <f t="shared" ca="1" si="3"/>
        <v>105.23296150012082</v>
      </c>
    </row>
    <row r="97" spans="5:6" x14ac:dyDescent="0.3">
      <c r="E97" s="3">
        <f t="shared" ca="1" si="2"/>
        <v>0.8289345013412307</v>
      </c>
      <c r="F97" s="3">
        <f t="shared" ca="1" si="3"/>
        <v>108.46101763836646</v>
      </c>
    </row>
    <row r="98" spans="5:6" x14ac:dyDescent="0.3">
      <c r="E98" s="3">
        <f t="shared" ca="1" si="2"/>
        <v>0.88593632233398656</v>
      </c>
      <c r="F98" s="3">
        <f t="shared" ca="1" si="3"/>
        <v>109.90197252226979</v>
      </c>
    </row>
    <row r="99" spans="5:6" x14ac:dyDescent="0.3">
      <c r="E99" s="3">
        <f t="shared" ca="1" si="2"/>
        <v>0.52915918701933462</v>
      </c>
      <c r="F99" s="3">
        <f t="shared" ca="1" si="3"/>
        <v>105.19845255008285</v>
      </c>
    </row>
    <row r="100" spans="5:6" x14ac:dyDescent="0.3">
      <c r="E100" s="3">
        <f t="shared" ca="1" si="2"/>
        <v>0.29397390438641613</v>
      </c>
      <c r="F100" s="3">
        <f t="shared" ca="1" si="3"/>
        <v>103.73364205764176</v>
      </c>
    </row>
    <row r="101" spans="5:6" x14ac:dyDescent="0.3">
      <c r="E101" s="3">
        <f t="shared" ca="1" si="2"/>
        <v>0.7733041759002568</v>
      </c>
      <c r="F101" s="3">
        <f t="shared" ca="1" si="3"/>
        <v>107.52671750165131</v>
      </c>
    </row>
    <row r="102" spans="5:6" x14ac:dyDescent="0.3">
      <c r="E102" s="3">
        <f t="shared" ca="1" si="2"/>
        <v>0.65842558906235626</v>
      </c>
      <c r="F102" s="3">
        <f t="shared" ca="1" si="3"/>
        <v>106.22267513676336</v>
      </c>
    </row>
    <row r="103" spans="5:6" x14ac:dyDescent="0.3">
      <c r="E103" s="3">
        <f t="shared" ca="1" si="2"/>
        <v>2.8173241257601123E-2</v>
      </c>
      <c r="F103" s="3">
        <f t="shared" ca="1" si="3"/>
        <v>101.5359815231494</v>
      </c>
    </row>
    <row r="104" spans="5:6" x14ac:dyDescent="0.3">
      <c r="E104" s="3">
        <f t="shared" ca="1" si="2"/>
        <v>7.6072054547923318E-2</v>
      </c>
      <c r="F104" s="3">
        <f t="shared" ca="1" si="3"/>
        <v>102.17519911839075</v>
      </c>
    </row>
    <row r="105" spans="5:6" x14ac:dyDescent="0.3">
      <c r="E105" s="3">
        <f t="shared" ca="1" si="2"/>
        <v>0.29838092210952272</v>
      </c>
      <c r="F105" s="3">
        <f t="shared" ca="1" si="3"/>
        <v>103.76004658013217</v>
      </c>
    </row>
    <row r="106" spans="5:6" x14ac:dyDescent="0.3">
      <c r="E106" s="3">
        <f t="shared" ca="1" si="2"/>
        <v>0.20862422156723781</v>
      </c>
      <c r="F106" s="3">
        <f t="shared" ca="1" si="3"/>
        <v>103.20600352975671</v>
      </c>
    </row>
    <row r="107" spans="5:6" x14ac:dyDescent="0.3">
      <c r="E107" s="3">
        <f t="shared" ca="1" si="2"/>
        <v>0.12050949138312428</v>
      </c>
      <c r="F107" s="3">
        <f t="shared" ca="1" si="3"/>
        <v>102.57770592533986</v>
      </c>
    </row>
    <row r="108" spans="5:6" x14ac:dyDescent="0.3">
      <c r="E108" s="3">
        <f t="shared" ca="1" si="2"/>
        <v>0.48575422897064691</v>
      </c>
      <c r="F108" s="3">
        <f t="shared" ca="1" si="3"/>
        <v>104.90589924675378</v>
      </c>
    </row>
    <row r="109" spans="5:6" x14ac:dyDescent="0.3">
      <c r="E109" s="3">
        <f t="shared" ca="1" si="2"/>
        <v>0.57814591123436077</v>
      </c>
      <c r="F109" s="3">
        <f t="shared" ca="1" si="3"/>
        <v>105.55386181082498</v>
      </c>
    </row>
    <row r="110" spans="5:6" x14ac:dyDescent="0.3">
      <c r="E110" s="3">
        <f t="shared" ca="1" si="2"/>
        <v>0.2819300658236934</v>
      </c>
      <c r="F110" s="3">
        <f t="shared" ca="1" si="3"/>
        <v>103.66124018884892</v>
      </c>
    </row>
    <row r="111" spans="5:6" x14ac:dyDescent="0.3">
      <c r="E111" s="3">
        <f t="shared" ca="1" si="2"/>
        <v>0.48275100358162537</v>
      </c>
      <c r="F111" s="3">
        <f t="shared" ca="1" si="3"/>
        <v>104.8862743445311</v>
      </c>
    </row>
    <row r="112" spans="5:6" x14ac:dyDescent="0.3">
      <c r="E112" s="3">
        <f t="shared" ca="1" si="2"/>
        <v>0.72419082320625339</v>
      </c>
      <c r="F112" s="3">
        <f t="shared" ca="1" si="3"/>
        <v>106.89791925067065</v>
      </c>
    </row>
    <row r="113" spans="5:6" x14ac:dyDescent="0.3">
      <c r="E113" s="3">
        <f t="shared" ca="1" si="2"/>
        <v>0.73948244694793996</v>
      </c>
      <c r="F113" s="3">
        <f t="shared" ca="1" si="3"/>
        <v>107.07946269227332</v>
      </c>
    </row>
    <row r="114" spans="5:6" x14ac:dyDescent="0.3">
      <c r="E114" s="3">
        <f t="shared" ca="1" si="2"/>
        <v>0.91774313223065884</v>
      </c>
      <c r="F114" s="3">
        <f t="shared" ca="1" si="3"/>
        <v>111.17256772801811</v>
      </c>
    </row>
    <row r="115" spans="5:6" x14ac:dyDescent="0.3">
      <c r="E115" s="3">
        <f t="shared" ca="1" si="2"/>
        <v>0.64443648597361936</v>
      </c>
      <c r="F115" s="3">
        <f t="shared" ca="1" si="3"/>
        <v>106.09617812268237</v>
      </c>
    </row>
    <row r="116" spans="5:6" x14ac:dyDescent="0.3">
      <c r="E116" s="3">
        <f t="shared" ca="1" si="2"/>
        <v>6.7022439715492821E-2</v>
      </c>
      <c r="F116" s="3">
        <f t="shared" ca="1" si="3"/>
        <v>102.07851429541699</v>
      </c>
    </row>
    <row r="117" spans="5:6" x14ac:dyDescent="0.3">
      <c r="E117" s="3">
        <f t="shared" ca="1" si="2"/>
        <v>0.50622508000401933</v>
      </c>
      <c r="F117" s="3">
        <f t="shared" ca="1" si="3"/>
        <v>105.04167540264234</v>
      </c>
    </row>
    <row r="118" spans="5:6" x14ac:dyDescent="0.3">
      <c r="E118" s="3">
        <f t="shared" ca="1" si="2"/>
        <v>0.31533807909490241</v>
      </c>
      <c r="F118" s="3">
        <f t="shared" ca="1" si="3"/>
        <v>103.86132851481271</v>
      </c>
    </row>
    <row r="119" spans="5:6" x14ac:dyDescent="0.3">
      <c r="E119" s="3">
        <f t="shared" ca="1" si="2"/>
        <v>0.19035591074697888</v>
      </c>
      <c r="F119" s="3">
        <f t="shared" ca="1" si="3"/>
        <v>103.08598688936209</v>
      </c>
    </row>
    <row r="120" spans="5:6" x14ac:dyDescent="0.3">
      <c r="E120" s="3">
        <f t="shared" ca="1" si="2"/>
        <v>0.94301269878361771</v>
      </c>
      <c r="F120" s="3">
        <f t="shared" ca="1" si="3"/>
        <v>112.74138057458539</v>
      </c>
    </row>
    <row r="121" spans="5:6" x14ac:dyDescent="0.3">
      <c r="E121" s="3">
        <f t="shared" ca="1" si="2"/>
        <v>0.66614871982020252</v>
      </c>
      <c r="F121" s="3">
        <f t="shared" ca="1" si="3"/>
        <v>106.29471475602126</v>
      </c>
    </row>
    <row r="122" spans="5:6" x14ac:dyDescent="0.3">
      <c r="E122" s="3">
        <f t="shared" ca="1" si="2"/>
        <v>0.45304250979971983</v>
      </c>
      <c r="F122" s="3">
        <f t="shared" ca="1" si="3"/>
        <v>104.69567969122711</v>
      </c>
    </row>
    <row r="123" spans="5:6" x14ac:dyDescent="0.3">
      <c r="E123" s="3">
        <f t="shared" ca="1" si="2"/>
        <v>0.59101316942672821</v>
      </c>
      <c r="F123" s="3">
        <f t="shared" ca="1" si="3"/>
        <v>105.6528303150091</v>
      </c>
    </row>
    <row r="124" spans="5:6" x14ac:dyDescent="0.3">
      <c r="E124" s="3">
        <f t="shared" ca="1" si="2"/>
        <v>0.8912846264252664</v>
      </c>
      <c r="F124" s="3">
        <f t="shared" ca="1" si="3"/>
        <v>110.08196430127006</v>
      </c>
    </row>
    <row r="125" spans="5:6" x14ac:dyDescent="0.3">
      <c r="E125" s="3">
        <f t="shared" ca="1" si="2"/>
        <v>0.40419889025538092</v>
      </c>
      <c r="F125" s="3">
        <f t="shared" ca="1" si="3"/>
        <v>104.3934053445021</v>
      </c>
    </row>
    <row r="126" spans="5:6" x14ac:dyDescent="0.3">
      <c r="E126" s="3">
        <f t="shared" ca="1" si="2"/>
        <v>0.85954420195164483</v>
      </c>
      <c r="F126" s="3">
        <f t="shared" ca="1" si="3"/>
        <v>109.14561367494838</v>
      </c>
    </row>
    <row r="127" spans="5:6" x14ac:dyDescent="0.3">
      <c r="E127" s="3">
        <f t="shared" ca="1" si="2"/>
        <v>4.1014976327206076E-2</v>
      </c>
      <c r="F127" s="3">
        <f t="shared" ca="1" si="3"/>
        <v>101.74855870562897</v>
      </c>
    </row>
    <row r="128" spans="5:6" x14ac:dyDescent="0.3">
      <c r="E128" s="3">
        <f t="shared" ca="1" si="2"/>
        <v>0.67402568574616406</v>
      </c>
      <c r="F128" s="3">
        <f t="shared" ca="1" si="3"/>
        <v>106.36992559994236</v>
      </c>
    </row>
    <row r="129" spans="5:6" x14ac:dyDescent="0.3">
      <c r="E129" s="3">
        <f t="shared" ca="1" si="2"/>
        <v>7.2587167275814046E-2</v>
      </c>
      <c r="F129" s="3">
        <f t="shared" ca="1" si="3"/>
        <v>102.13877740210819</v>
      </c>
    </row>
    <row r="130" spans="5:6" x14ac:dyDescent="0.3">
      <c r="E130" s="3">
        <f t="shared" ca="1" si="2"/>
        <v>1.9777402344177353E-2</v>
      </c>
      <c r="F130" s="3">
        <f t="shared" ca="1" si="3"/>
        <v>101.36118822576582</v>
      </c>
    </row>
    <row r="131" spans="5:6" x14ac:dyDescent="0.3">
      <c r="E131" s="3">
        <f t="shared" ca="1" si="2"/>
        <v>0.84419329137611199</v>
      </c>
      <c r="F131" s="3">
        <f t="shared" ca="1" si="3"/>
        <v>108.78190198102723</v>
      </c>
    </row>
    <row r="132" spans="5:6" x14ac:dyDescent="0.3">
      <c r="E132" s="3">
        <f t="shared" ref="E132:E195" ca="1" si="4">RAND()</f>
        <v>0.82498082770465142</v>
      </c>
      <c r="F132" s="3">
        <f t="shared" ref="F132:F195" ca="1" si="5">$C$3*(E132/(1-E132))^(1/$C$4)+$C$5</f>
        <v>108.38344940611519</v>
      </c>
    </row>
    <row r="133" spans="5:6" x14ac:dyDescent="0.3">
      <c r="E133" s="3">
        <f t="shared" ca="1" si="4"/>
        <v>0.46083859821766027</v>
      </c>
      <c r="F133" s="3">
        <f t="shared" ca="1" si="5"/>
        <v>104.74511441547547</v>
      </c>
    </row>
    <row r="134" spans="5:6" x14ac:dyDescent="0.3">
      <c r="E134" s="3">
        <f t="shared" ca="1" si="4"/>
        <v>0.51523073887558113</v>
      </c>
      <c r="F134" s="3">
        <f t="shared" ca="1" si="5"/>
        <v>105.10260834372353</v>
      </c>
    </row>
    <row r="135" spans="5:6" x14ac:dyDescent="0.3">
      <c r="E135" s="3">
        <f t="shared" ca="1" si="4"/>
        <v>0.87964233574872686</v>
      </c>
      <c r="F135" s="3">
        <f t="shared" ca="1" si="5"/>
        <v>109.70318090493024</v>
      </c>
    </row>
    <row r="136" spans="5:6" x14ac:dyDescent="0.3">
      <c r="E136" s="3">
        <f t="shared" ca="1" si="4"/>
        <v>0.84530713086326603</v>
      </c>
      <c r="F136" s="3">
        <f t="shared" ca="1" si="5"/>
        <v>108.80679898515126</v>
      </c>
    </row>
    <row r="137" spans="5:6" x14ac:dyDescent="0.3">
      <c r="E137" s="3">
        <f t="shared" ca="1" si="4"/>
        <v>0.75117201449832227</v>
      </c>
      <c r="F137" s="3">
        <f t="shared" ca="1" si="5"/>
        <v>107.22631235173638</v>
      </c>
    </row>
    <row r="138" spans="5:6" x14ac:dyDescent="0.3">
      <c r="E138" s="3">
        <f t="shared" ca="1" si="4"/>
        <v>0.22427216743486433</v>
      </c>
      <c r="F138" s="3">
        <f t="shared" ca="1" si="5"/>
        <v>103.30617121023255</v>
      </c>
    </row>
    <row r="139" spans="5:6" x14ac:dyDescent="0.3">
      <c r="E139" s="3">
        <f t="shared" ca="1" si="4"/>
        <v>0.45383046626280465</v>
      </c>
      <c r="F139" s="3">
        <f t="shared" ca="1" si="5"/>
        <v>104.70065881105982</v>
      </c>
    </row>
    <row r="140" spans="5:6" x14ac:dyDescent="0.3">
      <c r="E140" s="3">
        <f t="shared" ca="1" si="4"/>
        <v>0.39883425639529835</v>
      </c>
      <c r="F140" s="3">
        <f t="shared" ca="1" si="5"/>
        <v>104.36083258090585</v>
      </c>
    </row>
    <row r="141" spans="5:6" x14ac:dyDescent="0.3">
      <c r="E141" s="3">
        <f t="shared" ca="1" si="4"/>
        <v>0.28578090418445468</v>
      </c>
      <c r="F141" s="3">
        <f t="shared" ca="1" si="5"/>
        <v>103.68443235249863</v>
      </c>
    </row>
    <row r="142" spans="5:6" x14ac:dyDescent="0.3">
      <c r="E142" s="3">
        <f t="shared" ca="1" si="4"/>
        <v>8.0040192822580125E-2</v>
      </c>
      <c r="F142" s="3">
        <f t="shared" ca="1" si="5"/>
        <v>102.21555785475847</v>
      </c>
    </row>
    <row r="143" spans="5:6" x14ac:dyDescent="0.3">
      <c r="E143" s="3">
        <f t="shared" ca="1" si="4"/>
        <v>0.38938760474221323</v>
      </c>
      <c r="F143" s="3">
        <f t="shared" ca="1" si="5"/>
        <v>104.30370181378585</v>
      </c>
    </row>
    <row r="144" spans="5:6" x14ac:dyDescent="0.3">
      <c r="E144" s="3">
        <f t="shared" ca="1" si="4"/>
        <v>0.19948852618042789</v>
      </c>
      <c r="F144" s="3">
        <f t="shared" ca="1" si="5"/>
        <v>103.146444854393</v>
      </c>
    </row>
    <row r="145" spans="5:6" x14ac:dyDescent="0.3">
      <c r="E145" s="3">
        <f t="shared" ca="1" si="4"/>
        <v>0.19093309740139675</v>
      </c>
      <c r="F145" s="3">
        <f t="shared" ca="1" si="5"/>
        <v>103.0898372069563</v>
      </c>
    </row>
    <row r="146" spans="5:6" x14ac:dyDescent="0.3">
      <c r="E146" s="3">
        <f t="shared" ca="1" si="4"/>
        <v>0.98828899239934564</v>
      </c>
      <c r="F146" s="3">
        <f t="shared" ca="1" si="5"/>
        <v>121.93141078283645</v>
      </c>
    </row>
    <row r="147" spans="5:6" x14ac:dyDescent="0.3">
      <c r="E147" s="3">
        <f t="shared" ca="1" si="4"/>
        <v>0.97320115677413777</v>
      </c>
      <c r="F147" s="3">
        <f t="shared" ca="1" si="5"/>
        <v>116.55765618950086</v>
      </c>
    </row>
    <row r="148" spans="5:6" x14ac:dyDescent="0.3">
      <c r="E148" s="3">
        <f t="shared" ca="1" si="4"/>
        <v>0.14908587126873707</v>
      </c>
      <c r="F148" s="3">
        <f t="shared" ca="1" si="5"/>
        <v>102.79782312403078</v>
      </c>
    </row>
    <row r="149" spans="5:6" x14ac:dyDescent="0.3">
      <c r="E149" s="3">
        <f t="shared" ca="1" si="4"/>
        <v>0.37075409642891188</v>
      </c>
      <c r="F149" s="3">
        <f t="shared" ca="1" si="5"/>
        <v>104.19171607463994</v>
      </c>
    </row>
    <row r="150" spans="5:6" x14ac:dyDescent="0.3">
      <c r="E150" s="3">
        <f t="shared" ca="1" si="4"/>
        <v>0.45394423505455517</v>
      </c>
      <c r="F150" s="3">
        <f t="shared" ca="1" si="5"/>
        <v>104.7013780339977</v>
      </c>
    </row>
    <row r="151" spans="5:6" x14ac:dyDescent="0.3">
      <c r="E151" s="3">
        <f t="shared" ca="1" si="4"/>
        <v>0.25851031942098857</v>
      </c>
      <c r="F151" s="3">
        <f t="shared" ca="1" si="5"/>
        <v>103.51906748486037</v>
      </c>
    </row>
    <row r="152" spans="5:6" x14ac:dyDescent="0.3">
      <c r="E152" s="3">
        <f t="shared" ca="1" si="4"/>
        <v>0.97502260304868649</v>
      </c>
      <c r="F152" s="3">
        <f t="shared" ca="1" si="5"/>
        <v>116.96130147891597</v>
      </c>
    </row>
    <row r="153" spans="5:6" x14ac:dyDescent="0.3">
      <c r="E153" s="3">
        <f t="shared" ca="1" si="4"/>
        <v>0.32268652496037109</v>
      </c>
      <c r="F153" s="3">
        <f t="shared" ca="1" si="5"/>
        <v>103.90511393288411</v>
      </c>
    </row>
    <row r="154" spans="5:6" x14ac:dyDescent="0.3">
      <c r="E154" s="3">
        <f t="shared" ca="1" si="4"/>
        <v>0.42853427910869701</v>
      </c>
      <c r="F154" s="3">
        <f t="shared" ca="1" si="5"/>
        <v>104.54257178070169</v>
      </c>
    </row>
    <row r="155" spans="5:6" x14ac:dyDescent="0.3">
      <c r="E155" s="3">
        <f t="shared" ca="1" si="4"/>
        <v>0.65383241079888177</v>
      </c>
      <c r="F155" s="3">
        <f t="shared" ca="1" si="5"/>
        <v>106.18059118496276</v>
      </c>
    </row>
    <row r="156" spans="5:6" x14ac:dyDescent="0.3">
      <c r="E156" s="3">
        <f t="shared" ca="1" si="4"/>
        <v>0.8199912478513024</v>
      </c>
      <c r="F156" s="3">
        <f t="shared" ca="1" si="5"/>
        <v>108.28848589781097</v>
      </c>
    </row>
    <row r="157" spans="5:6" x14ac:dyDescent="0.3">
      <c r="E157" s="3">
        <f t="shared" ca="1" si="4"/>
        <v>0.55540130505934426</v>
      </c>
      <c r="F157" s="3">
        <f t="shared" ca="1" si="5"/>
        <v>105.38496529188828</v>
      </c>
    </row>
    <row r="158" spans="5:6" x14ac:dyDescent="0.3">
      <c r="E158" s="3">
        <f t="shared" ca="1" si="4"/>
        <v>0.91205964939997175</v>
      </c>
      <c r="F158" s="3">
        <f t="shared" ca="1" si="5"/>
        <v>110.90389567300699</v>
      </c>
    </row>
    <row r="159" spans="5:6" x14ac:dyDescent="0.3">
      <c r="E159" s="3">
        <f t="shared" ca="1" si="4"/>
        <v>0.72655198231780738</v>
      </c>
      <c r="F159" s="3">
        <f t="shared" ca="1" si="5"/>
        <v>106.92522638833275</v>
      </c>
    </row>
    <row r="160" spans="5:6" x14ac:dyDescent="0.3">
      <c r="E160" s="3">
        <f t="shared" ca="1" si="4"/>
        <v>0.23345707344848443</v>
      </c>
      <c r="F160" s="3">
        <f t="shared" ca="1" si="5"/>
        <v>103.36403255412935</v>
      </c>
    </row>
    <row r="161" spans="5:6" x14ac:dyDescent="0.3">
      <c r="E161" s="3">
        <f t="shared" ca="1" si="4"/>
        <v>0.22025375918957857</v>
      </c>
      <c r="F161" s="3">
        <f t="shared" ca="1" si="5"/>
        <v>103.28065089109263</v>
      </c>
    </row>
    <row r="162" spans="5:6" x14ac:dyDescent="0.3">
      <c r="E162" s="3">
        <f t="shared" ca="1" si="4"/>
        <v>0.50142280215014956</v>
      </c>
      <c r="F162" s="3">
        <f t="shared" ca="1" si="5"/>
        <v>105.00949437619299</v>
      </c>
    </row>
    <row r="163" spans="5:6" x14ac:dyDescent="0.3">
      <c r="E163" s="3">
        <f t="shared" ca="1" si="4"/>
        <v>0.14293619036789906</v>
      </c>
      <c r="F163" s="3">
        <f t="shared" ca="1" si="5"/>
        <v>102.75219807201026</v>
      </c>
    </row>
    <row r="164" spans="5:6" x14ac:dyDescent="0.3">
      <c r="E164" s="3">
        <f t="shared" ca="1" si="4"/>
        <v>0.91000691119150001</v>
      </c>
      <c r="F164" s="3">
        <f t="shared" ca="1" si="5"/>
        <v>110.81222766669012</v>
      </c>
    </row>
    <row r="165" spans="5:6" x14ac:dyDescent="0.3">
      <c r="E165" s="3">
        <f t="shared" ca="1" si="4"/>
        <v>0.36783286775297519</v>
      </c>
      <c r="F165" s="3">
        <f t="shared" ca="1" si="5"/>
        <v>104.17422842656887</v>
      </c>
    </row>
    <row r="166" spans="5:6" x14ac:dyDescent="0.3">
      <c r="E166" s="3">
        <f t="shared" ca="1" si="4"/>
        <v>0.80814968767949935</v>
      </c>
      <c r="F166" s="3">
        <f t="shared" ca="1" si="5"/>
        <v>108.07507263154834</v>
      </c>
    </row>
    <row r="167" spans="5:6" x14ac:dyDescent="0.3">
      <c r="E167" s="3">
        <f t="shared" ca="1" si="4"/>
        <v>0.73234749790254028</v>
      </c>
      <c r="F167" s="3">
        <f t="shared" ca="1" si="5"/>
        <v>106.99335061723664</v>
      </c>
    </row>
    <row r="168" spans="5:6" x14ac:dyDescent="0.3">
      <c r="E168" s="3">
        <f t="shared" ca="1" si="4"/>
        <v>0.21318363372216587</v>
      </c>
      <c r="F168" s="3">
        <f t="shared" ca="1" si="5"/>
        <v>103.23541625322177</v>
      </c>
    </row>
    <row r="169" spans="5:6" x14ac:dyDescent="0.3">
      <c r="E169" s="3">
        <f t="shared" ca="1" si="4"/>
        <v>7.1736796002741299E-2</v>
      </c>
      <c r="F169" s="3">
        <f t="shared" ca="1" si="5"/>
        <v>102.12974178186346</v>
      </c>
    </row>
    <row r="170" spans="5:6" x14ac:dyDescent="0.3">
      <c r="E170" s="3">
        <f t="shared" ca="1" si="4"/>
        <v>0.79596671762049565</v>
      </c>
      <c r="F170" s="3">
        <f t="shared" ca="1" si="5"/>
        <v>107.87108559313285</v>
      </c>
    </row>
    <row r="171" spans="5:6" x14ac:dyDescent="0.3">
      <c r="E171" s="3">
        <f t="shared" ca="1" si="4"/>
        <v>0.17290768885015073</v>
      </c>
      <c r="F171" s="3">
        <f t="shared" ca="1" si="5"/>
        <v>102.967495792013</v>
      </c>
    </row>
    <row r="172" spans="5:6" x14ac:dyDescent="0.3">
      <c r="E172" s="3">
        <f t="shared" ca="1" si="4"/>
        <v>0.56216829495307474</v>
      </c>
      <c r="F172" s="3">
        <f t="shared" ca="1" si="5"/>
        <v>105.43445985373897</v>
      </c>
    </row>
    <row r="173" spans="5:6" x14ac:dyDescent="0.3">
      <c r="E173" s="3">
        <f t="shared" ca="1" si="4"/>
        <v>0.77436524694815467</v>
      </c>
      <c r="F173" s="3">
        <f t="shared" ca="1" si="5"/>
        <v>107.54194379567264</v>
      </c>
    </row>
    <row r="174" spans="5:6" x14ac:dyDescent="0.3">
      <c r="E174" s="3">
        <f t="shared" ca="1" si="4"/>
        <v>0.12164153012037582</v>
      </c>
      <c r="F174" s="3">
        <f t="shared" ca="1" si="5"/>
        <v>102.58686261597096</v>
      </c>
    </row>
    <row r="175" spans="5:6" x14ac:dyDescent="0.3">
      <c r="E175" s="3">
        <f t="shared" ca="1" si="4"/>
        <v>0.71448145776380101</v>
      </c>
      <c r="F175" s="3">
        <f t="shared" ca="1" si="5"/>
        <v>106.78821443031197</v>
      </c>
    </row>
    <row r="176" spans="5:6" x14ac:dyDescent="0.3">
      <c r="E176" s="3">
        <f t="shared" ca="1" si="4"/>
        <v>0.14692635111542152</v>
      </c>
      <c r="F176" s="3">
        <f t="shared" ca="1" si="5"/>
        <v>102.78189708684906</v>
      </c>
    </row>
    <row r="177" spans="5:6" x14ac:dyDescent="0.3">
      <c r="E177" s="3">
        <f t="shared" ca="1" si="4"/>
        <v>0.8117064438319942</v>
      </c>
      <c r="F177" s="3">
        <f t="shared" ca="1" si="5"/>
        <v>108.13750339913474</v>
      </c>
    </row>
    <row r="178" spans="5:6" x14ac:dyDescent="0.3">
      <c r="E178" s="3">
        <f t="shared" ca="1" si="4"/>
        <v>0.1636991120549266</v>
      </c>
      <c r="F178" s="3">
        <f t="shared" ca="1" si="5"/>
        <v>102.9031173611544</v>
      </c>
    </row>
    <row r="179" spans="5:6" x14ac:dyDescent="0.3">
      <c r="E179" s="3">
        <f t="shared" ca="1" si="4"/>
        <v>0.51924029739569144</v>
      </c>
      <c r="F179" s="3">
        <f t="shared" ca="1" si="5"/>
        <v>105.12999310877527</v>
      </c>
    </row>
    <row r="180" spans="5:6" x14ac:dyDescent="0.3">
      <c r="E180" s="3">
        <f t="shared" ca="1" si="4"/>
        <v>0.89108039805651984</v>
      </c>
      <c r="F180" s="3">
        <f t="shared" ca="1" si="5"/>
        <v>110.07488936868178</v>
      </c>
    </row>
    <row r="181" spans="5:6" x14ac:dyDescent="0.3">
      <c r="E181" s="3">
        <f t="shared" ca="1" si="4"/>
        <v>4.4586740988348583E-2</v>
      </c>
      <c r="F181" s="3">
        <f t="shared" ca="1" si="5"/>
        <v>101.80014778086888</v>
      </c>
    </row>
    <row r="182" spans="5:6" x14ac:dyDescent="0.3">
      <c r="E182" s="3">
        <f t="shared" ca="1" si="4"/>
        <v>5.746680683140204E-2</v>
      </c>
      <c r="F182" s="3">
        <f t="shared" ca="1" si="5"/>
        <v>101.96793224496923</v>
      </c>
    </row>
    <row r="183" spans="5:6" x14ac:dyDescent="0.3">
      <c r="E183" s="3">
        <f t="shared" ca="1" si="4"/>
        <v>9.3234997676186593E-2</v>
      </c>
      <c r="F183" s="3">
        <f t="shared" ca="1" si="5"/>
        <v>102.34241986559871</v>
      </c>
    </row>
    <row r="184" spans="5:6" x14ac:dyDescent="0.3">
      <c r="E184" s="3">
        <f t="shared" ca="1" si="4"/>
        <v>7.3980656036028547E-2</v>
      </c>
      <c r="F184" s="3">
        <f t="shared" ca="1" si="5"/>
        <v>102.1534562058943</v>
      </c>
    </row>
    <row r="185" spans="5:6" x14ac:dyDescent="0.3">
      <c r="E185" s="3">
        <f t="shared" ca="1" si="4"/>
        <v>0.94803613563113942</v>
      </c>
      <c r="F185" s="3">
        <f t="shared" ca="1" si="5"/>
        <v>113.1626849922215</v>
      </c>
    </row>
    <row r="186" spans="5:6" x14ac:dyDescent="0.3">
      <c r="E186" s="3">
        <f t="shared" ca="1" si="4"/>
        <v>0.45917613383930744</v>
      </c>
      <c r="F186" s="3">
        <f t="shared" ca="1" si="5"/>
        <v>104.73454036859752</v>
      </c>
    </row>
    <row r="187" spans="5:6" x14ac:dyDescent="0.3">
      <c r="E187" s="3">
        <f t="shared" ca="1" si="4"/>
        <v>0.68130908156103698</v>
      </c>
      <c r="F187" s="3">
        <f t="shared" ca="1" si="5"/>
        <v>106.44112164303371</v>
      </c>
    </row>
    <row r="188" spans="5:6" x14ac:dyDescent="0.3">
      <c r="E188" s="3">
        <f t="shared" ca="1" si="4"/>
        <v>0.55303521690367452</v>
      </c>
      <c r="F188" s="3">
        <f t="shared" ca="1" si="5"/>
        <v>105.36780212962702</v>
      </c>
    </row>
    <row r="189" spans="5:6" x14ac:dyDescent="0.3">
      <c r="E189" s="3">
        <f t="shared" ca="1" si="4"/>
        <v>0.354801364461238</v>
      </c>
      <c r="F189" s="3">
        <f t="shared" ca="1" si="5"/>
        <v>104.09638359303804</v>
      </c>
    </row>
    <row r="190" spans="5:6" x14ac:dyDescent="0.3">
      <c r="E190" s="3">
        <f t="shared" ca="1" si="4"/>
        <v>0.28254983888463459</v>
      </c>
      <c r="F190" s="3">
        <f t="shared" ca="1" si="5"/>
        <v>103.66497581570029</v>
      </c>
    </row>
    <row r="191" spans="5:6" x14ac:dyDescent="0.3">
      <c r="E191" s="3">
        <f t="shared" ca="1" si="4"/>
        <v>0.38548735070576168</v>
      </c>
      <c r="F191" s="3">
        <f t="shared" ca="1" si="5"/>
        <v>104.28019057096084</v>
      </c>
    </row>
    <row r="192" spans="5:6" x14ac:dyDescent="0.3">
      <c r="E192" s="3">
        <f t="shared" ca="1" si="4"/>
        <v>0.14748238125917812</v>
      </c>
      <c r="F192" s="3">
        <f t="shared" ca="1" si="5"/>
        <v>102.78600738727047</v>
      </c>
    </row>
    <row r="193" spans="5:6" x14ac:dyDescent="0.3">
      <c r="E193" s="3">
        <f t="shared" ca="1" si="4"/>
        <v>0.79878229669671019</v>
      </c>
      <c r="F193" s="3">
        <f t="shared" ca="1" si="5"/>
        <v>107.91694118935939</v>
      </c>
    </row>
    <row r="194" spans="5:6" x14ac:dyDescent="0.3">
      <c r="E194" s="3">
        <f t="shared" ca="1" si="4"/>
        <v>0.79222440961788876</v>
      </c>
      <c r="F194" s="3">
        <f t="shared" ca="1" si="5"/>
        <v>107.81126255735315</v>
      </c>
    </row>
    <row r="195" spans="5:6" x14ac:dyDescent="0.3">
      <c r="E195" s="3">
        <f t="shared" ca="1" si="4"/>
        <v>0.86801331822541095</v>
      </c>
      <c r="F195" s="3">
        <f t="shared" ca="1" si="5"/>
        <v>109.36775298373374</v>
      </c>
    </row>
    <row r="196" spans="5:6" x14ac:dyDescent="0.3">
      <c r="E196" s="3">
        <f t="shared" ref="E196:E259" ca="1" si="6">RAND()</f>
        <v>0.20405713162003347</v>
      </c>
      <c r="F196" s="3">
        <f t="shared" ref="F196:F259" ca="1" si="7">$C$3*(E196/(1-E196))^(1/$C$4)+$C$5</f>
        <v>103.17633742437756</v>
      </c>
    </row>
    <row r="197" spans="5:6" x14ac:dyDescent="0.3">
      <c r="E197" s="3">
        <f t="shared" ca="1" si="6"/>
        <v>0.16582667802060513</v>
      </c>
      <c r="F197" s="3">
        <f t="shared" ca="1" si="7"/>
        <v>102.91811703428147</v>
      </c>
    </row>
    <row r="198" spans="5:6" x14ac:dyDescent="0.3">
      <c r="E198" s="3">
        <f t="shared" ca="1" si="6"/>
        <v>0.81269853270784764</v>
      </c>
      <c r="F198" s="3">
        <f t="shared" ca="1" si="7"/>
        <v>108.15516532541817</v>
      </c>
    </row>
    <row r="199" spans="5:6" x14ac:dyDescent="0.3">
      <c r="E199" s="3">
        <f t="shared" ca="1" si="6"/>
        <v>0.2586481957022162</v>
      </c>
      <c r="F199" s="3">
        <f t="shared" ca="1" si="7"/>
        <v>103.51991118777595</v>
      </c>
    </row>
    <row r="200" spans="5:6" x14ac:dyDescent="0.3">
      <c r="E200" s="3">
        <f t="shared" ca="1" si="6"/>
        <v>0.93663359740779395</v>
      </c>
      <c r="F200" s="3">
        <f t="shared" ca="1" si="7"/>
        <v>112.27081939954353</v>
      </c>
    </row>
    <row r="201" spans="5:6" x14ac:dyDescent="0.3">
      <c r="E201" s="3">
        <f t="shared" ca="1" si="6"/>
        <v>0.36098170773541183</v>
      </c>
      <c r="F201" s="3">
        <f t="shared" ca="1" si="7"/>
        <v>104.13327187259743</v>
      </c>
    </row>
    <row r="202" spans="5:6" x14ac:dyDescent="0.3">
      <c r="E202" s="3">
        <f t="shared" ca="1" si="6"/>
        <v>0.5216424032306729</v>
      </c>
      <c r="F202" s="3">
        <f t="shared" ca="1" si="7"/>
        <v>105.14647745838276</v>
      </c>
    </row>
    <row r="203" spans="5:6" x14ac:dyDescent="0.3">
      <c r="E203" s="3">
        <f t="shared" ca="1" si="6"/>
        <v>0.26024395800304556</v>
      </c>
      <c r="F203" s="3">
        <f t="shared" ca="1" si="7"/>
        <v>103.52966955651605</v>
      </c>
    </row>
    <row r="204" spans="5:6" x14ac:dyDescent="0.3">
      <c r="E204" s="3">
        <f t="shared" ca="1" si="6"/>
        <v>0.29553149996721129</v>
      </c>
      <c r="F204" s="3">
        <f t="shared" ca="1" si="7"/>
        <v>103.74297911755008</v>
      </c>
    </row>
    <row r="205" spans="5:6" x14ac:dyDescent="0.3">
      <c r="E205" s="3">
        <f t="shared" ca="1" si="6"/>
        <v>0.74731021794139629</v>
      </c>
      <c r="F205" s="3">
        <f t="shared" ca="1" si="7"/>
        <v>107.17696922852699</v>
      </c>
    </row>
    <row r="206" spans="5:6" x14ac:dyDescent="0.3">
      <c r="E206" s="3">
        <f t="shared" ca="1" si="6"/>
        <v>0.61856351286204958</v>
      </c>
      <c r="F206" s="3">
        <f t="shared" ca="1" si="7"/>
        <v>105.8743167329621</v>
      </c>
    </row>
    <row r="207" spans="5:6" x14ac:dyDescent="0.3">
      <c r="E207" s="3">
        <f t="shared" ca="1" si="6"/>
        <v>0.93251543403624426</v>
      </c>
      <c r="F207" s="3">
        <f t="shared" ca="1" si="7"/>
        <v>111.99832240215433</v>
      </c>
    </row>
    <row r="208" spans="5:6" x14ac:dyDescent="0.3">
      <c r="E208" s="3">
        <f t="shared" ca="1" si="6"/>
        <v>0.88818669900589553</v>
      </c>
      <c r="F208" s="3">
        <f t="shared" ca="1" si="7"/>
        <v>109.97639424175739</v>
      </c>
    </row>
    <row r="209" spans="5:6" x14ac:dyDescent="0.3">
      <c r="E209" s="3">
        <f t="shared" ca="1" si="6"/>
        <v>0.49474018319325874</v>
      </c>
      <c r="F209" s="3">
        <f t="shared" ca="1" si="7"/>
        <v>104.96505594170677</v>
      </c>
    </row>
    <row r="210" spans="5:6" x14ac:dyDescent="0.3">
      <c r="E210" s="3">
        <f t="shared" ca="1" si="6"/>
        <v>0.49654998285892604</v>
      </c>
      <c r="F210" s="3">
        <f t="shared" ca="1" si="7"/>
        <v>104.97705234187991</v>
      </c>
    </row>
    <row r="211" spans="5:6" x14ac:dyDescent="0.3">
      <c r="E211" s="3">
        <f t="shared" ca="1" si="6"/>
        <v>0.69056011598631295</v>
      </c>
      <c r="F211" s="3">
        <f t="shared" ca="1" si="7"/>
        <v>106.5339890902259</v>
      </c>
    </row>
    <row r="212" spans="5:6" x14ac:dyDescent="0.3">
      <c r="E212" s="3">
        <f t="shared" ca="1" si="6"/>
        <v>0.18357940878340195</v>
      </c>
      <c r="F212" s="3">
        <f t="shared" ca="1" si="7"/>
        <v>103.04046501142582</v>
      </c>
    </row>
    <row r="213" spans="5:6" x14ac:dyDescent="0.3">
      <c r="E213" s="3">
        <f t="shared" ca="1" si="6"/>
        <v>0.54180963189280573</v>
      </c>
      <c r="F213" s="3">
        <f t="shared" ca="1" si="7"/>
        <v>105.28733620039378</v>
      </c>
    </row>
    <row r="214" spans="5:6" x14ac:dyDescent="0.3">
      <c r="E214" s="3">
        <f t="shared" ca="1" si="6"/>
        <v>0.53417185405426615</v>
      </c>
      <c r="F214" s="3">
        <f t="shared" ca="1" si="7"/>
        <v>105.23345421935325</v>
      </c>
    </row>
    <row r="215" spans="5:6" x14ac:dyDescent="0.3">
      <c r="E215" s="3">
        <f t="shared" ca="1" si="6"/>
        <v>0.22495622966938045</v>
      </c>
      <c r="F215" s="3">
        <f t="shared" ca="1" si="7"/>
        <v>103.31050261973965</v>
      </c>
    </row>
    <row r="216" spans="5:6" x14ac:dyDescent="0.3">
      <c r="E216" s="3">
        <f t="shared" ca="1" si="6"/>
        <v>0.16945181300473922</v>
      </c>
      <c r="F216" s="3">
        <f t="shared" ca="1" si="7"/>
        <v>102.9434983684682</v>
      </c>
    </row>
    <row r="217" spans="5:6" x14ac:dyDescent="0.3">
      <c r="E217" s="3">
        <f t="shared" ca="1" si="6"/>
        <v>0.1546651504589458</v>
      </c>
      <c r="F217" s="3">
        <f t="shared" ca="1" si="7"/>
        <v>102.83851527718001</v>
      </c>
    </row>
    <row r="218" spans="5:6" x14ac:dyDescent="0.3">
      <c r="E218" s="3">
        <f t="shared" ca="1" si="6"/>
        <v>0.68983343536911101</v>
      </c>
      <c r="F218" s="3">
        <f t="shared" ca="1" si="7"/>
        <v>106.52659140156005</v>
      </c>
    </row>
    <row r="219" spans="5:6" x14ac:dyDescent="0.3">
      <c r="E219" s="3">
        <f t="shared" ca="1" si="6"/>
        <v>0.46648795612966365</v>
      </c>
      <c r="F219" s="3">
        <f t="shared" ca="1" si="7"/>
        <v>104.78118344271412</v>
      </c>
    </row>
    <row r="220" spans="5:6" x14ac:dyDescent="0.3">
      <c r="E220" s="3">
        <f t="shared" ca="1" si="6"/>
        <v>0.18173590322199384</v>
      </c>
      <c r="F220" s="3">
        <f t="shared" ca="1" si="7"/>
        <v>103.02797591884089</v>
      </c>
    </row>
    <row r="221" spans="5:6" x14ac:dyDescent="0.3">
      <c r="E221" s="3">
        <f t="shared" ca="1" si="6"/>
        <v>0.39682675683303326</v>
      </c>
      <c r="F221" s="3">
        <f t="shared" ca="1" si="7"/>
        <v>104.34866845004385</v>
      </c>
    </row>
    <row r="222" spans="5:6" x14ac:dyDescent="0.3">
      <c r="E222" s="3">
        <f t="shared" ca="1" si="6"/>
        <v>0.31055856700845197</v>
      </c>
      <c r="F222" s="3">
        <f t="shared" ca="1" si="7"/>
        <v>103.83282257574706</v>
      </c>
    </row>
    <row r="223" spans="5:6" x14ac:dyDescent="0.3">
      <c r="E223" s="3">
        <f t="shared" ca="1" si="6"/>
        <v>0.85868025274409032</v>
      </c>
      <c r="F223" s="3">
        <f t="shared" ca="1" si="7"/>
        <v>109.12387959661278</v>
      </c>
    </row>
    <row r="224" spans="5:6" x14ac:dyDescent="0.3">
      <c r="E224" s="3">
        <f t="shared" ca="1" si="6"/>
        <v>1.742696717230463E-2</v>
      </c>
      <c r="F224" s="3">
        <f t="shared" ca="1" si="7"/>
        <v>101.30393415665696</v>
      </c>
    </row>
    <row r="225" spans="5:6" x14ac:dyDescent="0.3">
      <c r="E225" s="3">
        <f t="shared" ca="1" si="6"/>
        <v>0.34819997216414045</v>
      </c>
      <c r="F225" s="3">
        <f t="shared" ca="1" si="7"/>
        <v>104.05702910625533</v>
      </c>
    </row>
    <row r="226" spans="5:6" x14ac:dyDescent="0.3">
      <c r="E226" s="3">
        <f t="shared" ca="1" si="6"/>
        <v>0.36430454866888995</v>
      </c>
      <c r="F226" s="3">
        <f t="shared" ca="1" si="7"/>
        <v>104.15312657816894</v>
      </c>
    </row>
    <row r="227" spans="5:6" x14ac:dyDescent="0.3">
      <c r="E227" s="3">
        <f t="shared" ca="1" si="6"/>
        <v>0.57791766348815632</v>
      </c>
      <c r="F227" s="3">
        <f t="shared" ca="1" si="7"/>
        <v>105.55212967824491</v>
      </c>
    </row>
    <row r="228" spans="5:6" x14ac:dyDescent="0.3">
      <c r="E228" s="3">
        <f t="shared" ca="1" si="6"/>
        <v>0.50636168861648556</v>
      </c>
      <c r="F228" s="3">
        <f t="shared" ca="1" si="7"/>
        <v>105.04259394686321</v>
      </c>
    </row>
    <row r="229" spans="5:6" x14ac:dyDescent="0.3">
      <c r="E229" s="3">
        <f t="shared" ca="1" si="6"/>
        <v>0.99045401241269448</v>
      </c>
      <c r="F229" s="3">
        <f t="shared" ca="1" si="7"/>
        <v>123.49494798024415</v>
      </c>
    </row>
    <row r="230" spans="5:6" x14ac:dyDescent="0.3">
      <c r="E230" s="3">
        <f t="shared" ca="1" si="6"/>
        <v>0.29345205166100286</v>
      </c>
      <c r="F230" s="3">
        <f t="shared" ca="1" si="7"/>
        <v>103.73051257150873</v>
      </c>
    </row>
    <row r="231" spans="5:6" x14ac:dyDescent="0.3">
      <c r="E231" s="3">
        <f t="shared" ca="1" si="6"/>
        <v>0.50022793551982125</v>
      </c>
      <c r="F231" s="3">
        <f t="shared" ca="1" si="7"/>
        <v>105.00151980117018</v>
      </c>
    </row>
    <row r="232" spans="5:6" x14ac:dyDescent="0.3">
      <c r="E232" s="3">
        <f t="shared" ca="1" si="6"/>
        <v>0.16143600313092066</v>
      </c>
      <c r="F232" s="3">
        <f t="shared" ca="1" si="7"/>
        <v>102.88707499806922</v>
      </c>
    </row>
    <row r="233" spans="5:6" x14ac:dyDescent="0.3">
      <c r="E233" s="3">
        <f t="shared" ca="1" si="6"/>
        <v>0.24088394483416664</v>
      </c>
      <c r="F233" s="3">
        <f t="shared" ca="1" si="7"/>
        <v>103.41038359332394</v>
      </c>
    </row>
    <row r="234" spans="5:6" x14ac:dyDescent="0.3">
      <c r="E234" s="3">
        <f t="shared" ca="1" si="6"/>
        <v>0.6778115450910186</v>
      </c>
      <c r="F234" s="3">
        <f t="shared" ca="1" si="7"/>
        <v>106.40672869813648</v>
      </c>
    </row>
    <row r="235" spans="5:6" x14ac:dyDescent="0.3">
      <c r="E235" s="3">
        <f t="shared" ca="1" si="6"/>
        <v>6.5610451761263233E-3</v>
      </c>
      <c r="F235" s="3">
        <f t="shared" ca="1" si="7"/>
        <v>100.93809600220429</v>
      </c>
    </row>
    <row r="236" spans="5:6" x14ac:dyDescent="0.3">
      <c r="E236" s="3">
        <f t="shared" ca="1" si="6"/>
        <v>1.2377424390526914E-2</v>
      </c>
      <c r="F236" s="3">
        <f t="shared" ca="1" si="7"/>
        <v>101.16140340630436</v>
      </c>
    </row>
    <row r="237" spans="5:6" x14ac:dyDescent="0.3">
      <c r="E237" s="3">
        <f t="shared" ca="1" si="6"/>
        <v>0.631876241286628</v>
      </c>
      <c r="F237" s="3">
        <f t="shared" ca="1" si="7"/>
        <v>105.98663431166025</v>
      </c>
    </row>
    <row r="238" spans="5:6" x14ac:dyDescent="0.3">
      <c r="E238" s="3">
        <f t="shared" ca="1" si="6"/>
        <v>0.70600692730505876</v>
      </c>
      <c r="F238" s="3">
        <f t="shared" ca="1" si="7"/>
        <v>106.69566874018628</v>
      </c>
    </row>
    <row r="239" spans="5:6" x14ac:dyDescent="0.3">
      <c r="E239" s="3">
        <f t="shared" ca="1" si="6"/>
        <v>0.52826447797193299</v>
      </c>
      <c r="F239" s="3">
        <f t="shared" ca="1" si="7"/>
        <v>105.19223428353624</v>
      </c>
    </row>
    <row r="240" spans="5:6" x14ac:dyDescent="0.3">
      <c r="E240" s="3">
        <f t="shared" ca="1" si="6"/>
        <v>0.30137860810118577</v>
      </c>
      <c r="F240" s="3">
        <f t="shared" ca="1" si="7"/>
        <v>103.77798461806064</v>
      </c>
    </row>
    <row r="241" spans="5:6" x14ac:dyDescent="0.3">
      <c r="E241" s="3">
        <f t="shared" ca="1" si="6"/>
        <v>0.20935361119509832</v>
      </c>
      <c r="F241" s="3">
        <f t="shared" ca="1" si="7"/>
        <v>103.21072216341091</v>
      </c>
    </row>
    <row r="242" spans="5:6" x14ac:dyDescent="0.3">
      <c r="E242" s="3">
        <f t="shared" ca="1" si="6"/>
        <v>0.23561192164686551</v>
      </c>
      <c r="F242" s="3">
        <f t="shared" ca="1" si="7"/>
        <v>103.37751891439106</v>
      </c>
    </row>
    <row r="243" spans="5:6" x14ac:dyDescent="0.3">
      <c r="E243" s="3">
        <f t="shared" ca="1" si="6"/>
        <v>0.46831519178585312</v>
      </c>
      <c r="F243" s="3">
        <f t="shared" ca="1" si="7"/>
        <v>104.7928959686125</v>
      </c>
    </row>
    <row r="244" spans="5:6" x14ac:dyDescent="0.3">
      <c r="E244" s="3">
        <f t="shared" ca="1" si="6"/>
        <v>0.26570955558786669</v>
      </c>
      <c r="F244" s="3">
        <f t="shared" ca="1" si="7"/>
        <v>103.56300503831608</v>
      </c>
    </row>
    <row r="245" spans="5:6" x14ac:dyDescent="0.3">
      <c r="E245" s="3">
        <f t="shared" ca="1" si="6"/>
        <v>0.58931550139879341</v>
      </c>
      <c r="F245" s="3">
        <f t="shared" ca="1" si="7"/>
        <v>105.6396201787846</v>
      </c>
    </row>
    <row r="246" spans="5:6" x14ac:dyDescent="0.3">
      <c r="E246" s="3">
        <f t="shared" ca="1" si="6"/>
        <v>0.52788987939376919</v>
      </c>
      <c r="F246" s="3">
        <f t="shared" ca="1" si="7"/>
        <v>105.18963339346948</v>
      </c>
    </row>
    <row r="247" spans="5:6" x14ac:dyDescent="0.3">
      <c r="E247" s="3">
        <f t="shared" ca="1" si="6"/>
        <v>0.8710131178364251</v>
      </c>
      <c r="F247" s="3">
        <f t="shared" ca="1" si="7"/>
        <v>109.45067991935508</v>
      </c>
    </row>
    <row r="248" spans="5:6" x14ac:dyDescent="0.3">
      <c r="E248" s="3">
        <f t="shared" ca="1" si="6"/>
        <v>0.76239092069714876</v>
      </c>
      <c r="F248" s="3">
        <f t="shared" ca="1" si="7"/>
        <v>107.3746525835783</v>
      </c>
    </row>
    <row r="249" spans="5:6" x14ac:dyDescent="0.3">
      <c r="E249" s="3">
        <f t="shared" ca="1" si="6"/>
        <v>0.95571303410915887</v>
      </c>
      <c r="F249" s="3">
        <f t="shared" ca="1" si="7"/>
        <v>113.92046891224803</v>
      </c>
    </row>
    <row r="250" spans="5:6" x14ac:dyDescent="0.3">
      <c r="E250" s="3">
        <f t="shared" ca="1" si="6"/>
        <v>0.85659004487989998</v>
      </c>
      <c r="F250" s="3">
        <f t="shared" ca="1" si="7"/>
        <v>109.07196247828497</v>
      </c>
    </row>
    <row r="251" spans="5:6" x14ac:dyDescent="0.3">
      <c r="E251" s="3">
        <f t="shared" ca="1" si="6"/>
        <v>0.23703929527504919</v>
      </c>
      <c r="F251" s="3">
        <f t="shared" ca="1" si="7"/>
        <v>103.38643488904636</v>
      </c>
    </row>
    <row r="252" spans="5:6" x14ac:dyDescent="0.3">
      <c r="E252" s="3">
        <f t="shared" ca="1" si="6"/>
        <v>0.67108142376815616</v>
      </c>
      <c r="F252" s="3">
        <f t="shared" ca="1" si="7"/>
        <v>106.34160142624508</v>
      </c>
    </row>
    <row r="253" spans="5:6" x14ac:dyDescent="0.3">
      <c r="E253" s="3">
        <f t="shared" ca="1" si="6"/>
        <v>0.61110830981963893</v>
      </c>
      <c r="F253" s="3">
        <f t="shared" ca="1" si="7"/>
        <v>105.81299362052806</v>
      </c>
    </row>
    <row r="254" spans="5:6" x14ac:dyDescent="0.3">
      <c r="E254" s="3">
        <f t="shared" ca="1" si="6"/>
        <v>0.81168724869951858</v>
      </c>
      <c r="F254" s="3">
        <f t="shared" ca="1" si="7"/>
        <v>108.13716275532607</v>
      </c>
    </row>
    <row r="255" spans="5:6" x14ac:dyDescent="0.3">
      <c r="E255" s="3">
        <f t="shared" ca="1" si="6"/>
        <v>0.44130311066917116</v>
      </c>
      <c r="F255" s="3">
        <f t="shared" ca="1" si="7"/>
        <v>104.62193233151058</v>
      </c>
    </row>
    <row r="256" spans="5:6" x14ac:dyDescent="0.3">
      <c r="E256" s="3">
        <f t="shared" ca="1" si="6"/>
        <v>0.8869196566689882</v>
      </c>
      <c r="F256" s="3">
        <f t="shared" ca="1" si="7"/>
        <v>109.9342646377612</v>
      </c>
    </row>
    <row r="257" spans="5:6" x14ac:dyDescent="0.3">
      <c r="E257" s="3">
        <f t="shared" ca="1" si="6"/>
        <v>0.4847000417333438</v>
      </c>
      <c r="F257" s="3">
        <f t="shared" ca="1" si="7"/>
        <v>104.89900242327457</v>
      </c>
    </row>
    <row r="258" spans="5:6" x14ac:dyDescent="0.3">
      <c r="E258" s="3">
        <f t="shared" ca="1" si="6"/>
        <v>0.67135283743053509</v>
      </c>
      <c r="F258" s="3">
        <f t="shared" ca="1" si="7"/>
        <v>106.34420174281092</v>
      </c>
    </row>
    <row r="259" spans="5:6" x14ac:dyDescent="0.3">
      <c r="E259" s="3">
        <f t="shared" ca="1" si="6"/>
        <v>0.94652858565876175</v>
      </c>
      <c r="F259" s="3">
        <f t="shared" ca="1" si="7"/>
        <v>113.03088839741159</v>
      </c>
    </row>
    <row r="260" spans="5:6" x14ac:dyDescent="0.3">
      <c r="E260" s="3">
        <f t="shared" ref="E260:E323" ca="1" si="8">RAND()</f>
        <v>0.78478058053198807</v>
      </c>
      <c r="F260" s="3">
        <f t="shared" ref="F260:F323" ca="1" si="9">$C$3*(E260/(1-E260))^(1/$C$4)+$C$5</f>
        <v>107.69589148023104</v>
      </c>
    </row>
    <row r="261" spans="5:6" x14ac:dyDescent="0.3">
      <c r="E261" s="3">
        <f t="shared" ca="1" si="8"/>
        <v>0.64163262124344056</v>
      </c>
      <c r="F261" s="3">
        <f t="shared" ca="1" si="9"/>
        <v>106.07140670958327</v>
      </c>
    </row>
    <row r="262" spans="5:6" x14ac:dyDescent="0.3">
      <c r="E262" s="3">
        <f t="shared" ca="1" si="8"/>
        <v>0.8383298739939109</v>
      </c>
      <c r="F262" s="3">
        <f t="shared" ca="1" si="9"/>
        <v>108.65429562363119</v>
      </c>
    </row>
    <row r="263" spans="5:6" x14ac:dyDescent="0.3">
      <c r="E263" s="3">
        <f t="shared" ca="1" si="8"/>
        <v>0.24999516846458514</v>
      </c>
      <c r="F263" s="3">
        <f t="shared" ca="1" si="9"/>
        <v>103.46677659391543</v>
      </c>
    </row>
    <row r="264" spans="5:6" x14ac:dyDescent="0.3">
      <c r="E264" s="3">
        <f t="shared" ca="1" si="8"/>
        <v>0.95966466261285077</v>
      </c>
      <c r="F264" s="3">
        <f t="shared" ca="1" si="9"/>
        <v>114.38074131340576</v>
      </c>
    </row>
    <row r="265" spans="5:6" x14ac:dyDescent="0.3">
      <c r="E265" s="3">
        <f t="shared" ca="1" si="8"/>
        <v>0.41604747340211445</v>
      </c>
      <c r="F265" s="3">
        <f t="shared" ca="1" si="9"/>
        <v>104.46572305719204</v>
      </c>
    </row>
    <row r="266" spans="5:6" x14ac:dyDescent="0.3">
      <c r="E266" s="3">
        <f t="shared" ca="1" si="8"/>
        <v>0.35291568912169291</v>
      </c>
      <c r="F266" s="3">
        <f t="shared" ca="1" si="9"/>
        <v>104.08513772574079</v>
      </c>
    </row>
    <row r="267" spans="5:6" x14ac:dyDescent="0.3">
      <c r="E267" s="3">
        <f t="shared" ca="1" si="8"/>
        <v>0.81814584051289851</v>
      </c>
      <c r="F267" s="3">
        <f t="shared" ca="1" si="9"/>
        <v>108.25415272465263</v>
      </c>
    </row>
    <row r="268" spans="5:6" x14ac:dyDescent="0.3">
      <c r="E268" s="3">
        <f t="shared" ca="1" si="8"/>
        <v>0.41409508561140063</v>
      </c>
      <c r="F268" s="3">
        <f t="shared" ca="1" si="9"/>
        <v>104.45376860492152</v>
      </c>
    </row>
    <row r="269" spans="5:6" x14ac:dyDescent="0.3">
      <c r="E269" s="3">
        <f t="shared" ca="1" si="8"/>
        <v>0.7256922550652507</v>
      </c>
      <c r="F269" s="3">
        <f t="shared" ca="1" si="9"/>
        <v>106.91525411478258</v>
      </c>
    </row>
    <row r="270" spans="5:6" x14ac:dyDescent="0.3">
      <c r="E270" s="3">
        <f t="shared" ca="1" si="8"/>
        <v>0.20057865571532407</v>
      </c>
      <c r="F270" s="3">
        <f t="shared" ca="1" si="9"/>
        <v>103.15359798842582</v>
      </c>
    </row>
    <row r="271" spans="5:6" x14ac:dyDescent="0.3">
      <c r="E271" s="3">
        <f t="shared" ca="1" si="8"/>
        <v>0.2492498579316742</v>
      </c>
      <c r="F271" s="3">
        <f t="shared" ca="1" si="9"/>
        <v>103.46218154026901</v>
      </c>
    </row>
    <row r="272" spans="5:6" x14ac:dyDescent="0.3">
      <c r="E272" s="3">
        <f t="shared" ca="1" si="8"/>
        <v>0.81443617352623399</v>
      </c>
      <c r="F272" s="3">
        <f t="shared" ca="1" si="9"/>
        <v>108.18636773539735</v>
      </c>
    </row>
    <row r="273" spans="5:6" x14ac:dyDescent="0.3">
      <c r="E273" s="3">
        <f t="shared" ca="1" si="8"/>
        <v>0.70076794035979295</v>
      </c>
      <c r="F273" s="3">
        <f t="shared" ca="1" si="9"/>
        <v>106.63985668078897</v>
      </c>
    </row>
    <row r="274" spans="5:6" x14ac:dyDescent="0.3">
      <c r="E274" s="3">
        <f t="shared" ca="1" si="8"/>
        <v>0.64629701739594536</v>
      </c>
      <c r="F274" s="3">
        <f t="shared" ca="1" si="9"/>
        <v>106.11271969027288</v>
      </c>
    </row>
    <row r="275" spans="5:6" x14ac:dyDescent="0.3">
      <c r="E275" s="3">
        <f t="shared" ca="1" si="8"/>
        <v>0.42703592157655235</v>
      </c>
      <c r="F275" s="3">
        <f t="shared" ca="1" si="9"/>
        <v>104.53331268533715</v>
      </c>
    </row>
    <row r="276" spans="5:6" x14ac:dyDescent="0.3">
      <c r="E276" s="3">
        <f t="shared" ca="1" si="8"/>
        <v>0.19111600813630536</v>
      </c>
      <c r="F276" s="3">
        <f t="shared" ca="1" si="9"/>
        <v>103.09105651856858</v>
      </c>
    </row>
    <row r="277" spans="5:6" x14ac:dyDescent="0.3">
      <c r="E277" s="3">
        <f t="shared" ca="1" si="8"/>
        <v>0.68638961951425492</v>
      </c>
      <c r="F277" s="3">
        <f t="shared" ca="1" si="9"/>
        <v>106.49177456781231</v>
      </c>
    </row>
    <row r="278" spans="5:6" x14ac:dyDescent="0.3">
      <c r="E278" s="3">
        <f t="shared" ca="1" si="8"/>
        <v>0.86504726317292047</v>
      </c>
      <c r="F278" s="3">
        <f t="shared" ca="1" si="9"/>
        <v>109.28801092733291</v>
      </c>
    </row>
    <row r="279" spans="5:6" x14ac:dyDescent="0.3">
      <c r="E279" s="3">
        <f t="shared" ca="1" si="8"/>
        <v>0.49650014745460225</v>
      </c>
      <c r="F279" s="3">
        <f t="shared" ca="1" si="9"/>
        <v>104.97672162567245</v>
      </c>
    </row>
    <row r="280" spans="5:6" x14ac:dyDescent="0.3">
      <c r="E280" s="3">
        <f t="shared" ca="1" si="8"/>
        <v>0.31111405165818251</v>
      </c>
      <c r="F280" s="3">
        <f t="shared" ca="1" si="9"/>
        <v>103.83613696251311</v>
      </c>
    </row>
    <row r="281" spans="5:6" x14ac:dyDescent="0.3">
      <c r="E281" s="3">
        <f t="shared" ca="1" si="8"/>
        <v>0.86428254272752736</v>
      </c>
      <c r="F281" s="3">
        <f t="shared" ca="1" si="9"/>
        <v>109.26780057128572</v>
      </c>
    </row>
    <row r="282" spans="5:6" x14ac:dyDescent="0.3">
      <c r="E282" s="3">
        <f t="shared" ca="1" si="8"/>
        <v>0.1462052796158535</v>
      </c>
      <c r="F282" s="3">
        <f t="shared" ca="1" si="9"/>
        <v>102.77655662314336</v>
      </c>
    </row>
    <row r="283" spans="5:6" x14ac:dyDescent="0.3">
      <c r="E283" s="3">
        <f t="shared" ca="1" si="8"/>
        <v>0.86742608996918247</v>
      </c>
      <c r="F283" s="3">
        <f t="shared" ca="1" si="9"/>
        <v>109.35179136744013</v>
      </c>
    </row>
    <row r="284" spans="5:6" x14ac:dyDescent="0.3">
      <c r="E284" s="3">
        <f t="shared" ca="1" si="8"/>
        <v>0.92129251718628902</v>
      </c>
      <c r="F284" s="3">
        <f t="shared" ca="1" si="9"/>
        <v>111.35264814454246</v>
      </c>
    </row>
    <row r="285" spans="5:6" x14ac:dyDescent="0.3">
      <c r="E285" s="3">
        <f t="shared" ca="1" si="8"/>
        <v>0.37381210526530462</v>
      </c>
      <c r="F285" s="3">
        <f t="shared" ca="1" si="9"/>
        <v>104.21004012942964</v>
      </c>
    </row>
    <row r="286" spans="5:6" x14ac:dyDescent="0.3">
      <c r="E286" s="3">
        <f t="shared" ca="1" si="8"/>
        <v>0.84072637616118362</v>
      </c>
      <c r="F286" s="3">
        <f t="shared" ca="1" si="9"/>
        <v>108.70576503345679</v>
      </c>
    </row>
    <row r="287" spans="5:6" x14ac:dyDescent="0.3">
      <c r="E287" s="3">
        <f t="shared" ca="1" si="8"/>
        <v>0.52519501131155621</v>
      </c>
      <c r="F287" s="3">
        <f t="shared" ca="1" si="9"/>
        <v>105.17096713183597</v>
      </c>
    </row>
    <row r="288" spans="5:6" x14ac:dyDescent="0.3">
      <c r="E288" s="3">
        <f t="shared" ca="1" si="8"/>
        <v>0.98016658890661401</v>
      </c>
      <c r="F288" s="3">
        <f t="shared" ca="1" si="9"/>
        <v>118.34865202883613</v>
      </c>
    </row>
    <row r="289" spans="5:6" x14ac:dyDescent="0.3">
      <c r="E289" s="3">
        <f t="shared" ca="1" si="8"/>
        <v>0.83101852483098093</v>
      </c>
      <c r="F289" s="3">
        <f t="shared" ca="1" si="9"/>
        <v>108.50277212940823</v>
      </c>
    </row>
    <row r="290" spans="5:6" x14ac:dyDescent="0.3">
      <c r="E290" s="3">
        <f t="shared" ca="1" si="8"/>
        <v>0.90646068345472441</v>
      </c>
      <c r="F290" s="3">
        <f t="shared" ca="1" si="9"/>
        <v>110.65994418727647</v>
      </c>
    </row>
    <row r="291" spans="5:6" x14ac:dyDescent="0.3">
      <c r="E291" s="3">
        <f t="shared" ca="1" si="8"/>
        <v>0.77481854015931895</v>
      </c>
      <c r="F291" s="3">
        <f t="shared" ca="1" si="9"/>
        <v>107.54847339934661</v>
      </c>
    </row>
    <row r="292" spans="5:6" x14ac:dyDescent="0.3">
      <c r="E292" s="3">
        <f t="shared" ca="1" si="8"/>
        <v>0.93527697817625599</v>
      </c>
      <c r="F292" s="3">
        <f t="shared" ca="1" si="9"/>
        <v>112.17859413089333</v>
      </c>
    </row>
    <row r="293" spans="5:6" x14ac:dyDescent="0.3">
      <c r="E293" s="3">
        <f t="shared" ca="1" si="8"/>
        <v>0.81946443976578287</v>
      </c>
      <c r="F293" s="3">
        <f t="shared" ca="1" si="9"/>
        <v>108.27864238113968</v>
      </c>
    </row>
    <row r="294" spans="5:6" x14ac:dyDescent="0.3">
      <c r="E294" s="3">
        <f t="shared" ca="1" si="8"/>
        <v>0.57990598847266617</v>
      </c>
      <c r="F294" s="3">
        <f t="shared" ca="1" si="9"/>
        <v>105.56724548795788</v>
      </c>
    </row>
    <row r="295" spans="5:6" x14ac:dyDescent="0.3">
      <c r="E295" s="3">
        <f t="shared" ca="1" si="8"/>
        <v>0.51888989532319607</v>
      </c>
      <c r="F295" s="3">
        <f t="shared" ca="1" si="9"/>
        <v>105.12759343341557</v>
      </c>
    </row>
    <row r="296" spans="5:6" x14ac:dyDescent="0.3">
      <c r="E296" s="3">
        <f t="shared" ca="1" si="8"/>
        <v>6.135759919029049E-2</v>
      </c>
      <c r="F296" s="3">
        <f t="shared" ca="1" si="9"/>
        <v>102.01415428315362</v>
      </c>
    </row>
    <row r="297" spans="5:6" x14ac:dyDescent="0.3">
      <c r="E297" s="3">
        <f t="shared" ca="1" si="8"/>
        <v>3.1096196287588862E-2</v>
      </c>
      <c r="F297" s="3">
        <f t="shared" ca="1" si="9"/>
        <v>101.58895722855706</v>
      </c>
    </row>
    <row r="298" spans="5:6" x14ac:dyDescent="0.3">
      <c r="E298" s="3">
        <f t="shared" ca="1" si="8"/>
        <v>0.76368739611876513</v>
      </c>
      <c r="F298" s="3">
        <f t="shared" ca="1" si="9"/>
        <v>107.39230000077661</v>
      </c>
    </row>
    <row r="299" spans="5:6" x14ac:dyDescent="0.3">
      <c r="E299" s="3">
        <f t="shared" ca="1" si="8"/>
        <v>0.61383569745710087</v>
      </c>
      <c r="F299" s="3">
        <f t="shared" ca="1" si="9"/>
        <v>105.83530207711421</v>
      </c>
    </row>
    <row r="300" spans="5:6" x14ac:dyDescent="0.3">
      <c r="E300" s="3">
        <f t="shared" ca="1" si="8"/>
        <v>0.778607405305905</v>
      </c>
      <c r="F300" s="3">
        <f t="shared" ca="1" si="9"/>
        <v>107.60364474314721</v>
      </c>
    </row>
    <row r="301" spans="5:6" x14ac:dyDescent="0.3">
      <c r="E301" s="3">
        <f t="shared" ca="1" si="8"/>
        <v>0.24964813110402007</v>
      </c>
      <c r="F301" s="3">
        <f t="shared" ca="1" si="9"/>
        <v>103.46463738962274</v>
      </c>
    </row>
    <row r="302" spans="5:6" x14ac:dyDescent="0.3">
      <c r="E302" s="3">
        <f t="shared" ca="1" si="8"/>
        <v>0.53016779325809382</v>
      </c>
      <c r="F302" s="3">
        <f t="shared" ca="1" si="9"/>
        <v>105.2054729036545</v>
      </c>
    </row>
    <row r="303" spans="5:6" x14ac:dyDescent="0.3">
      <c r="E303" s="3">
        <f t="shared" ca="1" si="8"/>
        <v>0.17464365586850616</v>
      </c>
      <c r="F303" s="3">
        <f t="shared" ca="1" si="9"/>
        <v>102.97947979319058</v>
      </c>
    </row>
    <row r="304" spans="5:6" x14ac:dyDescent="0.3">
      <c r="E304" s="3">
        <f t="shared" ca="1" si="8"/>
        <v>0.23666233015270532</v>
      </c>
      <c r="F304" s="3">
        <f t="shared" ca="1" si="9"/>
        <v>103.38408153404568</v>
      </c>
    </row>
    <row r="305" spans="5:6" x14ac:dyDescent="0.3">
      <c r="E305" s="3">
        <f t="shared" ca="1" si="8"/>
        <v>0.44717426741302735</v>
      </c>
      <c r="F305" s="3">
        <f t="shared" ca="1" si="9"/>
        <v>104.65871549366456</v>
      </c>
    </row>
    <row r="306" spans="5:6" x14ac:dyDescent="0.3">
      <c r="E306" s="3">
        <f t="shared" ca="1" si="8"/>
        <v>0.3854603397450107</v>
      </c>
      <c r="F306" s="3">
        <f t="shared" ca="1" si="9"/>
        <v>104.28002788939568</v>
      </c>
    </row>
    <row r="307" spans="5:6" x14ac:dyDescent="0.3">
      <c r="E307" s="3">
        <f t="shared" ca="1" si="8"/>
        <v>0.74232618556619812</v>
      </c>
      <c r="F307" s="3">
        <f t="shared" ca="1" si="9"/>
        <v>107.11450740418739</v>
      </c>
    </row>
    <row r="308" spans="5:6" x14ac:dyDescent="0.3">
      <c r="E308" s="3">
        <f t="shared" ca="1" si="8"/>
        <v>0.87477271887691188</v>
      </c>
      <c r="F308" s="3">
        <f t="shared" ca="1" si="9"/>
        <v>109.55803824584927</v>
      </c>
    </row>
    <row r="309" spans="5:6" x14ac:dyDescent="0.3">
      <c r="E309" s="3">
        <f t="shared" ca="1" si="8"/>
        <v>5.6947881679378254E-2</v>
      </c>
      <c r="F309" s="3">
        <f t="shared" ca="1" si="9"/>
        <v>101.9616309152804</v>
      </c>
    </row>
    <row r="310" spans="5:6" x14ac:dyDescent="0.3">
      <c r="E310" s="3">
        <f t="shared" ca="1" si="8"/>
        <v>0.15883464798709357</v>
      </c>
      <c r="F310" s="3">
        <f t="shared" ca="1" si="9"/>
        <v>102.86852051867939</v>
      </c>
    </row>
    <row r="311" spans="5:6" x14ac:dyDescent="0.3">
      <c r="E311" s="3">
        <f t="shared" ca="1" si="8"/>
        <v>0.65644728233267102</v>
      </c>
      <c r="F311" s="3">
        <f t="shared" ca="1" si="9"/>
        <v>106.20448148795251</v>
      </c>
    </row>
    <row r="312" spans="5:6" x14ac:dyDescent="0.3">
      <c r="E312" s="3">
        <f t="shared" ca="1" si="8"/>
        <v>0.31445274854350758</v>
      </c>
      <c r="F312" s="3">
        <f t="shared" ca="1" si="9"/>
        <v>103.85605013123575</v>
      </c>
    </row>
    <row r="313" spans="5:6" x14ac:dyDescent="0.3">
      <c r="E313" s="3">
        <f t="shared" ca="1" si="8"/>
        <v>0.13858830111619147</v>
      </c>
      <c r="F313" s="3">
        <f t="shared" ca="1" si="9"/>
        <v>102.71941364777291</v>
      </c>
    </row>
    <row r="314" spans="5:6" x14ac:dyDescent="0.3">
      <c r="E314" s="3">
        <f t="shared" ca="1" si="8"/>
        <v>0.59637988148379528</v>
      </c>
      <c r="F314" s="3">
        <f t="shared" ca="1" si="9"/>
        <v>105.69490823676371</v>
      </c>
    </row>
    <row r="315" spans="5:6" x14ac:dyDescent="0.3">
      <c r="E315" s="3">
        <f t="shared" ca="1" si="8"/>
        <v>0.5946650492174772</v>
      </c>
      <c r="F315" s="3">
        <f t="shared" ca="1" si="9"/>
        <v>105.68140991191376</v>
      </c>
    </row>
    <row r="316" spans="5:6" x14ac:dyDescent="0.3">
      <c r="E316" s="3">
        <f t="shared" ca="1" si="8"/>
        <v>0.9669442190732086</v>
      </c>
      <c r="F316" s="3">
        <f t="shared" ca="1" si="9"/>
        <v>115.40593297995841</v>
      </c>
    </row>
    <row r="317" spans="5:6" x14ac:dyDescent="0.3">
      <c r="E317" s="3">
        <f t="shared" ca="1" si="8"/>
        <v>0.67141916167046767</v>
      </c>
      <c r="F317" s="3">
        <f t="shared" ca="1" si="9"/>
        <v>106.34483750021917</v>
      </c>
    </row>
    <row r="318" spans="5:6" x14ac:dyDescent="0.3">
      <c r="E318" s="3">
        <f t="shared" ca="1" si="8"/>
        <v>0.24353235720211674</v>
      </c>
      <c r="F318" s="3">
        <f t="shared" ca="1" si="9"/>
        <v>103.42682644516321</v>
      </c>
    </row>
    <row r="319" spans="5:6" x14ac:dyDescent="0.3">
      <c r="E319" s="3">
        <f t="shared" ca="1" si="8"/>
        <v>0.4875290818464949</v>
      </c>
      <c r="F319" s="3">
        <f t="shared" ca="1" si="9"/>
        <v>104.91753098502127</v>
      </c>
    </row>
    <row r="320" spans="5:6" x14ac:dyDescent="0.3">
      <c r="E320" s="3">
        <f t="shared" ca="1" si="8"/>
        <v>0.71941398975783366</v>
      </c>
      <c r="F320" s="3">
        <f t="shared" ca="1" si="9"/>
        <v>106.84343730231092</v>
      </c>
    </row>
    <row r="321" spans="5:6" x14ac:dyDescent="0.3">
      <c r="E321" s="3">
        <f t="shared" ca="1" si="8"/>
        <v>0.57734830516723801</v>
      </c>
      <c r="F321" s="3">
        <f t="shared" ca="1" si="9"/>
        <v>105.54781236873761</v>
      </c>
    </row>
    <row r="322" spans="5:6" x14ac:dyDescent="0.3">
      <c r="E322" s="3">
        <f t="shared" ca="1" si="8"/>
        <v>0.64447568840179315</v>
      </c>
      <c r="F322" s="3">
        <f t="shared" ca="1" si="9"/>
        <v>106.09652579904684</v>
      </c>
    </row>
    <row r="323" spans="5:6" x14ac:dyDescent="0.3">
      <c r="E323" s="3">
        <f t="shared" ca="1" si="8"/>
        <v>0.22143986844839669</v>
      </c>
      <c r="F323" s="3">
        <f t="shared" ca="1" si="9"/>
        <v>103.28819745637132</v>
      </c>
    </row>
    <row r="324" spans="5:6" x14ac:dyDescent="0.3">
      <c r="E324" s="3">
        <f t="shared" ref="E324:E387" ca="1" si="10">RAND()</f>
        <v>0.39780666526973318</v>
      </c>
      <c r="F324" s="3">
        <f t="shared" ref="F324:F387" ca="1" si="11">$C$3*(E324/(1-E324))^(1/$C$4)+$C$5</f>
        <v>104.35460441007302</v>
      </c>
    </row>
    <row r="325" spans="5:6" x14ac:dyDescent="0.3">
      <c r="E325" s="3">
        <f t="shared" ca="1" si="10"/>
        <v>0.30158470511551139</v>
      </c>
      <c r="F325" s="3">
        <f t="shared" ca="1" si="11"/>
        <v>103.77921727656192</v>
      </c>
    </row>
    <row r="326" spans="5:6" x14ac:dyDescent="0.3">
      <c r="E326" s="3">
        <f t="shared" ca="1" si="10"/>
        <v>0.28628294646031005</v>
      </c>
      <c r="F326" s="3">
        <f t="shared" ca="1" si="11"/>
        <v>103.68745282133744</v>
      </c>
    </row>
    <row r="327" spans="5:6" x14ac:dyDescent="0.3">
      <c r="E327" s="3">
        <f t="shared" ca="1" si="10"/>
        <v>0.27784895429813661</v>
      </c>
      <c r="F327" s="3">
        <f t="shared" ca="1" si="11"/>
        <v>103.63661153322569</v>
      </c>
    </row>
    <row r="328" spans="5:6" x14ac:dyDescent="0.3">
      <c r="E328" s="3">
        <f t="shared" ca="1" si="10"/>
        <v>2.2626391966133697E-2</v>
      </c>
      <c r="F328" s="3">
        <f t="shared" ca="1" si="11"/>
        <v>101.42502200451815</v>
      </c>
    </row>
    <row r="329" spans="5:6" x14ac:dyDescent="0.3">
      <c r="E329" s="3">
        <f t="shared" ca="1" si="10"/>
        <v>0.69953339456775276</v>
      </c>
      <c r="F329" s="3">
        <f t="shared" ca="1" si="11"/>
        <v>106.62685423805439</v>
      </c>
    </row>
    <row r="330" spans="5:6" x14ac:dyDescent="0.3">
      <c r="E330" s="3">
        <f t="shared" ca="1" si="10"/>
        <v>0.37171917975293933</v>
      </c>
      <c r="F330" s="3">
        <f t="shared" ca="1" si="11"/>
        <v>104.19749699310296</v>
      </c>
    </row>
    <row r="331" spans="5:6" x14ac:dyDescent="0.3">
      <c r="E331" s="3">
        <f t="shared" ca="1" si="10"/>
        <v>0.14480397565897141</v>
      </c>
      <c r="F331" s="3">
        <f t="shared" ca="1" si="11"/>
        <v>102.76614499979203</v>
      </c>
    </row>
    <row r="332" spans="5:6" x14ac:dyDescent="0.3">
      <c r="E332" s="3">
        <f t="shared" ca="1" si="10"/>
        <v>0.56980584947880419</v>
      </c>
      <c r="F332" s="3">
        <f t="shared" ca="1" si="11"/>
        <v>105.4910762167848</v>
      </c>
    </row>
    <row r="333" spans="5:6" x14ac:dyDescent="0.3">
      <c r="E333" s="3">
        <f t="shared" ca="1" si="10"/>
        <v>0.35803031462862422</v>
      </c>
      <c r="F333" s="3">
        <f t="shared" ca="1" si="11"/>
        <v>104.11564996336581</v>
      </c>
    </row>
    <row r="334" spans="5:6" x14ac:dyDescent="0.3">
      <c r="E334" s="3">
        <f t="shared" ca="1" si="10"/>
        <v>0.85384790630738727</v>
      </c>
      <c r="F334" s="3">
        <f t="shared" ca="1" si="11"/>
        <v>109.00523733467674</v>
      </c>
    </row>
    <row r="335" spans="5:6" x14ac:dyDescent="0.3">
      <c r="E335" s="3">
        <f t="shared" ca="1" si="10"/>
        <v>9.8125322113770119E-2</v>
      </c>
      <c r="F335" s="3">
        <f t="shared" ca="1" si="11"/>
        <v>102.38697738857292</v>
      </c>
    </row>
    <row r="336" spans="5:6" x14ac:dyDescent="0.3">
      <c r="E336" s="3">
        <f t="shared" ca="1" si="10"/>
        <v>0.93115980906521911</v>
      </c>
      <c r="F336" s="3">
        <f t="shared" ca="1" si="11"/>
        <v>111.91326282586314</v>
      </c>
    </row>
    <row r="337" spans="5:6" x14ac:dyDescent="0.3">
      <c r="E337" s="3">
        <f t="shared" ca="1" si="10"/>
        <v>0.55768905127929447</v>
      </c>
      <c r="F337" s="3">
        <f t="shared" ca="1" si="11"/>
        <v>105.40162976653664</v>
      </c>
    </row>
    <row r="338" spans="5:6" x14ac:dyDescent="0.3">
      <c r="E338" s="3">
        <f t="shared" ca="1" si="10"/>
        <v>0.55900220728888272</v>
      </c>
      <c r="F338" s="3">
        <f t="shared" ca="1" si="11"/>
        <v>105.41122642417625</v>
      </c>
    </row>
    <row r="339" spans="5:6" x14ac:dyDescent="0.3">
      <c r="E339" s="3">
        <f t="shared" ca="1" si="10"/>
        <v>0.4180928006743142</v>
      </c>
      <c r="F339" s="3">
        <f t="shared" ca="1" si="11"/>
        <v>104.47826363978847</v>
      </c>
    </row>
    <row r="340" spans="5:6" x14ac:dyDescent="0.3">
      <c r="E340" s="3">
        <f t="shared" ca="1" si="10"/>
        <v>0.28367674684031963</v>
      </c>
      <c r="F340" s="3">
        <f t="shared" ca="1" si="11"/>
        <v>103.67176519241873</v>
      </c>
    </row>
    <row r="341" spans="5:6" x14ac:dyDescent="0.3">
      <c r="E341" s="3">
        <f t="shared" ca="1" si="10"/>
        <v>0.79474794776904334</v>
      </c>
      <c r="F341" s="3">
        <f t="shared" ca="1" si="11"/>
        <v>107.85146393252928</v>
      </c>
    </row>
    <row r="342" spans="5:6" x14ac:dyDescent="0.3">
      <c r="E342" s="3">
        <f t="shared" ca="1" si="10"/>
        <v>0.78933318199853786</v>
      </c>
      <c r="F342" s="3">
        <f t="shared" ca="1" si="11"/>
        <v>107.76589317977989</v>
      </c>
    </row>
    <row r="343" spans="5:6" x14ac:dyDescent="0.3">
      <c r="E343" s="3">
        <f t="shared" ca="1" si="10"/>
        <v>0.34953202244493975</v>
      </c>
      <c r="F343" s="3">
        <f t="shared" ca="1" si="11"/>
        <v>104.06496696531842</v>
      </c>
    </row>
    <row r="344" spans="5:6" x14ac:dyDescent="0.3">
      <c r="E344" s="3">
        <f t="shared" ca="1" si="10"/>
        <v>0.57105268849289359</v>
      </c>
      <c r="F344" s="3">
        <f t="shared" ca="1" si="11"/>
        <v>105.50039756476048</v>
      </c>
    </row>
    <row r="345" spans="5:6" x14ac:dyDescent="0.3">
      <c r="E345" s="3">
        <f t="shared" ca="1" si="10"/>
        <v>0.53432200243586703</v>
      </c>
      <c r="F345" s="3">
        <f t="shared" ca="1" si="11"/>
        <v>105.23450698995744</v>
      </c>
    </row>
    <row r="346" spans="5:6" x14ac:dyDescent="0.3">
      <c r="E346" s="3">
        <f t="shared" ca="1" si="10"/>
        <v>0.38104368527406762</v>
      </c>
      <c r="F346" s="3">
        <f t="shared" ca="1" si="11"/>
        <v>104.25345257206774</v>
      </c>
    </row>
    <row r="347" spans="5:6" x14ac:dyDescent="0.3">
      <c r="E347" s="3">
        <f t="shared" ca="1" si="10"/>
        <v>0.76479330729413308</v>
      </c>
      <c r="F347" s="3">
        <f t="shared" ca="1" si="11"/>
        <v>107.40743993944285</v>
      </c>
    </row>
    <row r="348" spans="5:6" x14ac:dyDescent="0.3">
      <c r="E348" s="3">
        <f t="shared" ca="1" si="10"/>
        <v>0.81810593015417232</v>
      </c>
      <c r="F348" s="3">
        <f t="shared" ca="1" si="11"/>
        <v>108.25341477550099</v>
      </c>
    </row>
    <row r="349" spans="5:6" x14ac:dyDescent="0.3">
      <c r="E349" s="3">
        <f t="shared" ca="1" si="10"/>
        <v>0.97771080864584636</v>
      </c>
      <c r="F349" s="3">
        <f t="shared" ca="1" si="11"/>
        <v>117.63364278938064</v>
      </c>
    </row>
    <row r="350" spans="5:6" x14ac:dyDescent="0.3">
      <c r="E350" s="3">
        <f t="shared" ca="1" si="10"/>
        <v>0.60502955216650123</v>
      </c>
      <c r="F350" s="3">
        <f t="shared" ca="1" si="11"/>
        <v>105.7637791657807</v>
      </c>
    </row>
    <row r="351" spans="5:6" x14ac:dyDescent="0.3">
      <c r="E351" s="3">
        <f t="shared" ca="1" si="10"/>
        <v>0.93496032959856146</v>
      </c>
      <c r="F351" s="3">
        <f t="shared" ca="1" si="11"/>
        <v>112.15742563672471</v>
      </c>
    </row>
    <row r="352" spans="5:6" x14ac:dyDescent="0.3">
      <c r="E352" s="3">
        <f t="shared" ca="1" si="10"/>
        <v>0.10943945274220013</v>
      </c>
      <c r="F352" s="3">
        <f t="shared" ca="1" si="11"/>
        <v>102.48584182791501</v>
      </c>
    </row>
    <row r="353" spans="5:6" x14ac:dyDescent="0.3">
      <c r="E353" s="3">
        <f t="shared" ca="1" si="10"/>
        <v>0.4555734976940774</v>
      </c>
      <c r="F353" s="3">
        <f t="shared" ca="1" si="11"/>
        <v>104.7116866730136</v>
      </c>
    </row>
    <row r="354" spans="5:6" x14ac:dyDescent="0.3">
      <c r="E354" s="3">
        <f t="shared" ca="1" si="10"/>
        <v>0.37132929413440341</v>
      </c>
      <c r="F354" s="3">
        <f t="shared" ca="1" si="11"/>
        <v>104.1951613319229</v>
      </c>
    </row>
    <row r="355" spans="5:6" x14ac:dyDescent="0.3">
      <c r="E355" s="3">
        <f t="shared" ca="1" si="10"/>
        <v>0.14597354660112027</v>
      </c>
      <c r="F355" s="3">
        <f t="shared" ca="1" si="11"/>
        <v>102.77483789307354</v>
      </c>
    </row>
    <row r="356" spans="5:6" x14ac:dyDescent="0.3">
      <c r="E356" s="3">
        <f t="shared" ca="1" si="10"/>
        <v>0.34308996434564887</v>
      </c>
      <c r="F356" s="3">
        <f t="shared" ca="1" si="11"/>
        <v>104.02658968855252</v>
      </c>
    </row>
    <row r="357" spans="5:6" x14ac:dyDescent="0.3">
      <c r="E357" s="3">
        <f t="shared" ca="1" si="10"/>
        <v>0.85366413321270651</v>
      </c>
      <c r="F357" s="3">
        <f t="shared" ca="1" si="11"/>
        <v>109.00082023117679</v>
      </c>
    </row>
    <row r="358" spans="5:6" x14ac:dyDescent="0.3">
      <c r="E358" s="3">
        <f t="shared" ca="1" si="10"/>
        <v>0.80535432904482729</v>
      </c>
      <c r="F358" s="3">
        <f t="shared" ca="1" si="11"/>
        <v>108.0269536230003</v>
      </c>
    </row>
    <row r="359" spans="5:6" x14ac:dyDescent="0.3">
      <c r="E359" s="3">
        <f t="shared" ca="1" si="10"/>
        <v>0.35884284723677473</v>
      </c>
      <c r="F359" s="3">
        <f t="shared" ca="1" si="11"/>
        <v>104.12050018935994</v>
      </c>
    </row>
    <row r="360" spans="5:6" x14ac:dyDescent="0.3">
      <c r="E360" s="3">
        <f t="shared" ca="1" si="10"/>
        <v>0.20681320524123381</v>
      </c>
      <c r="F360" s="3">
        <f t="shared" ca="1" si="11"/>
        <v>103.19426493753483</v>
      </c>
    </row>
    <row r="361" spans="5:6" x14ac:dyDescent="0.3">
      <c r="E361" s="3">
        <f t="shared" ca="1" si="10"/>
        <v>0.16076048794919917</v>
      </c>
      <c r="F361" s="3">
        <f t="shared" ca="1" si="11"/>
        <v>102.88226872102443</v>
      </c>
    </row>
    <row r="362" spans="5:6" x14ac:dyDescent="0.3">
      <c r="E362" s="3">
        <f t="shared" ca="1" si="10"/>
        <v>0.20696632511471313</v>
      </c>
      <c r="F362" s="3">
        <f t="shared" ca="1" si="11"/>
        <v>103.19525868547807</v>
      </c>
    </row>
    <row r="363" spans="5:6" x14ac:dyDescent="0.3">
      <c r="E363" s="3">
        <f t="shared" ca="1" si="10"/>
        <v>0.5847198611997827</v>
      </c>
      <c r="F363" s="3">
        <f t="shared" ca="1" si="11"/>
        <v>105.60409599532365</v>
      </c>
    </row>
    <row r="364" spans="5:6" x14ac:dyDescent="0.3">
      <c r="E364" s="3">
        <f t="shared" ca="1" si="10"/>
        <v>0.34997869379291968</v>
      </c>
      <c r="F364" s="3">
        <f t="shared" ca="1" si="11"/>
        <v>104.06762906868974</v>
      </c>
    </row>
    <row r="365" spans="5:6" x14ac:dyDescent="0.3">
      <c r="E365" s="3">
        <f t="shared" ca="1" si="10"/>
        <v>0.1968630535446545</v>
      </c>
      <c r="F365" s="3">
        <f t="shared" ca="1" si="11"/>
        <v>103.12916315827798</v>
      </c>
    </row>
    <row r="366" spans="5:6" x14ac:dyDescent="0.3">
      <c r="E366" s="3">
        <f t="shared" ca="1" si="10"/>
        <v>0.20924673309576169</v>
      </c>
      <c r="F366" s="3">
        <f t="shared" ca="1" si="11"/>
        <v>103.21003106128923</v>
      </c>
    </row>
    <row r="367" spans="5:6" x14ac:dyDescent="0.3">
      <c r="E367" s="3">
        <f t="shared" ca="1" si="10"/>
        <v>0.7260945350200988</v>
      </c>
      <c r="F367" s="3">
        <f t="shared" ca="1" si="11"/>
        <v>106.91991608340712</v>
      </c>
    </row>
    <row r="368" spans="5:6" x14ac:dyDescent="0.3">
      <c r="E368" s="3">
        <f t="shared" ca="1" si="10"/>
        <v>0.66762474695293261</v>
      </c>
      <c r="F368" s="3">
        <f t="shared" ca="1" si="11"/>
        <v>106.30867158278056</v>
      </c>
    </row>
    <row r="369" spans="5:6" x14ac:dyDescent="0.3">
      <c r="E369" s="3">
        <f t="shared" ca="1" si="10"/>
        <v>0.27538229448933782</v>
      </c>
      <c r="F369" s="3">
        <f t="shared" ca="1" si="11"/>
        <v>103.62169907253049</v>
      </c>
    </row>
    <row r="370" spans="5:6" x14ac:dyDescent="0.3">
      <c r="E370" s="3">
        <f t="shared" ca="1" si="10"/>
        <v>0.51432890255814423</v>
      </c>
      <c r="F370" s="3">
        <f t="shared" ca="1" si="11"/>
        <v>105.09647104672744</v>
      </c>
    </row>
    <row r="371" spans="5:6" x14ac:dyDescent="0.3">
      <c r="E371" s="3">
        <f t="shared" ca="1" si="10"/>
        <v>9.9759858488975173E-2</v>
      </c>
      <c r="F371" s="3">
        <f t="shared" ca="1" si="11"/>
        <v>102.4016100249661</v>
      </c>
    </row>
    <row r="372" spans="5:6" x14ac:dyDescent="0.3">
      <c r="E372" s="3">
        <f t="shared" ca="1" si="10"/>
        <v>3.0580704863987673E-2</v>
      </c>
      <c r="F372" s="3">
        <f t="shared" ca="1" si="11"/>
        <v>101.57984791590859</v>
      </c>
    </row>
    <row r="373" spans="5:6" x14ac:dyDescent="0.3">
      <c r="E373" s="3">
        <f t="shared" ca="1" si="10"/>
        <v>0.56067938564587272</v>
      </c>
      <c r="F373" s="3">
        <f t="shared" ca="1" si="11"/>
        <v>105.42351700908443</v>
      </c>
    </row>
    <row r="374" spans="5:6" x14ac:dyDescent="0.3">
      <c r="E374" s="3">
        <f t="shared" ca="1" si="10"/>
        <v>0.5641367036906908</v>
      </c>
      <c r="F374" s="3">
        <f t="shared" ca="1" si="11"/>
        <v>105.44897342973812</v>
      </c>
    </row>
    <row r="375" spans="5:6" x14ac:dyDescent="0.3">
      <c r="E375" s="3">
        <f t="shared" ca="1" si="10"/>
        <v>0.72600521312362998</v>
      </c>
      <c r="F375" s="3">
        <f t="shared" ca="1" si="11"/>
        <v>106.91888030453543</v>
      </c>
    </row>
    <row r="376" spans="5:6" x14ac:dyDescent="0.3">
      <c r="E376" s="3">
        <f t="shared" ca="1" si="10"/>
        <v>0.16837907969773491</v>
      </c>
      <c r="F376" s="3">
        <f t="shared" ca="1" si="11"/>
        <v>102.93601033176016</v>
      </c>
    </row>
    <row r="377" spans="5:6" x14ac:dyDescent="0.3">
      <c r="E377" s="3">
        <f t="shared" ca="1" si="10"/>
        <v>0.42973025210487337</v>
      </c>
      <c r="F377" s="3">
        <f t="shared" ca="1" si="11"/>
        <v>104.54997002888594</v>
      </c>
    </row>
    <row r="378" spans="5:6" x14ac:dyDescent="0.3">
      <c r="E378" s="3">
        <f t="shared" ca="1" si="10"/>
        <v>0.58793183071048682</v>
      </c>
      <c r="F378" s="3">
        <f t="shared" ca="1" si="11"/>
        <v>105.62888841512238</v>
      </c>
    </row>
    <row r="379" spans="5:6" x14ac:dyDescent="0.3">
      <c r="E379" s="3">
        <f t="shared" ca="1" si="10"/>
        <v>0.94475753296265408</v>
      </c>
      <c r="F379" s="3">
        <f t="shared" ca="1" si="11"/>
        <v>112.88207343077669</v>
      </c>
    </row>
    <row r="380" spans="5:6" x14ac:dyDescent="0.3">
      <c r="E380" s="3">
        <f t="shared" ca="1" si="10"/>
        <v>0.18057963437580815</v>
      </c>
      <c r="F380" s="3">
        <f t="shared" ca="1" si="11"/>
        <v>103.02011868046056</v>
      </c>
    </row>
    <row r="381" spans="5:6" x14ac:dyDescent="0.3">
      <c r="E381" s="3">
        <f t="shared" ca="1" si="10"/>
        <v>0.76213905579430863</v>
      </c>
      <c r="F381" s="3">
        <f t="shared" ca="1" si="11"/>
        <v>107.37123681624685</v>
      </c>
    </row>
    <row r="382" spans="5:6" x14ac:dyDescent="0.3">
      <c r="E382" s="3">
        <f t="shared" ca="1" si="10"/>
        <v>0.91072667803054486</v>
      </c>
      <c r="F382" s="3">
        <f t="shared" ca="1" si="11"/>
        <v>110.84406532956679</v>
      </c>
    </row>
    <row r="383" spans="5:6" x14ac:dyDescent="0.3">
      <c r="E383" s="3">
        <f t="shared" ca="1" si="10"/>
        <v>0.43435818231506362</v>
      </c>
      <c r="F383" s="3">
        <f t="shared" ca="1" si="11"/>
        <v>104.57866465843691</v>
      </c>
    </row>
    <row r="384" spans="5:6" x14ac:dyDescent="0.3">
      <c r="E384" s="3">
        <f t="shared" ca="1" si="10"/>
        <v>0.5967431515273256</v>
      </c>
      <c r="F384" s="3">
        <f t="shared" ca="1" si="11"/>
        <v>105.69777420771871</v>
      </c>
    </row>
    <row r="385" spans="5:6" x14ac:dyDescent="0.3">
      <c r="E385" s="3">
        <f t="shared" ca="1" si="10"/>
        <v>0.36128095517873193</v>
      </c>
      <c r="F385" s="3">
        <f t="shared" ca="1" si="11"/>
        <v>104.13505926666673</v>
      </c>
    </row>
    <row r="386" spans="5:6" x14ac:dyDescent="0.3">
      <c r="E386" s="3">
        <f t="shared" ca="1" si="10"/>
        <v>0.41782476896911913</v>
      </c>
      <c r="F386" s="3">
        <f t="shared" ca="1" si="11"/>
        <v>104.47661923913986</v>
      </c>
    </row>
    <row r="387" spans="5:6" x14ac:dyDescent="0.3">
      <c r="E387" s="3">
        <f t="shared" ca="1" si="10"/>
        <v>0.95243958405356832</v>
      </c>
      <c r="F387" s="3">
        <f t="shared" ca="1" si="11"/>
        <v>113.57794156192477</v>
      </c>
    </row>
    <row r="388" spans="5:6" x14ac:dyDescent="0.3">
      <c r="E388" s="3">
        <f t="shared" ref="E388:E451" ca="1" si="12">RAND()</f>
        <v>0.85033243675580816</v>
      </c>
      <c r="F388" s="3">
        <f t="shared" ref="F388:F451" ca="1" si="13">$C$3*(E388/(1-E388))^(1/$C$4)+$C$5</f>
        <v>108.92189327187272</v>
      </c>
    </row>
    <row r="389" spans="5:6" x14ac:dyDescent="0.3">
      <c r="E389" s="3">
        <f t="shared" ca="1" si="12"/>
        <v>0.82736704691730656</v>
      </c>
      <c r="F389" s="3">
        <f t="shared" ca="1" si="13"/>
        <v>108.43001170398267</v>
      </c>
    </row>
    <row r="390" spans="5:6" x14ac:dyDescent="0.3">
      <c r="E390" s="3">
        <f t="shared" ca="1" si="12"/>
        <v>0.60123516237379127</v>
      </c>
      <c r="F390" s="3">
        <f t="shared" ca="1" si="13"/>
        <v>105.73340353125286</v>
      </c>
    </row>
    <row r="391" spans="5:6" x14ac:dyDescent="0.3">
      <c r="E391" s="3">
        <f t="shared" ca="1" si="12"/>
        <v>0.73864433150023734</v>
      </c>
      <c r="F391" s="3">
        <f t="shared" ca="1" si="13"/>
        <v>107.06921438978759</v>
      </c>
    </row>
    <row r="392" spans="5:6" x14ac:dyDescent="0.3">
      <c r="E392" s="3">
        <f t="shared" ca="1" si="12"/>
        <v>0.91762969683323803</v>
      </c>
      <c r="F392" s="3">
        <f t="shared" ca="1" si="13"/>
        <v>111.16697651694585</v>
      </c>
    </row>
    <row r="393" spans="5:6" x14ac:dyDescent="0.3">
      <c r="E393" s="3">
        <f t="shared" ca="1" si="12"/>
        <v>0.90810204854545773</v>
      </c>
      <c r="F393" s="3">
        <f t="shared" ca="1" si="13"/>
        <v>110.72950317616792</v>
      </c>
    </row>
    <row r="394" spans="5:6" x14ac:dyDescent="0.3">
      <c r="E394" s="3">
        <f t="shared" ca="1" si="12"/>
        <v>0.59598169840214499</v>
      </c>
      <c r="F394" s="3">
        <f t="shared" ca="1" si="13"/>
        <v>105.69176943676626</v>
      </c>
    </row>
    <row r="395" spans="5:6" x14ac:dyDescent="0.3">
      <c r="E395" s="3">
        <f t="shared" ca="1" si="12"/>
        <v>0.81357754956642203</v>
      </c>
      <c r="F395" s="3">
        <f t="shared" ca="1" si="13"/>
        <v>108.17090671294507</v>
      </c>
    </row>
    <row r="396" spans="5:6" x14ac:dyDescent="0.3">
      <c r="E396" s="3">
        <f t="shared" ca="1" si="12"/>
        <v>6.7173499715242779E-2</v>
      </c>
      <c r="F396" s="3">
        <f t="shared" ca="1" si="13"/>
        <v>102.0801869670193</v>
      </c>
    </row>
    <row r="397" spans="5:6" x14ac:dyDescent="0.3">
      <c r="E397" s="3">
        <f t="shared" ca="1" si="12"/>
        <v>0.53185096852985336</v>
      </c>
      <c r="F397" s="3">
        <f t="shared" ca="1" si="13"/>
        <v>105.21721354035067</v>
      </c>
    </row>
    <row r="398" spans="5:6" x14ac:dyDescent="0.3">
      <c r="E398" s="3">
        <f t="shared" ca="1" si="12"/>
        <v>0.93190492140686698</v>
      </c>
      <c r="F398" s="3">
        <f t="shared" ca="1" si="13"/>
        <v>111.95974622093865</v>
      </c>
    </row>
    <row r="399" spans="5:6" x14ac:dyDescent="0.3">
      <c r="E399" s="3">
        <f t="shared" ca="1" si="12"/>
        <v>0.2602954398940609</v>
      </c>
      <c r="F399" s="3">
        <f t="shared" ca="1" si="13"/>
        <v>103.52998417890397</v>
      </c>
    </row>
    <row r="400" spans="5:6" x14ac:dyDescent="0.3">
      <c r="E400" s="3">
        <f t="shared" ca="1" si="12"/>
        <v>0.67033347989410352</v>
      </c>
      <c r="F400" s="3">
        <f t="shared" ca="1" si="13"/>
        <v>106.33444680411361</v>
      </c>
    </row>
    <row r="401" spans="5:6" x14ac:dyDescent="0.3">
      <c r="E401" s="3">
        <f t="shared" ca="1" si="12"/>
        <v>0.59005932078724477</v>
      </c>
      <c r="F401" s="3">
        <f t="shared" ca="1" si="13"/>
        <v>105.64540223124244</v>
      </c>
    </row>
    <row r="402" spans="5:6" x14ac:dyDescent="0.3">
      <c r="E402" s="3">
        <f t="shared" ca="1" si="12"/>
        <v>5.2194275510616506E-2</v>
      </c>
      <c r="F402" s="3">
        <f t="shared" ca="1" si="13"/>
        <v>101.9022657406296</v>
      </c>
    </row>
    <row r="403" spans="5:6" x14ac:dyDescent="0.3">
      <c r="E403" s="3">
        <f t="shared" ca="1" si="12"/>
        <v>0.62017301739824859</v>
      </c>
      <c r="F403" s="3">
        <f t="shared" ca="1" si="13"/>
        <v>105.88770021492719</v>
      </c>
    </row>
    <row r="404" spans="5:6" x14ac:dyDescent="0.3">
      <c r="E404" s="3">
        <f t="shared" ca="1" si="12"/>
        <v>0.76295541643657505</v>
      </c>
      <c r="F404" s="3">
        <f t="shared" ca="1" si="13"/>
        <v>107.38232304678445</v>
      </c>
    </row>
    <row r="405" spans="5:6" x14ac:dyDescent="0.3">
      <c r="E405" s="3">
        <f t="shared" ca="1" si="12"/>
        <v>0.37911218431641158</v>
      </c>
      <c r="F405" s="3">
        <f t="shared" ca="1" si="13"/>
        <v>104.24184575866667</v>
      </c>
    </row>
    <row r="406" spans="5:6" x14ac:dyDescent="0.3">
      <c r="E406" s="3">
        <f t="shared" ca="1" si="12"/>
        <v>0.14904290434000966</v>
      </c>
      <c r="F406" s="3">
        <f t="shared" ca="1" si="13"/>
        <v>102.79750723234477</v>
      </c>
    </row>
    <row r="407" spans="5:6" x14ac:dyDescent="0.3">
      <c r="E407" s="3">
        <f t="shared" ca="1" si="12"/>
        <v>0.96339476593480677</v>
      </c>
      <c r="F407" s="3">
        <f t="shared" ca="1" si="13"/>
        <v>114.87271887972577</v>
      </c>
    </row>
    <row r="408" spans="5:6" x14ac:dyDescent="0.3">
      <c r="E408" s="3">
        <f t="shared" ca="1" si="12"/>
        <v>0.78203551987993081</v>
      </c>
      <c r="F408" s="3">
        <f t="shared" ca="1" si="13"/>
        <v>107.65450166817791</v>
      </c>
    </row>
    <row r="409" spans="5:6" x14ac:dyDescent="0.3">
      <c r="E409" s="3">
        <f t="shared" ca="1" si="12"/>
        <v>0.35160845060007651</v>
      </c>
      <c r="F409" s="3">
        <f t="shared" ca="1" si="13"/>
        <v>104.07734371814483</v>
      </c>
    </row>
    <row r="410" spans="5:6" x14ac:dyDescent="0.3">
      <c r="E410" s="3">
        <f t="shared" ca="1" si="12"/>
        <v>2.7174311128074002E-2</v>
      </c>
      <c r="F410" s="3">
        <f t="shared" ca="1" si="13"/>
        <v>101.51708940521243</v>
      </c>
    </row>
    <row r="411" spans="5:6" x14ac:dyDescent="0.3">
      <c r="E411" s="3">
        <f t="shared" ca="1" si="12"/>
        <v>0.29782184270282275</v>
      </c>
      <c r="F411" s="3">
        <f t="shared" ca="1" si="13"/>
        <v>103.75669913247995</v>
      </c>
    </row>
    <row r="412" spans="5:6" x14ac:dyDescent="0.3">
      <c r="E412" s="3">
        <f t="shared" ca="1" si="12"/>
        <v>0.27558717358115414</v>
      </c>
      <c r="F412" s="3">
        <f t="shared" ca="1" si="13"/>
        <v>103.62293849106439</v>
      </c>
    </row>
    <row r="413" spans="5:6" x14ac:dyDescent="0.3">
      <c r="E413" s="3">
        <f t="shared" ca="1" si="12"/>
        <v>0.19237613856770286</v>
      </c>
      <c r="F413" s="3">
        <f t="shared" ca="1" si="13"/>
        <v>103.09944564696299</v>
      </c>
    </row>
    <row r="414" spans="5:6" x14ac:dyDescent="0.3">
      <c r="E414" s="3">
        <f t="shared" ca="1" si="12"/>
        <v>0.68361582807699195</v>
      </c>
      <c r="F414" s="3">
        <f t="shared" ca="1" si="13"/>
        <v>106.46401652525587</v>
      </c>
    </row>
    <row r="415" spans="5:6" x14ac:dyDescent="0.3">
      <c r="E415" s="3">
        <f t="shared" ca="1" si="12"/>
        <v>0.25848811340814837</v>
      </c>
      <c r="F415" s="3">
        <f t="shared" ca="1" si="13"/>
        <v>103.5189315916694</v>
      </c>
    </row>
    <row r="416" spans="5:6" x14ac:dyDescent="0.3">
      <c r="E416" s="3">
        <f t="shared" ca="1" si="12"/>
        <v>0.9306367211070532</v>
      </c>
      <c r="F416" s="3">
        <f t="shared" ca="1" si="13"/>
        <v>111.88101455111094</v>
      </c>
    </row>
    <row r="417" spans="5:6" x14ac:dyDescent="0.3">
      <c r="E417" s="3">
        <f t="shared" ca="1" si="12"/>
        <v>0.42362595828993865</v>
      </c>
      <c r="F417" s="3">
        <f t="shared" ca="1" si="13"/>
        <v>104.51228014200386</v>
      </c>
    </row>
    <row r="418" spans="5:6" x14ac:dyDescent="0.3">
      <c r="E418" s="3">
        <f t="shared" ca="1" si="12"/>
        <v>0.36293084635988859</v>
      </c>
      <c r="F418" s="3">
        <f t="shared" ca="1" si="13"/>
        <v>104.14491636944042</v>
      </c>
    </row>
    <row r="419" spans="5:6" x14ac:dyDescent="0.3">
      <c r="E419" s="3">
        <f t="shared" ca="1" si="12"/>
        <v>5.2696556038853593E-2</v>
      </c>
      <c r="F419" s="3">
        <f t="shared" ca="1" si="13"/>
        <v>101.90868551036058</v>
      </c>
    </row>
    <row r="420" spans="5:6" x14ac:dyDescent="0.3">
      <c r="E420" s="3">
        <f t="shared" ca="1" si="12"/>
        <v>0.76241762993366147</v>
      </c>
      <c r="F420" s="3">
        <f t="shared" ca="1" si="13"/>
        <v>107.37501505061154</v>
      </c>
    </row>
    <row r="421" spans="5:6" x14ac:dyDescent="0.3">
      <c r="E421" s="3">
        <f t="shared" ca="1" si="12"/>
        <v>2.2149849436304048E-2</v>
      </c>
      <c r="F421" s="3">
        <f t="shared" ca="1" si="13"/>
        <v>101.41471674771911</v>
      </c>
    </row>
    <row r="422" spans="5:6" x14ac:dyDescent="0.3">
      <c r="E422" s="3">
        <f t="shared" ca="1" si="12"/>
        <v>0.20953120901277555</v>
      </c>
      <c r="F422" s="3">
        <f t="shared" ca="1" si="13"/>
        <v>103.21187031337809</v>
      </c>
    </row>
    <row r="423" spans="5:6" x14ac:dyDescent="0.3">
      <c r="E423" s="3">
        <f t="shared" ca="1" si="12"/>
        <v>0.32335302323779669</v>
      </c>
      <c r="F423" s="3">
        <f t="shared" ca="1" si="13"/>
        <v>103.9090833536598</v>
      </c>
    </row>
    <row r="424" spans="5:6" x14ac:dyDescent="0.3">
      <c r="E424" s="3">
        <f t="shared" ca="1" si="12"/>
        <v>0.97396297347754923</v>
      </c>
      <c r="F424" s="3">
        <f t="shared" ca="1" si="13"/>
        <v>116.72195401542268</v>
      </c>
    </row>
    <row r="425" spans="5:6" x14ac:dyDescent="0.3">
      <c r="E425" s="3">
        <f t="shared" ca="1" si="12"/>
        <v>4.4495208429162325E-2</v>
      </c>
      <c r="F425" s="3">
        <f t="shared" ca="1" si="13"/>
        <v>101.79885764574259</v>
      </c>
    </row>
    <row r="426" spans="5:6" x14ac:dyDescent="0.3">
      <c r="E426" s="3">
        <f t="shared" ca="1" si="12"/>
        <v>0.73529260087253734</v>
      </c>
      <c r="F426" s="3">
        <f t="shared" ca="1" si="13"/>
        <v>107.02858728661452</v>
      </c>
    </row>
    <row r="427" spans="5:6" x14ac:dyDescent="0.3">
      <c r="E427" s="3">
        <f t="shared" ca="1" si="12"/>
        <v>0.81305543213096954</v>
      </c>
      <c r="F427" s="3">
        <f t="shared" ca="1" si="13"/>
        <v>108.16154612754022</v>
      </c>
    </row>
    <row r="428" spans="5:6" x14ac:dyDescent="0.3">
      <c r="E428" s="3">
        <f t="shared" ca="1" si="12"/>
        <v>0.13308435054854928</v>
      </c>
      <c r="F428" s="3">
        <f t="shared" ca="1" si="13"/>
        <v>102.67723639276717</v>
      </c>
    </row>
    <row r="429" spans="5:6" x14ac:dyDescent="0.3">
      <c r="E429" s="3">
        <f t="shared" ca="1" si="12"/>
        <v>0.31701588959607885</v>
      </c>
      <c r="F429" s="3">
        <f t="shared" ca="1" si="13"/>
        <v>103.87132959763093</v>
      </c>
    </row>
    <row r="430" spans="5:6" x14ac:dyDescent="0.3">
      <c r="E430" s="3">
        <f t="shared" ca="1" si="12"/>
        <v>0.9362803189202008</v>
      </c>
      <c r="F430" s="3">
        <f t="shared" ca="1" si="13"/>
        <v>112.24655971947543</v>
      </c>
    </row>
    <row r="431" spans="5:6" x14ac:dyDescent="0.3">
      <c r="E431" s="3">
        <f t="shared" ca="1" si="12"/>
        <v>0.99194620505758124</v>
      </c>
      <c r="F431" s="3">
        <f t="shared" ca="1" si="13"/>
        <v>124.87706772450262</v>
      </c>
    </row>
    <row r="432" spans="5:6" x14ac:dyDescent="0.3">
      <c r="E432" s="3">
        <f t="shared" ca="1" si="12"/>
        <v>0.90246268340087832</v>
      </c>
      <c r="F432" s="3">
        <f t="shared" ca="1" si="13"/>
        <v>110.49678143140272</v>
      </c>
    </row>
    <row r="433" spans="5:6" x14ac:dyDescent="0.3">
      <c r="E433" s="3">
        <f t="shared" ca="1" si="12"/>
        <v>0.93781132680917345</v>
      </c>
      <c r="F433" s="3">
        <f t="shared" ca="1" si="13"/>
        <v>112.35297033704286</v>
      </c>
    </row>
    <row r="434" spans="5:6" x14ac:dyDescent="0.3">
      <c r="E434" s="3">
        <f t="shared" ca="1" si="12"/>
        <v>0.62375401691225307</v>
      </c>
      <c r="F434" s="3">
        <f t="shared" ca="1" si="13"/>
        <v>105.91766667315594</v>
      </c>
    </row>
    <row r="435" spans="5:6" x14ac:dyDescent="0.3">
      <c r="E435" s="3">
        <f t="shared" ca="1" si="12"/>
        <v>0.14838767003355446</v>
      </c>
      <c r="F435" s="3">
        <f t="shared" ca="1" si="13"/>
        <v>102.79268506619552</v>
      </c>
    </row>
    <row r="436" spans="5:6" x14ac:dyDescent="0.3">
      <c r="E436" s="3">
        <f t="shared" ca="1" si="12"/>
        <v>3.21317905549523E-2</v>
      </c>
      <c r="F436" s="3">
        <f t="shared" ca="1" si="13"/>
        <v>101.60697666991285</v>
      </c>
    </row>
    <row r="437" spans="5:6" x14ac:dyDescent="0.3">
      <c r="E437" s="3">
        <f t="shared" ca="1" si="12"/>
        <v>0.98411313738869777</v>
      </c>
      <c r="F437" s="3">
        <f t="shared" ca="1" si="13"/>
        <v>119.78361419780833</v>
      </c>
    </row>
    <row r="438" spans="5:6" x14ac:dyDescent="0.3">
      <c r="E438" s="3">
        <f t="shared" ca="1" si="12"/>
        <v>0.39479636756409808</v>
      </c>
      <c r="F438" s="3">
        <f t="shared" ca="1" si="13"/>
        <v>104.33637879182834</v>
      </c>
    </row>
    <row r="439" spans="5:6" x14ac:dyDescent="0.3">
      <c r="E439" s="3">
        <f t="shared" ca="1" si="12"/>
        <v>0.19609515236369213</v>
      </c>
      <c r="F439" s="3">
        <f t="shared" ca="1" si="13"/>
        <v>103.12409386779736</v>
      </c>
    </row>
    <row r="440" spans="5:6" x14ac:dyDescent="0.3">
      <c r="E440" s="3">
        <f t="shared" ca="1" si="12"/>
        <v>0.92404043573706285</v>
      </c>
      <c r="F440" s="3">
        <f t="shared" ca="1" si="13"/>
        <v>111.49933805594806</v>
      </c>
    </row>
    <row r="441" spans="5:6" x14ac:dyDescent="0.3">
      <c r="E441" s="3">
        <f t="shared" ca="1" si="12"/>
        <v>0.26870219282012198</v>
      </c>
      <c r="F441" s="3">
        <f t="shared" ca="1" si="13"/>
        <v>103.5812033671136</v>
      </c>
    </row>
    <row r="442" spans="5:6" x14ac:dyDescent="0.3">
      <c r="E442" s="3">
        <f t="shared" ca="1" si="12"/>
        <v>0.55361618377307986</v>
      </c>
      <c r="F442" s="3">
        <f t="shared" ca="1" si="13"/>
        <v>105.37200963818546</v>
      </c>
    </row>
    <row r="443" spans="5:6" x14ac:dyDescent="0.3">
      <c r="E443" s="3">
        <f t="shared" ca="1" si="12"/>
        <v>0.95807791258110164</v>
      </c>
      <c r="F443" s="3">
        <f t="shared" ca="1" si="13"/>
        <v>114.18913695616297</v>
      </c>
    </row>
    <row r="444" spans="5:6" x14ac:dyDescent="0.3">
      <c r="E444" s="3">
        <f t="shared" ca="1" si="12"/>
        <v>0.85192904460485108</v>
      </c>
      <c r="F444" s="3">
        <f t="shared" ca="1" si="13"/>
        <v>108.95944662210906</v>
      </c>
    </row>
    <row r="445" spans="5:6" x14ac:dyDescent="0.3">
      <c r="E445" s="3">
        <f t="shared" ca="1" si="12"/>
        <v>0.14362881385634896</v>
      </c>
      <c r="F445" s="3">
        <f t="shared" ca="1" si="13"/>
        <v>102.7573793161706</v>
      </c>
    </row>
    <row r="446" spans="5:6" x14ac:dyDescent="0.3">
      <c r="E446" s="3">
        <f t="shared" ca="1" si="12"/>
        <v>7.7459996242182139E-2</v>
      </c>
      <c r="F446" s="3">
        <f t="shared" ca="1" si="13"/>
        <v>102.18944526436385</v>
      </c>
    </row>
    <row r="447" spans="5:6" x14ac:dyDescent="0.3">
      <c r="E447" s="3">
        <f t="shared" ca="1" si="12"/>
        <v>0.444127857638276</v>
      </c>
      <c r="F447" s="3">
        <f t="shared" ca="1" si="13"/>
        <v>104.63960533713927</v>
      </c>
    </row>
    <row r="448" spans="5:6" x14ac:dyDescent="0.3">
      <c r="E448" s="3">
        <f t="shared" ca="1" si="12"/>
        <v>0.54306044883706905</v>
      </c>
      <c r="F448" s="3">
        <f t="shared" ca="1" si="13"/>
        <v>105.29622563202851</v>
      </c>
    </row>
    <row r="449" spans="5:6" x14ac:dyDescent="0.3">
      <c r="E449" s="3">
        <f t="shared" ca="1" si="12"/>
        <v>0.28946973801004616</v>
      </c>
      <c r="F449" s="3">
        <f t="shared" ca="1" si="13"/>
        <v>103.70660977880814</v>
      </c>
    </row>
    <row r="450" spans="5:6" x14ac:dyDescent="0.3">
      <c r="E450" s="3">
        <f t="shared" ca="1" si="12"/>
        <v>0.3342100718448614</v>
      </c>
      <c r="F450" s="3">
        <f t="shared" ca="1" si="13"/>
        <v>103.97372164456723</v>
      </c>
    </row>
    <row r="451" spans="5:6" x14ac:dyDescent="0.3">
      <c r="E451" s="3">
        <f t="shared" ca="1" si="12"/>
        <v>0.58770465873097932</v>
      </c>
      <c r="F451" s="3">
        <f t="shared" ca="1" si="13"/>
        <v>105.62712945309075</v>
      </c>
    </row>
    <row r="452" spans="5:6" x14ac:dyDescent="0.3">
      <c r="E452" s="3">
        <f t="shared" ref="E452:E515" ca="1" si="14">RAND()</f>
        <v>0.54109092681670223</v>
      </c>
      <c r="F452" s="3">
        <f t="shared" ref="F452:F515" ca="1" si="15">$C$3*(E452/(1-E452))^(1/$C$4)+$C$5</f>
        <v>105.28223688426877</v>
      </c>
    </row>
    <row r="453" spans="5:6" x14ac:dyDescent="0.3">
      <c r="E453" s="3">
        <f t="shared" ca="1" si="14"/>
        <v>0.13926160405073995</v>
      </c>
      <c r="F453" s="3">
        <f t="shared" ca="1" si="15"/>
        <v>102.7245204785206</v>
      </c>
    </row>
    <row r="454" spans="5:6" x14ac:dyDescent="0.3">
      <c r="E454" s="3">
        <f t="shared" ca="1" si="14"/>
        <v>0.54493689262770384</v>
      </c>
      <c r="F454" s="3">
        <f t="shared" ca="1" si="15"/>
        <v>105.30959666648145</v>
      </c>
    </row>
    <row r="455" spans="5:6" x14ac:dyDescent="0.3">
      <c r="E455" s="3">
        <f t="shared" ca="1" si="14"/>
        <v>0.86866175184125505</v>
      </c>
      <c r="F455" s="3">
        <f t="shared" ca="1" si="15"/>
        <v>109.38548019841777</v>
      </c>
    </row>
    <row r="456" spans="5:6" x14ac:dyDescent="0.3">
      <c r="E456" s="3">
        <f t="shared" ca="1" si="14"/>
        <v>0.12334028512564355</v>
      </c>
      <c r="F456" s="3">
        <f t="shared" ca="1" si="15"/>
        <v>102.60052661989744</v>
      </c>
    </row>
    <row r="457" spans="5:6" x14ac:dyDescent="0.3">
      <c r="E457" s="3">
        <f t="shared" ca="1" si="14"/>
        <v>0.18304684999046339</v>
      </c>
      <c r="F457" s="3">
        <f t="shared" ca="1" si="15"/>
        <v>103.03686188116878</v>
      </c>
    </row>
    <row r="458" spans="5:6" x14ac:dyDescent="0.3">
      <c r="E458" s="3">
        <f t="shared" ca="1" si="14"/>
        <v>0.10750561635436606</v>
      </c>
      <c r="F458" s="3">
        <f t="shared" ca="1" si="15"/>
        <v>102.46932673350138</v>
      </c>
    </row>
    <row r="459" spans="5:6" x14ac:dyDescent="0.3">
      <c r="E459" s="3">
        <f t="shared" ca="1" si="14"/>
        <v>0.45970855935517607</v>
      </c>
      <c r="F459" s="3">
        <f t="shared" ca="1" si="15"/>
        <v>104.73792489271457</v>
      </c>
    </row>
    <row r="460" spans="5:6" x14ac:dyDescent="0.3">
      <c r="E460" s="3">
        <f t="shared" ca="1" si="14"/>
        <v>4.6346985957388398E-2</v>
      </c>
      <c r="F460" s="3">
        <f t="shared" ca="1" si="15"/>
        <v>101.8246533740852</v>
      </c>
    </row>
    <row r="461" spans="5:6" x14ac:dyDescent="0.3">
      <c r="E461" s="3">
        <f t="shared" ca="1" si="14"/>
        <v>0.50117255139889905</v>
      </c>
      <c r="F461" s="3">
        <f t="shared" ca="1" si="15"/>
        <v>105.00782313742751</v>
      </c>
    </row>
    <row r="462" spans="5:6" x14ac:dyDescent="0.3">
      <c r="E462" s="3">
        <f t="shared" ca="1" si="14"/>
        <v>0.37194215671852693</v>
      </c>
      <c r="F462" s="3">
        <f t="shared" ca="1" si="15"/>
        <v>104.19883290037474</v>
      </c>
    </row>
    <row r="463" spans="5:6" x14ac:dyDescent="0.3">
      <c r="E463" s="3">
        <f t="shared" ca="1" si="14"/>
        <v>0.98603953522577403</v>
      </c>
      <c r="F463" s="3">
        <f t="shared" ca="1" si="15"/>
        <v>120.66814444461984</v>
      </c>
    </row>
    <row r="464" spans="5:6" x14ac:dyDescent="0.3">
      <c r="E464" s="3">
        <f t="shared" ca="1" si="14"/>
        <v>0.3412217516068109</v>
      </c>
      <c r="F464" s="3">
        <f t="shared" ca="1" si="15"/>
        <v>104.01546480096967</v>
      </c>
    </row>
    <row r="465" spans="5:6" x14ac:dyDescent="0.3">
      <c r="E465" s="3">
        <f t="shared" ca="1" si="14"/>
        <v>0.49207578782344608</v>
      </c>
      <c r="F465" s="3">
        <f t="shared" ca="1" si="15"/>
        <v>104.94744564198336</v>
      </c>
    </row>
    <row r="466" spans="5:6" x14ac:dyDescent="0.3">
      <c r="E466" s="3">
        <f t="shared" ca="1" si="14"/>
        <v>0.10678196088672665</v>
      </c>
      <c r="F466" s="3">
        <f t="shared" ca="1" si="15"/>
        <v>102.46310810408141</v>
      </c>
    </row>
    <row r="467" spans="5:6" x14ac:dyDescent="0.3">
      <c r="E467" s="3">
        <f t="shared" ca="1" si="14"/>
        <v>3.390187457424898E-2</v>
      </c>
      <c r="F467" s="3">
        <f t="shared" ca="1" si="15"/>
        <v>101.63695784451824</v>
      </c>
    </row>
    <row r="468" spans="5:6" x14ac:dyDescent="0.3">
      <c r="E468" s="3">
        <f t="shared" ca="1" si="14"/>
        <v>0.3248205280271721</v>
      </c>
      <c r="F468" s="3">
        <f t="shared" ca="1" si="15"/>
        <v>103.91782244959316</v>
      </c>
    </row>
    <row r="469" spans="5:6" x14ac:dyDescent="0.3">
      <c r="E469" s="3">
        <f t="shared" ca="1" si="14"/>
        <v>0.28920624364495129</v>
      </c>
      <c r="F469" s="3">
        <f t="shared" ca="1" si="15"/>
        <v>103.70502683442855</v>
      </c>
    </row>
    <row r="470" spans="5:6" x14ac:dyDescent="0.3">
      <c r="E470" s="3">
        <f t="shared" ca="1" si="14"/>
        <v>0.16033120349691621</v>
      </c>
      <c r="F470" s="3">
        <f t="shared" ca="1" si="15"/>
        <v>102.87921005542515</v>
      </c>
    </row>
    <row r="471" spans="5:6" x14ac:dyDescent="0.3">
      <c r="E471" s="3">
        <f t="shared" ca="1" si="14"/>
        <v>0.97080214146242505</v>
      </c>
      <c r="F471" s="3">
        <f t="shared" ca="1" si="15"/>
        <v>116.07792183151761</v>
      </c>
    </row>
    <row r="472" spans="5:6" x14ac:dyDescent="0.3">
      <c r="E472" s="3">
        <f t="shared" ca="1" si="14"/>
        <v>0.59923287318562191</v>
      </c>
      <c r="F472" s="3">
        <f t="shared" ca="1" si="15"/>
        <v>105.71747820029486</v>
      </c>
    </row>
    <row r="473" spans="5:6" x14ac:dyDescent="0.3">
      <c r="E473" s="3">
        <f t="shared" ca="1" si="14"/>
        <v>4.2249949526619868E-2</v>
      </c>
      <c r="F473" s="3">
        <f t="shared" ca="1" si="15"/>
        <v>101.76669402931691</v>
      </c>
    </row>
    <row r="474" spans="5:6" x14ac:dyDescent="0.3">
      <c r="E474" s="3">
        <f t="shared" ca="1" si="14"/>
        <v>0.34357636665677427</v>
      </c>
      <c r="F474" s="3">
        <f t="shared" ca="1" si="15"/>
        <v>104.02948641267002</v>
      </c>
    </row>
    <row r="475" spans="5:6" x14ac:dyDescent="0.3">
      <c r="E475" s="3">
        <f t="shared" ca="1" si="14"/>
        <v>0.72099398846063434</v>
      </c>
      <c r="F475" s="3">
        <f t="shared" ca="1" si="15"/>
        <v>106.86134671183299</v>
      </c>
    </row>
    <row r="476" spans="5:6" x14ac:dyDescent="0.3">
      <c r="E476" s="3">
        <f t="shared" ca="1" si="14"/>
        <v>0.13644840691468096</v>
      </c>
      <c r="F476" s="3">
        <f t="shared" ca="1" si="15"/>
        <v>102.70310799842891</v>
      </c>
    </row>
    <row r="477" spans="5:6" x14ac:dyDescent="0.3">
      <c r="E477" s="3">
        <f t="shared" ca="1" si="14"/>
        <v>0.25322742537491172</v>
      </c>
      <c r="F477" s="3">
        <f t="shared" ca="1" si="15"/>
        <v>103.48666961839766</v>
      </c>
    </row>
    <row r="478" spans="5:6" x14ac:dyDescent="0.3">
      <c r="E478" s="3">
        <f t="shared" ca="1" si="14"/>
        <v>0.83016968170555139</v>
      </c>
      <c r="F478" s="3">
        <f t="shared" ca="1" si="15"/>
        <v>108.48569112014009</v>
      </c>
    </row>
    <row r="479" spans="5:6" x14ac:dyDescent="0.3">
      <c r="E479" s="3">
        <f t="shared" ca="1" si="14"/>
        <v>0.90326261370293759</v>
      </c>
      <c r="F479" s="3">
        <f t="shared" ca="1" si="15"/>
        <v>110.52874400165848</v>
      </c>
    </row>
    <row r="480" spans="5:6" x14ac:dyDescent="0.3">
      <c r="E480" s="3">
        <f t="shared" ca="1" si="14"/>
        <v>0.13095099012571376</v>
      </c>
      <c r="F480" s="3">
        <f t="shared" ca="1" si="15"/>
        <v>102.66067304674047</v>
      </c>
    </row>
    <row r="481" spans="5:6" x14ac:dyDescent="0.3">
      <c r="E481" s="3">
        <f t="shared" ca="1" si="14"/>
        <v>5.8308759348186023E-2</v>
      </c>
      <c r="F481" s="3">
        <f t="shared" ca="1" si="15"/>
        <v>101.97808565917212</v>
      </c>
    </row>
    <row r="482" spans="5:6" x14ac:dyDescent="0.3">
      <c r="E482" s="3">
        <f t="shared" ca="1" si="14"/>
        <v>0.84322710534994449</v>
      </c>
      <c r="F482" s="3">
        <f t="shared" ca="1" si="15"/>
        <v>108.76047923860359</v>
      </c>
    </row>
    <row r="483" spans="5:6" x14ac:dyDescent="0.3">
      <c r="E483" s="3">
        <f t="shared" ca="1" si="14"/>
        <v>0.51364498975177453</v>
      </c>
      <c r="F483" s="3">
        <f t="shared" ca="1" si="15"/>
        <v>105.09182213891623</v>
      </c>
    </row>
    <row r="484" spans="5:6" x14ac:dyDescent="0.3">
      <c r="E484" s="3">
        <f t="shared" ca="1" si="14"/>
        <v>0.11342834647435396</v>
      </c>
      <c r="F484" s="3">
        <f t="shared" ca="1" si="15"/>
        <v>102.51945104588937</v>
      </c>
    </row>
    <row r="485" spans="5:6" x14ac:dyDescent="0.3">
      <c r="E485" s="3">
        <f t="shared" ca="1" si="14"/>
        <v>0.26027589273397911</v>
      </c>
      <c r="F485" s="3">
        <f t="shared" ca="1" si="15"/>
        <v>103.52986472137179</v>
      </c>
    </row>
    <row r="486" spans="5:6" x14ac:dyDescent="0.3">
      <c r="E486" s="3">
        <f t="shared" ca="1" si="14"/>
        <v>0.94327491031211874</v>
      </c>
      <c r="F486" s="3">
        <f t="shared" ca="1" si="15"/>
        <v>112.762165382636</v>
      </c>
    </row>
    <row r="487" spans="5:6" x14ac:dyDescent="0.3">
      <c r="E487" s="3">
        <f t="shared" ca="1" si="14"/>
        <v>0.73998308837746318</v>
      </c>
      <c r="F487" s="3">
        <f t="shared" ca="1" si="15"/>
        <v>107.0856017231081</v>
      </c>
    </row>
    <row r="488" spans="5:6" x14ac:dyDescent="0.3">
      <c r="E488" s="3">
        <f t="shared" ca="1" si="14"/>
        <v>0.76966492470323644</v>
      </c>
      <c r="F488" s="3">
        <f t="shared" ca="1" si="15"/>
        <v>107.47510350211179</v>
      </c>
    </row>
    <row r="489" spans="5:6" x14ac:dyDescent="0.3">
      <c r="E489" s="3">
        <f t="shared" ca="1" si="14"/>
        <v>0.52844191933891727</v>
      </c>
      <c r="F489" s="3">
        <f t="shared" ca="1" si="15"/>
        <v>105.19346681555938</v>
      </c>
    </row>
    <row r="490" spans="5:6" x14ac:dyDescent="0.3">
      <c r="E490" s="3">
        <f t="shared" ca="1" si="14"/>
        <v>0.51021707653343229</v>
      </c>
      <c r="F490" s="3">
        <f t="shared" ca="1" si="15"/>
        <v>105.06858951994568</v>
      </c>
    </row>
    <row r="491" spans="5:6" x14ac:dyDescent="0.3">
      <c r="E491" s="3">
        <f t="shared" ca="1" si="14"/>
        <v>0.24614253515098861</v>
      </c>
      <c r="F491" s="3">
        <f t="shared" ca="1" si="15"/>
        <v>103.442990419382</v>
      </c>
    </row>
    <row r="492" spans="5:6" x14ac:dyDescent="0.3">
      <c r="E492" s="3">
        <f t="shared" ca="1" si="14"/>
        <v>0.65783308117878869</v>
      </c>
      <c r="F492" s="3">
        <f t="shared" ca="1" si="15"/>
        <v>106.21721521520857</v>
      </c>
    </row>
    <row r="493" spans="5:6" x14ac:dyDescent="0.3">
      <c r="E493" s="3">
        <f t="shared" ca="1" si="14"/>
        <v>0.40771434179507238</v>
      </c>
      <c r="F493" s="3">
        <f t="shared" ca="1" si="15"/>
        <v>104.41480570367241</v>
      </c>
    </row>
    <row r="494" spans="5:6" x14ac:dyDescent="0.3">
      <c r="E494" s="3">
        <f t="shared" ca="1" si="14"/>
        <v>0.65807384705043193</v>
      </c>
      <c r="F494" s="3">
        <f t="shared" ca="1" si="15"/>
        <v>106.21943273064088</v>
      </c>
    </row>
    <row r="495" spans="5:6" x14ac:dyDescent="0.3">
      <c r="E495" s="3">
        <f t="shared" ca="1" si="14"/>
        <v>2.6260537412066909E-2</v>
      </c>
      <c r="F495" s="3">
        <f t="shared" ca="1" si="15"/>
        <v>101.49942109725666</v>
      </c>
    </row>
    <row r="496" spans="5:6" x14ac:dyDescent="0.3">
      <c r="E496" s="3">
        <f t="shared" ca="1" si="14"/>
        <v>0.59361868730874778</v>
      </c>
      <c r="F496" s="3">
        <f t="shared" ca="1" si="15"/>
        <v>105.67319810894175</v>
      </c>
    </row>
    <row r="497" spans="5:6" x14ac:dyDescent="0.3">
      <c r="E497" s="3">
        <f t="shared" ca="1" si="14"/>
        <v>0.78354952420272872</v>
      </c>
      <c r="F497" s="3">
        <f t="shared" ca="1" si="15"/>
        <v>107.67725512740377</v>
      </c>
    </row>
    <row r="498" spans="5:6" x14ac:dyDescent="0.3">
      <c r="E498" s="3">
        <f t="shared" ca="1" si="14"/>
        <v>0.92638025306034255</v>
      </c>
      <c r="F498" s="3">
        <f t="shared" ca="1" si="15"/>
        <v>111.62969505749653</v>
      </c>
    </row>
    <row r="499" spans="5:6" x14ac:dyDescent="0.3">
      <c r="E499" s="3">
        <f t="shared" ca="1" si="14"/>
        <v>0.28609773650916737</v>
      </c>
      <c r="F499" s="3">
        <f t="shared" ca="1" si="15"/>
        <v>103.68633861267234</v>
      </c>
    </row>
    <row r="500" spans="5:6" x14ac:dyDescent="0.3">
      <c r="E500" s="3">
        <f t="shared" ca="1" si="14"/>
        <v>0.64465944343154957</v>
      </c>
      <c r="F500" s="3">
        <f t="shared" ca="1" si="15"/>
        <v>106.09815596927419</v>
      </c>
    </row>
    <row r="501" spans="5:6" x14ac:dyDescent="0.3">
      <c r="E501" s="3">
        <f t="shared" ca="1" si="14"/>
        <v>0.22273032194526765</v>
      </c>
      <c r="F501" s="3">
        <f t="shared" ca="1" si="15"/>
        <v>103.2963947262477</v>
      </c>
    </row>
    <row r="502" spans="5:6" x14ac:dyDescent="0.3">
      <c r="E502" s="3">
        <f t="shared" ca="1" si="14"/>
        <v>0.35061992711448053</v>
      </c>
      <c r="F502" s="3">
        <f t="shared" ca="1" si="15"/>
        <v>104.0714510415967</v>
      </c>
    </row>
    <row r="503" spans="5:6" x14ac:dyDescent="0.3">
      <c r="E503" s="3">
        <f t="shared" ca="1" si="14"/>
        <v>0.99234333161212074</v>
      </c>
      <c r="F503" s="3">
        <f t="shared" ca="1" si="15"/>
        <v>125.30331236708356</v>
      </c>
    </row>
    <row r="504" spans="5:6" x14ac:dyDescent="0.3">
      <c r="E504" s="3">
        <f t="shared" ca="1" si="14"/>
        <v>0.93392601263461261</v>
      </c>
      <c r="F504" s="3">
        <f t="shared" ca="1" si="15"/>
        <v>112.08919333407091</v>
      </c>
    </row>
    <row r="505" spans="5:6" x14ac:dyDescent="0.3">
      <c r="E505" s="3">
        <f t="shared" ca="1" si="14"/>
        <v>0.61756176204362812</v>
      </c>
      <c r="F505" s="3">
        <f t="shared" ca="1" si="15"/>
        <v>105.8660131746734</v>
      </c>
    </row>
    <row r="506" spans="5:6" x14ac:dyDescent="0.3">
      <c r="E506" s="3">
        <f t="shared" ca="1" si="14"/>
        <v>0.74662987640799428</v>
      </c>
      <c r="F506" s="3">
        <f t="shared" ca="1" si="15"/>
        <v>107.16836302970965</v>
      </c>
    </row>
    <row r="507" spans="5:6" x14ac:dyDescent="0.3">
      <c r="E507" s="3">
        <f t="shared" ca="1" si="14"/>
        <v>0.73667359424101264</v>
      </c>
      <c r="F507" s="3">
        <f t="shared" ca="1" si="15"/>
        <v>107.04525799683771</v>
      </c>
    </row>
    <row r="508" spans="5:6" x14ac:dyDescent="0.3">
      <c r="E508" s="3">
        <f t="shared" ca="1" si="14"/>
        <v>0.26397605546495695</v>
      </c>
      <c r="F508" s="3">
        <f t="shared" ca="1" si="15"/>
        <v>103.55244640837937</v>
      </c>
    </row>
    <row r="509" spans="5:6" x14ac:dyDescent="0.3">
      <c r="E509" s="3">
        <f t="shared" ca="1" si="14"/>
        <v>0.28864975460792575</v>
      </c>
      <c r="F509" s="3">
        <f t="shared" ca="1" si="15"/>
        <v>103.70168313242377</v>
      </c>
    </row>
    <row r="510" spans="5:6" x14ac:dyDescent="0.3">
      <c r="E510" s="3">
        <f t="shared" ca="1" si="14"/>
        <v>0.82568188611277249</v>
      </c>
      <c r="F510" s="3">
        <f t="shared" ca="1" si="15"/>
        <v>108.39705022126303</v>
      </c>
    </row>
    <row r="511" spans="5:6" x14ac:dyDescent="0.3">
      <c r="E511" s="3">
        <f t="shared" ca="1" si="14"/>
        <v>0.18003336844378348</v>
      </c>
      <c r="F511" s="3">
        <f t="shared" ca="1" si="15"/>
        <v>103.01640010357283</v>
      </c>
    </row>
    <row r="512" spans="5:6" x14ac:dyDescent="0.3">
      <c r="E512" s="3">
        <f t="shared" ca="1" si="14"/>
        <v>0.5176354500707816</v>
      </c>
      <c r="F512" s="3">
        <f t="shared" ca="1" si="15"/>
        <v>105.11901277909097</v>
      </c>
    </row>
    <row r="513" spans="5:6" x14ac:dyDescent="0.3">
      <c r="E513" s="3">
        <f t="shared" ca="1" si="14"/>
        <v>0.55869166705246831</v>
      </c>
      <c r="F513" s="3">
        <f t="shared" ca="1" si="15"/>
        <v>105.4089548914297</v>
      </c>
    </row>
    <row r="514" spans="5:6" x14ac:dyDescent="0.3">
      <c r="E514" s="3">
        <f t="shared" ca="1" si="14"/>
        <v>0.67253768647734824</v>
      </c>
      <c r="F514" s="3">
        <f t="shared" ca="1" si="15"/>
        <v>106.35557874954213</v>
      </c>
    </row>
    <row r="515" spans="5:6" x14ac:dyDescent="0.3">
      <c r="E515" s="3">
        <f t="shared" ca="1" si="14"/>
        <v>0.56429210002843566</v>
      </c>
      <c r="F515" s="3">
        <f t="shared" ca="1" si="15"/>
        <v>105.4501214853474</v>
      </c>
    </row>
    <row r="516" spans="5:6" x14ac:dyDescent="0.3">
      <c r="E516" s="3">
        <f t="shared" ref="E516:E579" ca="1" si="16">RAND()</f>
        <v>3.7930859464406441E-2</v>
      </c>
      <c r="F516" s="3">
        <f t="shared" ref="F516:F579" ca="1" si="17">$C$3*(E516/(1-E516))^(1/$C$4)+$C$5</f>
        <v>101.70176193055273</v>
      </c>
    </row>
    <row r="517" spans="5:6" x14ac:dyDescent="0.3">
      <c r="E517" s="3">
        <f t="shared" ca="1" si="16"/>
        <v>0.26722065679162144</v>
      </c>
      <c r="F517" s="3">
        <f t="shared" ca="1" si="17"/>
        <v>103.57219869347331</v>
      </c>
    </row>
    <row r="518" spans="5:6" x14ac:dyDescent="0.3">
      <c r="E518" s="3">
        <f t="shared" ca="1" si="16"/>
        <v>0.13460800400528283</v>
      </c>
      <c r="F518" s="3">
        <f t="shared" ca="1" si="17"/>
        <v>102.68899095347174</v>
      </c>
    </row>
    <row r="519" spans="5:6" x14ac:dyDescent="0.3">
      <c r="E519" s="3">
        <f t="shared" ca="1" si="16"/>
        <v>7.6332535894369835E-2</v>
      </c>
      <c r="F519" s="3">
        <f t="shared" ca="1" si="17"/>
        <v>102.17788370681123</v>
      </c>
    </row>
    <row r="520" spans="5:6" x14ac:dyDescent="0.3">
      <c r="E520" s="3">
        <f t="shared" ca="1" si="16"/>
        <v>4.5725526918787618E-2</v>
      </c>
      <c r="F520" s="3">
        <f t="shared" ca="1" si="17"/>
        <v>101.81606675552399</v>
      </c>
    </row>
    <row r="521" spans="5:6" x14ac:dyDescent="0.3">
      <c r="E521" s="3">
        <f t="shared" ca="1" si="16"/>
        <v>0.31279769375009125</v>
      </c>
      <c r="F521" s="3">
        <f t="shared" ca="1" si="17"/>
        <v>103.84618038784872</v>
      </c>
    </row>
    <row r="522" spans="5:6" x14ac:dyDescent="0.3">
      <c r="E522" s="3">
        <f t="shared" ca="1" si="16"/>
        <v>0.38233387642520211</v>
      </c>
      <c r="F522" s="3">
        <f t="shared" ca="1" si="17"/>
        <v>104.26121064678004</v>
      </c>
    </row>
    <row r="523" spans="5:6" x14ac:dyDescent="0.3">
      <c r="E523" s="3">
        <f t="shared" ca="1" si="16"/>
        <v>0.1768708370347617</v>
      </c>
      <c r="F523" s="3">
        <f t="shared" ca="1" si="17"/>
        <v>102.99478800595269</v>
      </c>
    </row>
    <row r="524" spans="5:6" x14ac:dyDescent="0.3">
      <c r="E524" s="3">
        <f t="shared" ca="1" si="16"/>
        <v>0.92623008932354833</v>
      </c>
      <c r="F524" s="3">
        <f t="shared" ca="1" si="17"/>
        <v>111.62117069396967</v>
      </c>
    </row>
    <row r="525" spans="5:6" x14ac:dyDescent="0.3">
      <c r="E525" s="3">
        <f t="shared" ca="1" si="16"/>
        <v>0.45646909641359923</v>
      </c>
      <c r="F525" s="3">
        <f t="shared" ca="1" si="17"/>
        <v>104.71736032978852</v>
      </c>
    </row>
    <row r="526" spans="5:6" x14ac:dyDescent="0.3">
      <c r="E526" s="3">
        <f t="shared" ca="1" si="16"/>
        <v>2.146281148609086E-2</v>
      </c>
      <c r="F526" s="3">
        <f t="shared" ca="1" si="17"/>
        <v>101.39960804313988</v>
      </c>
    </row>
    <row r="527" spans="5:6" x14ac:dyDescent="0.3">
      <c r="E527" s="3">
        <f t="shared" ca="1" si="16"/>
        <v>0.3747070899456203</v>
      </c>
      <c r="F527" s="3">
        <f t="shared" ca="1" si="17"/>
        <v>104.21540661843758</v>
      </c>
    </row>
    <row r="528" spans="5:6" x14ac:dyDescent="0.3">
      <c r="E528" s="3">
        <f t="shared" ca="1" si="16"/>
        <v>0.41772008876491873</v>
      </c>
      <c r="F528" s="3">
        <f t="shared" ca="1" si="17"/>
        <v>104.47597709906778</v>
      </c>
    </row>
    <row r="529" spans="5:6" x14ac:dyDescent="0.3">
      <c r="E529" s="3">
        <f t="shared" ca="1" si="16"/>
        <v>0.18989372267239235</v>
      </c>
      <c r="F529" s="3">
        <f t="shared" ca="1" si="17"/>
        <v>103.08290073543225</v>
      </c>
    </row>
    <row r="530" spans="5:6" x14ac:dyDescent="0.3">
      <c r="E530" s="3">
        <f t="shared" ca="1" si="16"/>
        <v>0.58939877729235546</v>
      </c>
      <c r="F530" s="3">
        <f t="shared" ca="1" si="17"/>
        <v>105.64026706810996</v>
      </c>
    </row>
    <row r="531" spans="5:6" x14ac:dyDescent="0.3">
      <c r="E531" s="3">
        <f t="shared" ca="1" si="16"/>
        <v>0.10356157011240374</v>
      </c>
      <c r="F531" s="3">
        <f t="shared" ca="1" si="17"/>
        <v>102.43517059515831</v>
      </c>
    </row>
    <row r="532" spans="5:6" x14ac:dyDescent="0.3">
      <c r="E532" s="3">
        <f t="shared" ca="1" si="16"/>
        <v>8.7736504847847119E-2</v>
      </c>
      <c r="F532" s="3">
        <f t="shared" ca="1" si="17"/>
        <v>102.29081498480781</v>
      </c>
    </row>
    <row r="533" spans="5:6" x14ac:dyDescent="0.3">
      <c r="E533" s="3">
        <f t="shared" ca="1" si="16"/>
        <v>0.76896150050460987</v>
      </c>
      <c r="F533" s="3">
        <f t="shared" ca="1" si="17"/>
        <v>107.46523387489955</v>
      </c>
    </row>
    <row r="534" spans="5:6" x14ac:dyDescent="0.3">
      <c r="E534" s="3">
        <f t="shared" ca="1" si="16"/>
        <v>0.42108060238907663</v>
      </c>
      <c r="F534" s="3">
        <f t="shared" ca="1" si="17"/>
        <v>104.49661511175159</v>
      </c>
    </row>
    <row r="535" spans="5:6" x14ac:dyDescent="0.3">
      <c r="E535" s="3">
        <f t="shared" ca="1" si="16"/>
        <v>0.57095829492661609</v>
      </c>
      <c r="F535" s="3">
        <f t="shared" ca="1" si="17"/>
        <v>105.49969109217707</v>
      </c>
    </row>
    <row r="536" spans="5:6" x14ac:dyDescent="0.3">
      <c r="E536" s="3">
        <f t="shared" ca="1" si="16"/>
        <v>0.45169847546406439</v>
      </c>
      <c r="F536" s="3">
        <f t="shared" ca="1" si="17"/>
        <v>104.68719542876472</v>
      </c>
    </row>
    <row r="537" spans="5:6" x14ac:dyDescent="0.3">
      <c r="E537" s="3">
        <f t="shared" ca="1" si="16"/>
        <v>0.38575084342936972</v>
      </c>
      <c r="F537" s="3">
        <f t="shared" ca="1" si="17"/>
        <v>104.28177763610576</v>
      </c>
    </row>
    <row r="538" spans="5:6" x14ac:dyDescent="0.3">
      <c r="E538" s="3">
        <f t="shared" ca="1" si="16"/>
        <v>0.81519430588865749</v>
      </c>
      <c r="F538" s="3">
        <f t="shared" ca="1" si="17"/>
        <v>108.20008965498921</v>
      </c>
    </row>
    <row r="539" spans="5:6" x14ac:dyDescent="0.3">
      <c r="E539" s="3">
        <f t="shared" ca="1" si="16"/>
        <v>0.98306259174948196</v>
      </c>
      <c r="F539" s="3">
        <f t="shared" ca="1" si="17"/>
        <v>119.35893266361913</v>
      </c>
    </row>
    <row r="540" spans="5:6" x14ac:dyDescent="0.3">
      <c r="E540" s="3">
        <f t="shared" ca="1" si="16"/>
        <v>0.39996389507385177</v>
      </c>
      <c r="F540" s="3">
        <f t="shared" ca="1" si="17"/>
        <v>104.36768329422389</v>
      </c>
    </row>
    <row r="541" spans="5:6" x14ac:dyDescent="0.3">
      <c r="E541" s="3">
        <f t="shared" ca="1" si="16"/>
        <v>0.55408121667373988</v>
      </c>
      <c r="F541" s="3">
        <f t="shared" ca="1" si="17"/>
        <v>105.37538066468167</v>
      </c>
    </row>
    <row r="542" spans="5:6" x14ac:dyDescent="0.3">
      <c r="E542" s="3">
        <f t="shared" ca="1" si="16"/>
        <v>0.54572540363861288</v>
      </c>
      <c r="F542" s="3">
        <f t="shared" ca="1" si="17"/>
        <v>105.31522815023875</v>
      </c>
    </row>
    <row r="543" spans="5:6" x14ac:dyDescent="0.3">
      <c r="E543" s="3">
        <f t="shared" ca="1" si="16"/>
        <v>0.74369618807650262</v>
      </c>
      <c r="F543" s="3">
        <f t="shared" ca="1" si="17"/>
        <v>107.13154293242036</v>
      </c>
    </row>
    <row r="544" spans="5:6" x14ac:dyDescent="0.3">
      <c r="E544" s="3">
        <f t="shared" ca="1" si="16"/>
        <v>0.88573145738537717</v>
      </c>
      <c r="F544" s="3">
        <f t="shared" ca="1" si="17"/>
        <v>109.89528858890705</v>
      </c>
    </row>
    <row r="545" spans="5:6" x14ac:dyDescent="0.3">
      <c r="E545" s="3">
        <f t="shared" ca="1" si="16"/>
        <v>0.99066112168626042</v>
      </c>
      <c r="F545" s="3">
        <f t="shared" ca="1" si="17"/>
        <v>123.66901248072166</v>
      </c>
    </row>
    <row r="546" spans="5:6" x14ac:dyDescent="0.3">
      <c r="E546" s="3">
        <f t="shared" ca="1" si="16"/>
        <v>3.6755648916291461E-2</v>
      </c>
      <c r="F546" s="3">
        <f t="shared" ca="1" si="17"/>
        <v>101.68331688177302</v>
      </c>
    </row>
    <row r="547" spans="5:6" x14ac:dyDescent="0.3">
      <c r="E547" s="3">
        <f t="shared" ca="1" si="16"/>
        <v>0.19784675734038937</v>
      </c>
      <c r="F547" s="3">
        <f t="shared" ca="1" si="17"/>
        <v>103.13564726458013</v>
      </c>
    </row>
    <row r="548" spans="5:6" x14ac:dyDescent="0.3">
      <c r="E548" s="3">
        <f t="shared" ca="1" si="16"/>
        <v>0.8094705968064817</v>
      </c>
      <c r="F548" s="3">
        <f t="shared" ca="1" si="17"/>
        <v>108.09809799757129</v>
      </c>
    </row>
    <row r="549" spans="5:6" x14ac:dyDescent="0.3">
      <c r="E549" s="3">
        <f t="shared" ca="1" si="16"/>
        <v>0.78850096213305676</v>
      </c>
      <c r="F549" s="3">
        <f t="shared" ca="1" si="17"/>
        <v>107.75296722766652</v>
      </c>
    </row>
    <row r="550" spans="5:6" x14ac:dyDescent="0.3">
      <c r="E550" s="3">
        <f t="shared" ca="1" si="16"/>
        <v>0.77533353715577369</v>
      </c>
      <c r="F550" s="3">
        <f t="shared" ca="1" si="17"/>
        <v>107.55591003541541</v>
      </c>
    </row>
    <row r="551" spans="5:6" x14ac:dyDescent="0.3">
      <c r="E551" s="3">
        <f t="shared" ca="1" si="16"/>
        <v>0.1394620273421262</v>
      </c>
      <c r="F551" s="3">
        <f t="shared" ca="1" si="17"/>
        <v>102.72603848501114</v>
      </c>
    </row>
    <row r="552" spans="5:6" x14ac:dyDescent="0.3">
      <c r="E552" s="3">
        <f t="shared" ca="1" si="16"/>
        <v>0.6849673527495419</v>
      </c>
      <c r="F552" s="3">
        <f t="shared" ca="1" si="17"/>
        <v>106.47751023084493</v>
      </c>
    </row>
    <row r="553" spans="5:6" x14ac:dyDescent="0.3">
      <c r="E553" s="3">
        <f t="shared" ca="1" si="16"/>
        <v>0.20727166221656457</v>
      </c>
      <c r="F553" s="3">
        <f t="shared" ca="1" si="17"/>
        <v>103.19723962427831</v>
      </c>
    </row>
    <row r="554" spans="5:6" x14ac:dyDescent="0.3">
      <c r="E554" s="3">
        <f t="shared" ca="1" si="16"/>
        <v>0.48358580366322634</v>
      </c>
      <c r="F554" s="3">
        <f t="shared" ca="1" si="17"/>
        <v>104.89172230051859</v>
      </c>
    </row>
    <row r="555" spans="5:6" x14ac:dyDescent="0.3">
      <c r="E555" s="3">
        <f t="shared" ca="1" si="16"/>
        <v>0.99968238867160342</v>
      </c>
      <c r="F555" s="3">
        <f t="shared" ca="1" si="17"/>
        <v>173.27548303543097</v>
      </c>
    </row>
    <row r="556" spans="5:6" x14ac:dyDescent="0.3">
      <c r="E556" s="3">
        <f t="shared" ca="1" si="16"/>
        <v>3.8482156839436676E-3</v>
      </c>
      <c r="F556" s="3">
        <f t="shared" ca="1" si="17"/>
        <v>100.78453917368263</v>
      </c>
    </row>
    <row r="557" spans="5:6" x14ac:dyDescent="0.3">
      <c r="E557" s="3">
        <f t="shared" ca="1" si="16"/>
        <v>0.70782404444976932</v>
      </c>
      <c r="F557" s="3">
        <f t="shared" ca="1" si="17"/>
        <v>106.71527213560857</v>
      </c>
    </row>
    <row r="558" spans="5:6" x14ac:dyDescent="0.3">
      <c r="E558" s="3">
        <f t="shared" ca="1" si="16"/>
        <v>0.62124304561277155</v>
      </c>
      <c r="F558" s="3">
        <f t="shared" ca="1" si="17"/>
        <v>105.89662685227508</v>
      </c>
    </row>
    <row r="559" spans="5:6" x14ac:dyDescent="0.3">
      <c r="E559" s="3">
        <f t="shared" ca="1" si="16"/>
        <v>0.16951039717974803</v>
      </c>
      <c r="F559" s="3">
        <f t="shared" ca="1" si="17"/>
        <v>102.94390676513486</v>
      </c>
    </row>
    <row r="560" spans="5:6" x14ac:dyDescent="0.3">
      <c r="E560" s="3">
        <f t="shared" ca="1" si="16"/>
        <v>0.68533048174075939</v>
      </c>
      <c r="F560" s="3">
        <f t="shared" ca="1" si="17"/>
        <v>106.48114585930912</v>
      </c>
    </row>
    <row r="561" spans="5:6" x14ac:dyDescent="0.3">
      <c r="E561" s="3">
        <f t="shared" ca="1" si="16"/>
        <v>0.2715138299671167</v>
      </c>
      <c r="F561" s="3">
        <f t="shared" ca="1" si="17"/>
        <v>103.59826838076715</v>
      </c>
    </row>
    <row r="562" spans="5:6" x14ac:dyDescent="0.3">
      <c r="E562" s="3">
        <f t="shared" ca="1" si="16"/>
        <v>0.17133132361686176</v>
      </c>
      <c r="F562" s="3">
        <f t="shared" ca="1" si="17"/>
        <v>102.95657309216755</v>
      </c>
    </row>
    <row r="563" spans="5:6" x14ac:dyDescent="0.3">
      <c r="E563" s="3">
        <f t="shared" ca="1" si="16"/>
        <v>0.70579149719859746</v>
      </c>
      <c r="F563" s="3">
        <f t="shared" ca="1" si="17"/>
        <v>106.69335313175573</v>
      </c>
    </row>
    <row r="564" spans="5:6" x14ac:dyDescent="0.3">
      <c r="E564" s="3">
        <f t="shared" ca="1" si="16"/>
        <v>7.9441309930060044E-2</v>
      </c>
      <c r="F564" s="3">
        <f t="shared" ca="1" si="17"/>
        <v>102.20953885229756</v>
      </c>
    </row>
    <row r="565" spans="5:6" x14ac:dyDescent="0.3">
      <c r="E565" s="3">
        <f t="shared" ca="1" si="16"/>
        <v>0.6015144852872909</v>
      </c>
      <c r="F565" s="3">
        <f t="shared" ca="1" si="17"/>
        <v>105.73563079786641</v>
      </c>
    </row>
    <row r="566" spans="5:6" x14ac:dyDescent="0.3">
      <c r="E566" s="3">
        <f t="shared" ca="1" si="16"/>
        <v>0.48836635250745164</v>
      </c>
      <c r="F566" s="3">
        <f t="shared" ca="1" si="17"/>
        <v>104.92302698606379</v>
      </c>
    </row>
    <row r="567" spans="5:6" x14ac:dyDescent="0.3">
      <c r="E567" s="3">
        <f t="shared" ca="1" si="16"/>
        <v>0.28836329646773495</v>
      </c>
      <c r="F567" s="3">
        <f t="shared" ca="1" si="17"/>
        <v>103.69996161425102</v>
      </c>
    </row>
    <row r="568" spans="5:6" x14ac:dyDescent="0.3">
      <c r="E568" s="3">
        <f t="shared" ca="1" si="16"/>
        <v>0.50333249081620368</v>
      </c>
      <c r="F568" s="3">
        <f t="shared" ca="1" si="17"/>
        <v>105.02226636682481</v>
      </c>
    </row>
    <row r="569" spans="5:6" x14ac:dyDescent="0.3">
      <c r="E569" s="3">
        <f t="shared" ca="1" si="16"/>
        <v>0.80771688496442307</v>
      </c>
      <c r="F569" s="3">
        <f t="shared" ca="1" si="17"/>
        <v>108.06756875228805</v>
      </c>
    </row>
    <row r="570" spans="5:6" x14ac:dyDescent="0.3">
      <c r="E570" s="3">
        <f t="shared" ca="1" si="16"/>
        <v>0.73117093384000231</v>
      </c>
      <c r="F570" s="3">
        <f t="shared" ca="1" si="17"/>
        <v>106.9793916477991</v>
      </c>
    </row>
    <row r="571" spans="5:6" x14ac:dyDescent="0.3">
      <c r="E571" s="3">
        <f t="shared" ca="1" si="16"/>
        <v>7.9434278964209515E-2</v>
      </c>
      <c r="F571" s="3">
        <f t="shared" ca="1" si="17"/>
        <v>102.20946804009563</v>
      </c>
    </row>
    <row r="572" spans="5:6" x14ac:dyDescent="0.3">
      <c r="E572" s="3">
        <f t="shared" ca="1" si="16"/>
        <v>0.76039597005176984</v>
      </c>
      <c r="F572" s="3">
        <f t="shared" ca="1" si="17"/>
        <v>107.34770819341261</v>
      </c>
    </row>
    <row r="573" spans="5:6" x14ac:dyDescent="0.3">
      <c r="E573" s="3">
        <f t="shared" ca="1" si="16"/>
        <v>0.97774046386772917</v>
      </c>
      <c r="F573" s="3">
        <f t="shared" ca="1" si="17"/>
        <v>117.64164847037985</v>
      </c>
    </row>
    <row r="574" spans="5:6" x14ac:dyDescent="0.3">
      <c r="E574" s="3">
        <f t="shared" ca="1" si="16"/>
        <v>0.76579433116346951</v>
      </c>
      <c r="F574" s="3">
        <f t="shared" ca="1" si="17"/>
        <v>107.42121338371089</v>
      </c>
    </row>
    <row r="575" spans="5:6" x14ac:dyDescent="0.3">
      <c r="E575" s="3">
        <f t="shared" ca="1" si="16"/>
        <v>0.62300608985505856</v>
      </c>
      <c r="F575" s="3">
        <f t="shared" ca="1" si="17"/>
        <v>105.91138606338157</v>
      </c>
    </row>
    <row r="576" spans="5:6" x14ac:dyDescent="0.3">
      <c r="E576" s="3">
        <f t="shared" ca="1" si="16"/>
        <v>0.14138889577955882</v>
      </c>
      <c r="F576" s="3">
        <f t="shared" ca="1" si="17"/>
        <v>102.74058286663701</v>
      </c>
    </row>
    <row r="577" spans="5:6" x14ac:dyDescent="0.3">
      <c r="E577" s="3">
        <f t="shared" ca="1" si="16"/>
        <v>0.44166857213168143</v>
      </c>
      <c r="F577" s="3">
        <f t="shared" ca="1" si="17"/>
        <v>104.62421635336416</v>
      </c>
    </row>
    <row r="578" spans="5:6" x14ac:dyDescent="0.3">
      <c r="E578" s="3">
        <f t="shared" ca="1" si="16"/>
        <v>0.63563104578712903</v>
      </c>
      <c r="F578" s="3">
        <f t="shared" ca="1" si="17"/>
        <v>106.01900331681179</v>
      </c>
    </row>
    <row r="579" spans="5:6" x14ac:dyDescent="0.3">
      <c r="E579" s="3">
        <f t="shared" ca="1" si="16"/>
        <v>0.95692031892901408</v>
      </c>
      <c r="F579" s="3">
        <f t="shared" ca="1" si="17"/>
        <v>114.05522395333824</v>
      </c>
    </row>
    <row r="580" spans="5:6" x14ac:dyDescent="0.3">
      <c r="E580" s="3">
        <f t="shared" ref="E580:E643" ca="1" si="18">RAND()</f>
        <v>0.39377230807901176</v>
      </c>
      <c r="F580" s="3">
        <f t="shared" ref="F580:F643" ca="1" si="19">$C$3*(E580/(1-E580))^(1/$C$4)+$C$5</f>
        <v>104.33018519876703</v>
      </c>
    </row>
    <row r="581" spans="5:6" x14ac:dyDescent="0.3">
      <c r="E581" s="3">
        <f t="shared" ca="1" si="18"/>
        <v>0.89200328676445839</v>
      </c>
      <c r="F581" s="3">
        <f t="shared" ca="1" si="19"/>
        <v>110.10699326757653</v>
      </c>
    </row>
    <row r="582" spans="5:6" x14ac:dyDescent="0.3">
      <c r="E582" s="3">
        <f t="shared" ca="1" si="18"/>
        <v>0.64185201267280134</v>
      </c>
      <c r="F582" s="3">
        <f t="shared" ca="1" si="19"/>
        <v>106.07333823586364</v>
      </c>
    </row>
    <row r="583" spans="5:6" x14ac:dyDescent="0.3">
      <c r="E583" s="3">
        <f t="shared" ca="1" si="18"/>
        <v>0.95987222214331447</v>
      </c>
      <c r="F583" s="3">
        <f t="shared" ca="1" si="19"/>
        <v>114.40653179502529</v>
      </c>
    </row>
    <row r="584" spans="5:6" x14ac:dyDescent="0.3">
      <c r="E584" s="3">
        <f t="shared" ca="1" si="18"/>
        <v>0.56244274949612116</v>
      </c>
      <c r="F584" s="3">
        <f t="shared" ca="1" si="19"/>
        <v>105.43648027936662</v>
      </c>
    </row>
    <row r="585" spans="5:6" x14ac:dyDescent="0.3">
      <c r="E585" s="3">
        <f t="shared" ca="1" si="18"/>
        <v>0.41347950745252349</v>
      </c>
      <c r="F585" s="3">
        <f t="shared" ca="1" si="19"/>
        <v>104.45000266311067</v>
      </c>
    </row>
    <row r="586" spans="5:6" x14ac:dyDescent="0.3">
      <c r="E586" s="3">
        <f t="shared" ca="1" si="18"/>
        <v>0.37044089212746734</v>
      </c>
      <c r="F586" s="3">
        <f t="shared" ca="1" si="19"/>
        <v>104.18984034514962</v>
      </c>
    </row>
    <row r="587" spans="5:6" x14ac:dyDescent="0.3">
      <c r="E587" s="3">
        <f t="shared" ca="1" si="18"/>
        <v>0.33556531160951708</v>
      </c>
      <c r="F587" s="3">
        <f t="shared" ca="1" si="19"/>
        <v>103.98178914652836</v>
      </c>
    </row>
    <row r="588" spans="5:6" x14ac:dyDescent="0.3">
      <c r="E588" s="3">
        <f t="shared" ca="1" si="18"/>
        <v>0.12288340565843858</v>
      </c>
      <c r="F588" s="3">
        <f t="shared" ca="1" si="19"/>
        <v>102.59686062557377</v>
      </c>
    </row>
    <row r="589" spans="5:6" x14ac:dyDescent="0.3">
      <c r="E589" s="3">
        <f t="shared" ca="1" si="18"/>
        <v>0.57106748355952153</v>
      </c>
      <c r="F589" s="3">
        <f t="shared" ca="1" si="19"/>
        <v>105.5005083076515</v>
      </c>
    </row>
    <row r="590" spans="5:6" x14ac:dyDescent="0.3">
      <c r="E590" s="3">
        <f t="shared" ca="1" si="18"/>
        <v>0.94470585650449079</v>
      </c>
      <c r="F590" s="3">
        <f t="shared" ca="1" si="19"/>
        <v>112.87782429100992</v>
      </c>
    </row>
    <row r="591" spans="5:6" x14ac:dyDescent="0.3">
      <c r="E591" s="3">
        <f t="shared" ca="1" si="18"/>
        <v>0.72203061713771521</v>
      </c>
      <c r="F591" s="3">
        <f t="shared" ca="1" si="19"/>
        <v>106.87315631865255</v>
      </c>
    </row>
    <row r="592" spans="5:6" x14ac:dyDescent="0.3">
      <c r="E592" s="3">
        <f t="shared" ca="1" si="18"/>
        <v>0.64378426950825929</v>
      </c>
      <c r="F592" s="3">
        <f t="shared" ca="1" si="19"/>
        <v>106.09039920251584</v>
      </c>
    </row>
    <row r="593" spans="5:6" x14ac:dyDescent="0.3">
      <c r="E593" s="3">
        <f t="shared" ca="1" si="18"/>
        <v>0.66877174672116102</v>
      </c>
      <c r="F593" s="3">
        <f t="shared" ca="1" si="19"/>
        <v>106.31956015237088</v>
      </c>
    </row>
    <row r="594" spans="5:6" x14ac:dyDescent="0.3">
      <c r="E594" s="3">
        <f t="shared" ca="1" si="18"/>
        <v>0.16770644223656639</v>
      </c>
      <c r="F594" s="3">
        <f t="shared" ca="1" si="19"/>
        <v>102.93130544859746</v>
      </c>
    </row>
    <row r="595" spans="5:6" x14ac:dyDescent="0.3">
      <c r="E595" s="3">
        <f t="shared" ca="1" si="18"/>
        <v>0.6694770945795705</v>
      </c>
      <c r="F595" s="3">
        <f t="shared" ca="1" si="19"/>
        <v>106.32627487536197</v>
      </c>
    </row>
    <row r="596" spans="5:6" x14ac:dyDescent="0.3">
      <c r="E596" s="3">
        <f t="shared" ca="1" si="18"/>
        <v>0.87499251882908358</v>
      </c>
      <c r="F596" s="3">
        <f t="shared" ca="1" si="19"/>
        <v>109.56443785009145</v>
      </c>
    </row>
    <row r="597" spans="5:6" x14ac:dyDescent="0.3">
      <c r="E597" s="3">
        <f t="shared" ca="1" si="18"/>
        <v>0.61985714745524223</v>
      </c>
      <c r="F597" s="3">
        <f t="shared" ca="1" si="19"/>
        <v>105.88506954051327</v>
      </c>
    </row>
    <row r="598" spans="5:6" x14ac:dyDescent="0.3">
      <c r="E598" s="3">
        <f t="shared" ca="1" si="18"/>
        <v>0.28578508837615024</v>
      </c>
      <c r="F598" s="3">
        <f t="shared" ca="1" si="19"/>
        <v>103.68445752902551</v>
      </c>
    </row>
    <row r="599" spans="5:6" x14ac:dyDescent="0.3">
      <c r="E599" s="3">
        <f t="shared" ca="1" si="18"/>
        <v>1.2812383779844394E-3</v>
      </c>
      <c r="F599" s="3">
        <f t="shared" ca="1" si="19"/>
        <v>100.54329067116305</v>
      </c>
    </row>
    <row r="600" spans="5:6" x14ac:dyDescent="0.3">
      <c r="E600" s="3">
        <f t="shared" ca="1" si="18"/>
        <v>0.97100473183078018</v>
      </c>
      <c r="F600" s="3">
        <f t="shared" ca="1" si="19"/>
        <v>116.11640143657371</v>
      </c>
    </row>
    <row r="601" spans="5:6" x14ac:dyDescent="0.3">
      <c r="E601" s="3">
        <f t="shared" ca="1" si="18"/>
        <v>0.36720750758355369</v>
      </c>
      <c r="F601" s="3">
        <f t="shared" ca="1" si="19"/>
        <v>104.1704867808108</v>
      </c>
    </row>
    <row r="602" spans="5:6" x14ac:dyDescent="0.3">
      <c r="E602" s="3">
        <f t="shared" ca="1" si="18"/>
        <v>0.15895755505647036</v>
      </c>
      <c r="F602" s="3">
        <f t="shared" ca="1" si="19"/>
        <v>102.86939998105926</v>
      </c>
    </row>
    <row r="603" spans="5:6" x14ac:dyDescent="0.3">
      <c r="E603" s="3">
        <f t="shared" ca="1" si="18"/>
        <v>1.2821135820709872E-2</v>
      </c>
      <c r="F603" s="3">
        <f t="shared" ca="1" si="19"/>
        <v>101.17529499985531</v>
      </c>
    </row>
    <row r="604" spans="5:6" x14ac:dyDescent="0.3">
      <c r="E604" s="3">
        <f t="shared" ca="1" si="18"/>
        <v>0.26992820953439967</v>
      </c>
      <c r="F604" s="3">
        <f t="shared" ca="1" si="19"/>
        <v>103.58864836871153</v>
      </c>
    </row>
    <row r="605" spans="5:6" x14ac:dyDescent="0.3">
      <c r="E605" s="3">
        <f t="shared" ca="1" si="18"/>
        <v>0.51513362091612802</v>
      </c>
      <c r="F605" s="3">
        <f t="shared" ca="1" si="19"/>
        <v>105.10194703693745</v>
      </c>
    </row>
    <row r="606" spans="5:6" x14ac:dyDescent="0.3">
      <c r="E606" s="3">
        <f t="shared" ca="1" si="18"/>
        <v>0.55718985731118864</v>
      </c>
      <c r="F606" s="3">
        <f t="shared" ca="1" si="19"/>
        <v>105.39798763125702</v>
      </c>
    </row>
    <row r="607" spans="5:6" x14ac:dyDescent="0.3">
      <c r="E607" s="3">
        <f t="shared" ca="1" si="18"/>
        <v>0.62280835603574414</v>
      </c>
      <c r="F607" s="3">
        <f t="shared" ca="1" si="19"/>
        <v>105.90972755939251</v>
      </c>
    </row>
    <row r="608" spans="5:6" x14ac:dyDescent="0.3">
      <c r="E608" s="3">
        <f t="shared" ca="1" si="18"/>
        <v>0.37122217745715402</v>
      </c>
      <c r="F608" s="3">
        <f t="shared" ca="1" si="19"/>
        <v>104.19451968738186</v>
      </c>
    </row>
    <row r="609" spans="5:6" x14ac:dyDescent="0.3">
      <c r="E609" s="3">
        <f t="shared" ca="1" si="18"/>
        <v>0.71306579010941784</v>
      </c>
      <c r="F609" s="3">
        <f t="shared" ca="1" si="19"/>
        <v>106.77255324361961</v>
      </c>
    </row>
    <row r="610" spans="5:6" x14ac:dyDescent="0.3">
      <c r="E610" s="3">
        <f t="shared" ca="1" si="18"/>
        <v>0.77848567171271266</v>
      </c>
      <c r="F610" s="3">
        <f t="shared" ca="1" si="19"/>
        <v>107.60185540320664</v>
      </c>
    </row>
    <row r="611" spans="5:6" x14ac:dyDescent="0.3">
      <c r="E611" s="3">
        <f t="shared" ca="1" si="18"/>
        <v>0.26202202866274749</v>
      </c>
      <c r="F611" s="3">
        <f t="shared" ca="1" si="19"/>
        <v>103.54052886822984</v>
      </c>
    </row>
    <row r="612" spans="5:6" x14ac:dyDescent="0.3">
      <c r="E612" s="3">
        <f t="shared" ca="1" si="18"/>
        <v>0.80076165234061447</v>
      </c>
      <c r="F612" s="3">
        <f t="shared" ca="1" si="19"/>
        <v>107.94962756849404</v>
      </c>
    </row>
    <row r="613" spans="5:6" x14ac:dyDescent="0.3">
      <c r="E613" s="3">
        <f t="shared" ca="1" si="18"/>
        <v>0.37412141643160379</v>
      </c>
      <c r="F613" s="3">
        <f t="shared" ca="1" si="19"/>
        <v>104.21189462515764</v>
      </c>
    </row>
    <row r="614" spans="5:6" x14ac:dyDescent="0.3">
      <c r="E614" s="3">
        <f t="shared" ca="1" si="18"/>
        <v>0.57042082661928217</v>
      </c>
      <c r="F614" s="3">
        <f t="shared" ca="1" si="19"/>
        <v>105.4956709649842</v>
      </c>
    </row>
    <row r="615" spans="5:6" x14ac:dyDescent="0.3">
      <c r="E615" s="3">
        <f t="shared" ca="1" si="18"/>
        <v>0.45746025086332276</v>
      </c>
      <c r="F615" s="3">
        <f t="shared" ca="1" si="19"/>
        <v>104.72364522021699</v>
      </c>
    </row>
    <row r="616" spans="5:6" x14ac:dyDescent="0.3">
      <c r="E616" s="3">
        <f t="shared" ca="1" si="18"/>
        <v>3.7292837172999804E-2</v>
      </c>
      <c r="F616" s="3">
        <f t="shared" ca="1" si="19"/>
        <v>101.69179243363554</v>
      </c>
    </row>
    <row r="617" spans="5:6" x14ac:dyDescent="0.3">
      <c r="E617" s="3">
        <f t="shared" ca="1" si="18"/>
        <v>0.55069097593629024</v>
      </c>
      <c r="F617" s="3">
        <f t="shared" ca="1" si="19"/>
        <v>105.35086848888294</v>
      </c>
    </row>
    <row r="618" spans="5:6" x14ac:dyDescent="0.3">
      <c r="E618" s="3">
        <f t="shared" ca="1" si="18"/>
        <v>0.63343690632454586</v>
      </c>
      <c r="F618" s="3">
        <f t="shared" ca="1" si="19"/>
        <v>106.00005014143832</v>
      </c>
    </row>
    <row r="619" spans="5:6" x14ac:dyDescent="0.3">
      <c r="E619" s="3">
        <f t="shared" ca="1" si="18"/>
        <v>0.91411516205432675</v>
      </c>
      <c r="F619" s="3">
        <f t="shared" ca="1" si="19"/>
        <v>110.99844975122492</v>
      </c>
    </row>
    <row r="620" spans="5:6" x14ac:dyDescent="0.3">
      <c r="E620" s="3">
        <f t="shared" ca="1" si="18"/>
        <v>0.27275310912510431</v>
      </c>
      <c r="F620" s="3">
        <f t="shared" ca="1" si="19"/>
        <v>103.60578047892776</v>
      </c>
    </row>
    <row r="621" spans="5:6" x14ac:dyDescent="0.3">
      <c r="E621" s="3">
        <f t="shared" ca="1" si="18"/>
        <v>0.25622776430618088</v>
      </c>
      <c r="F621" s="3">
        <f t="shared" ca="1" si="19"/>
        <v>103.50508654646634</v>
      </c>
    </row>
    <row r="622" spans="5:6" x14ac:dyDescent="0.3">
      <c r="E622" s="3">
        <f t="shared" ca="1" si="18"/>
        <v>0.8510897783549537</v>
      </c>
      <c r="F622" s="3">
        <f t="shared" ca="1" si="19"/>
        <v>108.93964540247973</v>
      </c>
    </row>
    <row r="623" spans="5:6" x14ac:dyDescent="0.3">
      <c r="E623" s="3">
        <f t="shared" ca="1" si="18"/>
        <v>0.81875594875131841</v>
      </c>
      <c r="F623" s="3">
        <f t="shared" ca="1" si="19"/>
        <v>108.26545768307314</v>
      </c>
    </row>
    <row r="624" spans="5:6" x14ac:dyDescent="0.3">
      <c r="E624" s="3">
        <f t="shared" ca="1" si="18"/>
        <v>0.84862118684772414</v>
      </c>
      <c r="F624" s="3">
        <f t="shared" ca="1" si="19"/>
        <v>108.88218052644854</v>
      </c>
    </row>
    <row r="625" spans="5:6" x14ac:dyDescent="0.3">
      <c r="E625" s="3">
        <f t="shared" ca="1" si="18"/>
        <v>0.26792323090602688</v>
      </c>
      <c r="F625" s="3">
        <f t="shared" ca="1" si="19"/>
        <v>103.57646999920664</v>
      </c>
    </row>
    <row r="626" spans="5:6" x14ac:dyDescent="0.3">
      <c r="E626" s="3">
        <f t="shared" ca="1" si="18"/>
        <v>0.58231896466950661</v>
      </c>
      <c r="F626" s="3">
        <f t="shared" ca="1" si="19"/>
        <v>105.58567157843305</v>
      </c>
    </row>
    <row r="627" spans="5:6" x14ac:dyDescent="0.3">
      <c r="E627" s="3">
        <f t="shared" ca="1" si="18"/>
        <v>0.76844855750348218</v>
      </c>
      <c r="F627" s="3">
        <f t="shared" ca="1" si="19"/>
        <v>107.45805830012209</v>
      </c>
    </row>
    <row r="628" spans="5:6" x14ac:dyDescent="0.3">
      <c r="E628" s="3">
        <f t="shared" ca="1" si="18"/>
        <v>4.2345768449896903E-2</v>
      </c>
      <c r="F628" s="3">
        <f t="shared" ca="1" si="19"/>
        <v>101.76808755164375</v>
      </c>
    </row>
    <row r="629" spans="5:6" x14ac:dyDescent="0.3">
      <c r="E629" s="3">
        <f t="shared" ca="1" si="18"/>
        <v>9.0139526947379922E-2</v>
      </c>
      <c r="F629" s="3">
        <f t="shared" ca="1" si="19"/>
        <v>102.31357453988826</v>
      </c>
    </row>
    <row r="630" spans="5:6" x14ac:dyDescent="0.3">
      <c r="E630" s="3">
        <f t="shared" ca="1" si="18"/>
        <v>9.9576207928865901E-2</v>
      </c>
      <c r="F630" s="3">
        <f t="shared" ca="1" si="19"/>
        <v>102.39997220216527</v>
      </c>
    </row>
    <row r="631" spans="5:6" x14ac:dyDescent="0.3">
      <c r="E631" s="3">
        <f t="shared" ca="1" si="18"/>
        <v>0.98768509004860838</v>
      </c>
      <c r="F631" s="3">
        <f t="shared" ca="1" si="19"/>
        <v>121.56249889069706</v>
      </c>
    </row>
    <row r="632" spans="5:6" x14ac:dyDescent="0.3">
      <c r="E632" s="3">
        <f t="shared" ca="1" si="18"/>
        <v>0.46526463388325112</v>
      </c>
      <c r="F632" s="3">
        <f t="shared" ca="1" si="19"/>
        <v>104.77335479078042</v>
      </c>
    </row>
    <row r="633" spans="5:6" x14ac:dyDescent="0.3">
      <c r="E633" s="3">
        <f t="shared" ca="1" si="18"/>
        <v>0.29768520617499616</v>
      </c>
      <c r="F633" s="3">
        <f t="shared" ca="1" si="19"/>
        <v>103.75588093487188</v>
      </c>
    </row>
    <row r="634" spans="5:6" x14ac:dyDescent="0.3">
      <c r="E634" s="3">
        <f t="shared" ca="1" si="18"/>
        <v>0.11929037238228835</v>
      </c>
      <c r="F634" s="3">
        <f t="shared" ca="1" si="19"/>
        <v>102.56779818644196</v>
      </c>
    </row>
    <row r="635" spans="5:6" x14ac:dyDescent="0.3">
      <c r="E635" s="3">
        <f t="shared" ca="1" si="18"/>
        <v>0.19482807392105606</v>
      </c>
      <c r="F635" s="3">
        <f t="shared" ca="1" si="19"/>
        <v>103.11571440401391</v>
      </c>
    </row>
    <row r="636" spans="5:6" x14ac:dyDescent="0.3">
      <c r="E636" s="3">
        <f t="shared" ca="1" si="18"/>
        <v>0.71997893036133542</v>
      </c>
      <c r="F636" s="3">
        <f t="shared" ca="1" si="19"/>
        <v>106.84982847729594</v>
      </c>
    </row>
    <row r="637" spans="5:6" x14ac:dyDescent="0.3">
      <c r="E637" s="3">
        <f t="shared" ca="1" si="18"/>
        <v>5.6320977938483008E-2</v>
      </c>
      <c r="F637" s="3">
        <f t="shared" ca="1" si="19"/>
        <v>101.95397333640649</v>
      </c>
    </row>
    <row r="638" spans="5:6" x14ac:dyDescent="0.3">
      <c r="E638" s="3">
        <f t="shared" ca="1" si="18"/>
        <v>0.95119405939581703</v>
      </c>
      <c r="F638" s="3">
        <f t="shared" ca="1" si="19"/>
        <v>113.45557160566484</v>
      </c>
    </row>
    <row r="639" spans="5:6" x14ac:dyDescent="0.3">
      <c r="E639" s="3">
        <f t="shared" ca="1" si="18"/>
        <v>5.6891630428565154E-2</v>
      </c>
      <c r="F639" s="3">
        <f t="shared" ca="1" si="19"/>
        <v>101.96094583615407</v>
      </c>
    </row>
    <row r="640" spans="5:6" x14ac:dyDescent="0.3">
      <c r="E640" s="3">
        <f t="shared" ca="1" si="18"/>
        <v>0.1445431644887929</v>
      </c>
      <c r="F640" s="3">
        <f t="shared" ca="1" si="19"/>
        <v>102.76420229713123</v>
      </c>
    </row>
    <row r="641" spans="5:6" x14ac:dyDescent="0.3">
      <c r="E641" s="3">
        <f t="shared" ca="1" si="18"/>
        <v>0.96298989364718668</v>
      </c>
      <c r="F641" s="3">
        <f t="shared" ca="1" si="19"/>
        <v>114.81621039195923</v>
      </c>
    </row>
    <row r="642" spans="5:6" x14ac:dyDescent="0.3">
      <c r="E642" s="3">
        <f t="shared" ca="1" si="18"/>
        <v>0.24971008457937405</v>
      </c>
      <c r="F642" s="3">
        <f t="shared" ca="1" si="19"/>
        <v>103.46501933116964</v>
      </c>
    </row>
    <row r="643" spans="5:6" x14ac:dyDescent="0.3">
      <c r="E643" s="3">
        <f t="shared" ca="1" si="18"/>
        <v>0.59234702370955639</v>
      </c>
      <c r="F643" s="3">
        <f t="shared" ca="1" si="19"/>
        <v>105.66324306792177</v>
      </c>
    </row>
    <row r="644" spans="5:6" x14ac:dyDescent="0.3">
      <c r="E644" s="3">
        <f t="shared" ref="E644:E707" ca="1" si="20">RAND()</f>
        <v>0.20079902977772157</v>
      </c>
      <c r="F644" s="3">
        <f t="shared" ref="F644:F707" ca="1" si="21">$C$3*(E644/(1-E644))^(1/$C$4)+$C$5</f>
        <v>103.15504244977886</v>
      </c>
    </row>
    <row r="645" spans="5:6" x14ac:dyDescent="0.3">
      <c r="E645" s="3">
        <f t="shared" ca="1" si="20"/>
        <v>0.14240950298184885</v>
      </c>
      <c r="F645" s="3">
        <f t="shared" ca="1" si="21"/>
        <v>102.74825066204738</v>
      </c>
    </row>
    <row r="646" spans="5:6" x14ac:dyDescent="0.3">
      <c r="E646" s="3">
        <f t="shared" ca="1" si="20"/>
        <v>0.31548382432466382</v>
      </c>
      <c r="F646" s="3">
        <f t="shared" ca="1" si="21"/>
        <v>103.86219737919352</v>
      </c>
    </row>
    <row r="647" spans="5:6" x14ac:dyDescent="0.3">
      <c r="E647" s="3">
        <f t="shared" ca="1" si="20"/>
        <v>0.71922558266432968</v>
      </c>
      <c r="F647" s="3">
        <f t="shared" ca="1" si="21"/>
        <v>106.8413089233788</v>
      </c>
    </row>
    <row r="648" spans="5:6" x14ac:dyDescent="0.3">
      <c r="E648" s="3">
        <f t="shared" ca="1" si="20"/>
        <v>0.21110558523232492</v>
      </c>
      <c r="F648" s="3">
        <f t="shared" ca="1" si="21"/>
        <v>103.22203523275689</v>
      </c>
    </row>
    <row r="649" spans="5:6" x14ac:dyDescent="0.3">
      <c r="E649" s="3">
        <f t="shared" ca="1" si="20"/>
        <v>4.125205498567297E-2</v>
      </c>
      <c r="F649" s="3">
        <f t="shared" ca="1" si="21"/>
        <v>101.75206568946724</v>
      </c>
    </row>
    <row r="650" spans="5:6" x14ac:dyDescent="0.3">
      <c r="E650" s="3">
        <f t="shared" ca="1" si="20"/>
        <v>3.7499620965434244E-2</v>
      </c>
      <c r="F650" s="3">
        <f t="shared" ca="1" si="21"/>
        <v>101.6950349626611</v>
      </c>
    </row>
    <row r="651" spans="5:6" x14ac:dyDescent="0.3">
      <c r="E651" s="3">
        <f t="shared" ca="1" si="20"/>
        <v>0.5144277493452788</v>
      </c>
      <c r="F651" s="3">
        <f t="shared" ca="1" si="21"/>
        <v>105.09714334003255</v>
      </c>
    </row>
    <row r="652" spans="5:6" x14ac:dyDescent="0.3">
      <c r="E652" s="3">
        <f t="shared" ca="1" si="20"/>
        <v>0.95551745884011219</v>
      </c>
      <c r="F652" s="3">
        <f t="shared" ca="1" si="21"/>
        <v>113.89908945770688</v>
      </c>
    </row>
    <row r="653" spans="5:6" x14ac:dyDescent="0.3">
      <c r="E653" s="3">
        <f t="shared" ca="1" si="20"/>
        <v>0.19691496491430738</v>
      </c>
      <c r="F653" s="3">
        <f t="shared" ca="1" si="21"/>
        <v>103.12950560748388</v>
      </c>
    </row>
    <row r="654" spans="5:6" x14ac:dyDescent="0.3">
      <c r="E654" s="3">
        <f t="shared" ca="1" si="20"/>
        <v>0.59714989271369556</v>
      </c>
      <c r="F654" s="3">
        <f t="shared" ca="1" si="21"/>
        <v>105.70098584455441</v>
      </c>
    </row>
    <row r="655" spans="5:6" x14ac:dyDescent="0.3">
      <c r="E655" s="3">
        <f t="shared" ca="1" si="20"/>
        <v>0.45892126642320219</v>
      </c>
      <c r="F655" s="3">
        <f t="shared" ca="1" si="21"/>
        <v>104.73292087335587</v>
      </c>
    </row>
    <row r="656" spans="5:6" x14ac:dyDescent="0.3">
      <c r="E656" s="3">
        <f t="shared" ca="1" si="20"/>
        <v>0.37141685323731433</v>
      </c>
      <c r="F656" s="3">
        <f t="shared" ca="1" si="21"/>
        <v>104.19568584035385</v>
      </c>
    </row>
    <row r="657" spans="5:6" x14ac:dyDescent="0.3">
      <c r="E657" s="3">
        <f t="shared" ca="1" si="20"/>
        <v>0.13544489889368627</v>
      </c>
      <c r="F657" s="3">
        <f t="shared" ca="1" si="21"/>
        <v>102.69542134315292</v>
      </c>
    </row>
    <row r="658" spans="5:6" x14ac:dyDescent="0.3">
      <c r="E658" s="3">
        <f t="shared" ca="1" si="20"/>
        <v>1.8897921390871431E-2</v>
      </c>
      <c r="F658" s="3">
        <f t="shared" ca="1" si="21"/>
        <v>101.34030391174947</v>
      </c>
    </row>
    <row r="659" spans="5:6" x14ac:dyDescent="0.3">
      <c r="E659" s="3">
        <f t="shared" ca="1" si="20"/>
        <v>0.55596983859406723</v>
      </c>
      <c r="F659" s="3">
        <f t="shared" ca="1" si="21"/>
        <v>105.38910019119838</v>
      </c>
    </row>
    <row r="660" spans="5:6" x14ac:dyDescent="0.3">
      <c r="E660" s="3">
        <f t="shared" ca="1" si="20"/>
        <v>0.15310770049308142</v>
      </c>
      <c r="F660" s="3">
        <f t="shared" ca="1" si="21"/>
        <v>102.82722010784913</v>
      </c>
    </row>
    <row r="661" spans="5:6" x14ac:dyDescent="0.3">
      <c r="E661" s="3">
        <f t="shared" ca="1" si="20"/>
        <v>0.92500085727623826</v>
      </c>
      <c r="F661" s="3">
        <f t="shared" ca="1" si="21"/>
        <v>111.55221553162875</v>
      </c>
    </row>
    <row r="662" spans="5:6" x14ac:dyDescent="0.3">
      <c r="E662" s="3">
        <f t="shared" ca="1" si="20"/>
        <v>0.73440721720510305</v>
      </c>
      <c r="F662" s="3">
        <f t="shared" ca="1" si="21"/>
        <v>107.01794930309883</v>
      </c>
    </row>
    <row r="663" spans="5:6" x14ac:dyDescent="0.3">
      <c r="E663" s="3">
        <f t="shared" ca="1" si="20"/>
        <v>0.11373730809672189</v>
      </c>
      <c r="F663" s="3">
        <f t="shared" ca="1" si="21"/>
        <v>102.52202950795777</v>
      </c>
    </row>
    <row r="664" spans="5:6" x14ac:dyDescent="0.3">
      <c r="E664" s="3">
        <f t="shared" ca="1" si="20"/>
        <v>0.89782525694429205</v>
      </c>
      <c r="F664" s="3">
        <f t="shared" ca="1" si="21"/>
        <v>110.31777593717717</v>
      </c>
    </row>
    <row r="665" spans="5:6" x14ac:dyDescent="0.3">
      <c r="E665" s="3">
        <f t="shared" ca="1" si="20"/>
        <v>0.44085345716440061</v>
      </c>
      <c r="F665" s="3">
        <f t="shared" ca="1" si="21"/>
        <v>104.61912313792894</v>
      </c>
    </row>
    <row r="666" spans="5:6" x14ac:dyDescent="0.3">
      <c r="E666" s="3">
        <f t="shared" ca="1" si="20"/>
        <v>0.34557370972997714</v>
      </c>
      <c r="F666" s="3">
        <f t="shared" ca="1" si="21"/>
        <v>104.04138281204872</v>
      </c>
    </row>
    <row r="667" spans="5:6" x14ac:dyDescent="0.3">
      <c r="E667" s="3">
        <f t="shared" ca="1" si="20"/>
        <v>0.92206718205876326</v>
      </c>
      <c r="F667" s="3">
        <f t="shared" ca="1" si="21"/>
        <v>111.39333147096082</v>
      </c>
    </row>
    <row r="668" spans="5:6" x14ac:dyDescent="0.3">
      <c r="E668" s="3">
        <f t="shared" ca="1" si="20"/>
        <v>0.17436375037622853</v>
      </c>
      <c r="F668" s="3">
        <f t="shared" ca="1" si="21"/>
        <v>102.97755062419746</v>
      </c>
    </row>
    <row r="669" spans="5:6" x14ac:dyDescent="0.3">
      <c r="E669" s="3">
        <f t="shared" ca="1" si="20"/>
        <v>0.30578959422133767</v>
      </c>
      <c r="F669" s="3">
        <f t="shared" ca="1" si="21"/>
        <v>103.80435058671156</v>
      </c>
    </row>
    <row r="670" spans="5:6" x14ac:dyDescent="0.3">
      <c r="E670" s="3">
        <f t="shared" ca="1" si="20"/>
        <v>0.73824575159694872</v>
      </c>
      <c r="F670" s="3">
        <f t="shared" ca="1" si="21"/>
        <v>107.06435328636236</v>
      </c>
    </row>
    <row r="671" spans="5:6" x14ac:dyDescent="0.3">
      <c r="E671" s="3">
        <f t="shared" ca="1" si="20"/>
        <v>0.52622368027218924</v>
      </c>
      <c r="F671" s="3">
        <f t="shared" ca="1" si="21"/>
        <v>105.17808311156861</v>
      </c>
    </row>
    <row r="672" spans="5:6" x14ac:dyDescent="0.3">
      <c r="E672" s="3">
        <f t="shared" ca="1" si="20"/>
        <v>0.61141006842660206</v>
      </c>
      <c r="F672" s="3">
        <f t="shared" ca="1" si="21"/>
        <v>105.81545480779744</v>
      </c>
    </row>
    <row r="673" spans="5:6" x14ac:dyDescent="0.3">
      <c r="E673" s="3">
        <f t="shared" ca="1" si="20"/>
        <v>0.75578086759560481</v>
      </c>
      <c r="F673" s="3">
        <f t="shared" ca="1" si="21"/>
        <v>107.28632839263261</v>
      </c>
    </row>
    <row r="674" spans="5:6" x14ac:dyDescent="0.3">
      <c r="E674" s="3">
        <f t="shared" ca="1" si="20"/>
        <v>0.50840924162246148</v>
      </c>
      <c r="F674" s="3">
        <f t="shared" ca="1" si="21"/>
        <v>105.05638242557797</v>
      </c>
    </row>
    <row r="675" spans="5:6" x14ac:dyDescent="0.3">
      <c r="E675" s="3">
        <f t="shared" ca="1" si="20"/>
        <v>0.97589476206630799</v>
      </c>
      <c r="F675" s="3">
        <f t="shared" ca="1" si="21"/>
        <v>117.16855954832661</v>
      </c>
    </row>
    <row r="676" spans="5:6" x14ac:dyDescent="0.3">
      <c r="E676" s="3">
        <f t="shared" ca="1" si="20"/>
        <v>0.56709831856424398</v>
      </c>
      <c r="F676" s="3">
        <f t="shared" ca="1" si="21"/>
        <v>105.47091163228225</v>
      </c>
    </row>
    <row r="677" spans="5:6" x14ac:dyDescent="0.3">
      <c r="E677" s="3">
        <f t="shared" ca="1" si="20"/>
        <v>0.33389712214889111</v>
      </c>
      <c r="F677" s="3">
        <f t="shared" ca="1" si="21"/>
        <v>103.97185872761585</v>
      </c>
    </row>
    <row r="678" spans="5:6" x14ac:dyDescent="0.3">
      <c r="E678" s="3">
        <f t="shared" ca="1" si="20"/>
        <v>0.61697593168965414</v>
      </c>
      <c r="F678" s="3">
        <f t="shared" ca="1" si="21"/>
        <v>105.86116647549198</v>
      </c>
    </row>
    <row r="679" spans="5:6" x14ac:dyDescent="0.3">
      <c r="E679" s="3">
        <f t="shared" ca="1" si="20"/>
        <v>0.17293416307754272</v>
      </c>
      <c r="F679" s="3">
        <f t="shared" ca="1" si="21"/>
        <v>102.96767890155061</v>
      </c>
    </row>
    <row r="680" spans="5:6" x14ac:dyDescent="0.3">
      <c r="E680" s="3">
        <f t="shared" ca="1" si="20"/>
        <v>0.86464219451204316</v>
      </c>
      <c r="F680" s="3">
        <f t="shared" ca="1" si="21"/>
        <v>109.27728812139821</v>
      </c>
    </row>
    <row r="681" spans="5:6" x14ac:dyDescent="0.3">
      <c r="E681" s="3">
        <f t="shared" ca="1" si="20"/>
        <v>0.12204843743470883</v>
      </c>
      <c r="F681" s="3">
        <f t="shared" ca="1" si="21"/>
        <v>102.59014390445591</v>
      </c>
    </row>
    <row r="682" spans="5:6" x14ac:dyDescent="0.3">
      <c r="E682" s="3">
        <f t="shared" ca="1" si="20"/>
        <v>0.5789599887033694</v>
      </c>
      <c r="F682" s="3">
        <f t="shared" ca="1" si="21"/>
        <v>105.56004617726117</v>
      </c>
    </row>
    <row r="683" spans="5:6" x14ac:dyDescent="0.3">
      <c r="E683" s="3">
        <f t="shared" ca="1" si="20"/>
        <v>4.0255260726806963E-3</v>
      </c>
      <c r="F683" s="3">
        <f t="shared" ca="1" si="21"/>
        <v>100.79645544003083</v>
      </c>
    </row>
    <row r="684" spans="5:6" x14ac:dyDescent="0.3">
      <c r="E684" s="3">
        <f t="shared" ca="1" si="20"/>
        <v>0.62368579166428251</v>
      </c>
      <c r="F684" s="3">
        <f t="shared" ca="1" si="21"/>
        <v>105.91709328003668</v>
      </c>
    </row>
    <row r="685" spans="5:6" x14ac:dyDescent="0.3">
      <c r="E685" s="3">
        <f t="shared" ca="1" si="20"/>
        <v>0.14572250774335072</v>
      </c>
      <c r="F685" s="3">
        <f t="shared" ca="1" si="21"/>
        <v>102.77297462284751</v>
      </c>
    </row>
    <row r="686" spans="5:6" x14ac:dyDescent="0.3">
      <c r="E686" s="3">
        <f t="shared" ca="1" si="20"/>
        <v>0.64661865136046504</v>
      </c>
      <c r="F686" s="3">
        <f t="shared" ca="1" si="21"/>
        <v>106.11558779891494</v>
      </c>
    </row>
    <row r="687" spans="5:6" x14ac:dyDescent="0.3">
      <c r="E687" s="3">
        <f t="shared" ca="1" si="20"/>
        <v>0.16929039885109143</v>
      </c>
      <c r="F687" s="3">
        <f t="shared" ca="1" si="21"/>
        <v>102.94237284440949</v>
      </c>
    </row>
    <row r="688" spans="5:6" x14ac:dyDescent="0.3">
      <c r="E688" s="3">
        <f t="shared" ca="1" si="20"/>
        <v>9.1139603145336534E-2</v>
      </c>
      <c r="F688" s="3">
        <f t="shared" ca="1" si="21"/>
        <v>102.32295067847701</v>
      </c>
    </row>
    <row r="689" spans="5:6" x14ac:dyDescent="0.3">
      <c r="E689" s="3">
        <f t="shared" ca="1" si="20"/>
        <v>0.65607795164384031</v>
      </c>
      <c r="F689" s="3">
        <f t="shared" ca="1" si="21"/>
        <v>106.2010963471941</v>
      </c>
    </row>
    <row r="690" spans="5:6" x14ac:dyDescent="0.3">
      <c r="E690" s="3">
        <f t="shared" ca="1" si="20"/>
        <v>0.87027652905164898</v>
      </c>
      <c r="F690" s="3">
        <f t="shared" ca="1" si="21"/>
        <v>109.43009876304851</v>
      </c>
    </row>
    <row r="691" spans="5:6" x14ac:dyDescent="0.3">
      <c r="E691" s="3">
        <f t="shared" ca="1" si="20"/>
        <v>0.40500199342957877</v>
      </c>
      <c r="F691" s="3">
        <f t="shared" ca="1" si="21"/>
        <v>104.39829026996878</v>
      </c>
    </row>
    <row r="692" spans="5:6" x14ac:dyDescent="0.3">
      <c r="E692" s="3">
        <f t="shared" ca="1" si="20"/>
        <v>0.43034869310329626</v>
      </c>
      <c r="F692" s="3">
        <f t="shared" ca="1" si="21"/>
        <v>104.55379840995465</v>
      </c>
    </row>
    <row r="693" spans="5:6" x14ac:dyDescent="0.3">
      <c r="E693" s="3">
        <f t="shared" ca="1" si="20"/>
        <v>0.69407459786498038</v>
      </c>
      <c r="F693" s="3">
        <f t="shared" ca="1" si="21"/>
        <v>106.57002276706517</v>
      </c>
    </row>
    <row r="694" spans="5:6" x14ac:dyDescent="0.3">
      <c r="E694" s="3">
        <f t="shared" ca="1" si="20"/>
        <v>0.7063106685626499</v>
      </c>
      <c r="F694" s="3">
        <f t="shared" ca="1" si="21"/>
        <v>106.69893663006869</v>
      </c>
    </row>
    <row r="695" spans="5:6" x14ac:dyDescent="0.3">
      <c r="E695" s="3">
        <f t="shared" ca="1" si="20"/>
        <v>0.9342189074301025</v>
      </c>
      <c r="F695" s="3">
        <f t="shared" ca="1" si="21"/>
        <v>112.10837495334239</v>
      </c>
    </row>
    <row r="696" spans="5:6" x14ac:dyDescent="0.3">
      <c r="E696" s="3">
        <f t="shared" ca="1" si="20"/>
        <v>0.13785680930126176</v>
      </c>
      <c r="F696" s="3">
        <f t="shared" ca="1" si="21"/>
        <v>102.71385273728997</v>
      </c>
    </row>
    <row r="697" spans="5:6" x14ac:dyDescent="0.3">
      <c r="E697" s="3">
        <f t="shared" ca="1" si="20"/>
        <v>5.9261112558718243E-2</v>
      </c>
      <c r="F697" s="3">
        <f t="shared" ca="1" si="21"/>
        <v>101.9894677596531</v>
      </c>
    </row>
    <row r="698" spans="5:6" x14ac:dyDescent="0.3">
      <c r="E698" s="3">
        <f t="shared" ca="1" si="20"/>
        <v>0.34083882493651085</v>
      </c>
      <c r="F698" s="3">
        <f t="shared" ca="1" si="21"/>
        <v>104.01318472938505</v>
      </c>
    </row>
    <row r="699" spans="5:6" x14ac:dyDescent="0.3">
      <c r="E699" s="3">
        <f t="shared" ca="1" si="20"/>
        <v>0.68364245011620817</v>
      </c>
      <c r="F699" s="3">
        <f t="shared" ca="1" si="21"/>
        <v>106.46428175021418</v>
      </c>
    </row>
    <row r="700" spans="5:6" x14ac:dyDescent="0.3">
      <c r="E700" s="3">
        <f t="shared" ca="1" si="20"/>
        <v>1.7814418328741644E-2</v>
      </c>
      <c r="F700" s="3">
        <f t="shared" ca="1" si="21"/>
        <v>101.31369950115746</v>
      </c>
    </row>
    <row r="701" spans="5:6" x14ac:dyDescent="0.3">
      <c r="E701" s="3">
        <f t="shared" ca="1" si="20"/>
        <v>0.75068027280655869</v>
      </c>
      <c r="F701" s="3">
        <f t="shared" ca="1" si="21"/>
        <v>107.21998215864659</v>
      </c>
    </row>
    <row r="702" spans="5:6" x14ac:dyDescent="0.3">
      <c r="E702" s="3">
        <f t="shared" ca="1" si="20"/>
        <v>0.86858757051784141</v>
      </c>
      <c r="F702" s="3">
        <f t="shared" ca="1" si="21"/>
        <v>109.3834467330786</v>
      </c>
    </row>
    <row r="703" spans="5:6" x14ac:dyDescent="0.3">
      <c r="E703" s="3">
        <f t="shared" ca="1" si="20"/>
        <v>0.15596715038184816</v>
      </c>
      <c r="F703" s="3">
        <f t="shared" ca="1" si="21"/>
        <v>102.84792097105814</v>
      </c>
    </row>
    <row r="704" spans="5:6" x14ac:dyDescent="0.3">
      <c r="E704" s="3">
        <f t="shared" ca="1" si="20"/>
        <v>0.20115824028547291</v>
      </c>
      <c r="F704" s="3">
        <f t="shared" ca="1" si="21"/>
        <v>103.15739580081939</v>
      </c>
    </row>
    <row r="705" spans="5:6" x14ac:dyDescent="0.3">
      <c r="E705" s="3">
        <f t="shared" ca="1" si="20"/>
        <v>0.64887670616154425</v>
      </c>
      <c r="F705" s="3">
        <f t="shared" ca="1" si="21"/>
        <v>106.13579514770541</v>
      </c>
    </row>
    <row r="706" spans="5:6" x14ac:dyDescent="0.3">
      <c r="E706" s="3">
        <f t="shared" ca="1" si="20"/>
        <v>0.27158350197395964</v>
      </c>
      <c r="F706" s="3">
        <f t="shared" ca="1" si="21"/>
        <v>103.59869086246309</v>
      </c>
    </row>
    <row r="707" spans="5:6" x14ac:dyDescent="0.3">
      <c r="E707" s="3">
        <f t="shared" ca="1" si="20"/>
        <v>0.31291772812443386</v>
      </c>
      <c r="F707" s="3">
        <f t="shared" ca="1" si="21"/>
        <v>103.84689630193321</v>
      </c>
    </row>
    <row r="708" spans="5:6" x14ac:dyDescent="0.3">
      <c r="E708" s="3">
        <f t="shared" ref="E708:E771" ca="1" si="22">RAND()</f>
        <v>0.92198170935206358</v>
      </c>
      <c r="F708" s="3">
        <f t="shared" ref="F708:F771" ca="1" si="23">$C$3*(E708/(1-E708))^(1/$C$4)+$C$5</f>
        <v>111.38881738297323</v>
      </c>
    </row>
    <row r="709" spans="5:6" x14ac:dyDescent="0.3">
      <c r="E709" s="3">
        <f t="shared" ca="1" si="22"/>
        <v>0.30281507148550901</v>
      </c>
      <c r="F709" s="3">
        <f t="shared" ca="1" si="23"/>
        <v>103.78657447663346</v>
      </c>
    </row>
    <row r="710" spans="5:6" x14ac:dyDescent="0.3">
      <c r="E710" s="3">
        <f t="shared" ca="1" si="22"/>
        <v>0.54265961323026257</v>
      </c>
      <c r="F710" s="3">
        <f t="shared" ca="1" si="23"/>
        <v>105.29337489227156</v>
      </c>
    </row>
    <row r="711" spans="5:6" x14ac:dyDescent="0.3">
      <c r="E711" s="3">
        <f t="shared" ca="1" si="22"/>
        <v>0.78996297047866448</v>
      </c>
      <c r="F711" s="3">
        <f t="shared" ca="1" si="23"/>
        <v>107.77571426615485</v>
      </c>
    </row>
    <row r="712" spans="5:6" x14ac:dyDescent="0.3">
      <c r="E712" s="3">
        <f t="shared" ca="1" si="22"/>
        <v>0.57963794450361639</v>
      </c>
      <c r="F712" s="3">
        <f t="shared" ca="1" si="23"/>
        <v>105.56520420455375</v>
      </c>
    </row>
    <row r="713" spans="5:6" x14ac:dyDescent="0.3">
      <c r="E713" s="3">
        <f t="shared" ca="1" si="22"/>
        <v>0.2530349936149956</v>
      </c>
      <c r="F713" s="3">
        <f t="shared" ca="1" si="23"/>
        <v>103.48548684204854</v>
      </c>
    </row>
    <row r="714" spans="5:6" x14ac:dyDescent="0.3">
      <c r="E714" s="3">
        <f t="shared" ca="1" si="22"/>
        <v>0.68885460969527723</v>
      </c>
      <c r="F714" s="3">
        <f t="shared" ca="1" si="23"/>
        <v>106.51665511147986</v>
      </c>
    </row>
    <row r="715" spans="5:6" x14ac:dyDescent="0.3">
      <c r="E715" s="3">
        <f t="shared" ca="1" si="22"/>
        <v>0.15981598921068341</v>
      </c>
      <c r="F715" s="3">
        <f t="shared" ca="1" si="23"/>
        <v>102.87553467724599</v>
      </c>
    </row>
    <row r="716" spans="5:6" x14ac:dyDescent="0.3">
      <c r="E716" s="3">
        <f t="shared" ca="1" si="22"/>
        <v>0.13619186613764844</v>
      </c>
      <c r="F716" s="3">
        <f t="shared" ca="1" si="23"/>
        <v>102.70114541491472</v>
      </c>
    </row>
    <row r="717" spans="5:6" x14ac:dyDescent="0.3">
      <c r="E717" s="3">
        <f t="shared" ca="1" si="22"/>
        <v>0.27097600727075732</v>
      </c>
      <c r="F717" s="3">
        <f t="shared" ca="1" si="23"/>
        <v>103.59500647506002</v>
      </c>
    </row>
    <row r="718" spans="5:6" x14ac:dyDescent="0.3">
      <c r="E718" s="3">
        <f t="shared" ca="1" si="22"/>
        <v>5.9594944181766807E-2</v>
      </c>
      <c r="F718" s="3">
        <f t="shared" ca="1" si="23"/>
        <v>101.99343230335062</v>
      </c>
    </row>
    <row r="719" spans="5:6" x14ac:dyDescent="0.3">
      <c r="E719" s="3">
        <f t="shared" ca="1" si="22"/>
        <v>0.77878909946532215</v>
      </c>
      <c r="F719" s="3">
        <f t="shared" ca="1" si="23"/>
        <v>107.60631752691329</v>
      </c>
    </row>
    <row r="720" spans="5:6" x14ac:dyDescent="0.3">
      <c r="E720" s="3">
        <f t="shared" ca="1" si="22"/>
        <v>0.46986263822525198</v>
      </c>
      <c r="F720" s="3">
        <f t="shared" ca="1" si="23"/>
        <v>104.80283320434526</v>
      </c>
    </row>
    <row r="721" spans="5:6" x14ac:dyDescent="0.3">
      <c r="E721" s="3">
        <f t="shared" ca="1" si="22"/>
        <v>0.94725505109875285</v>
      </c>
      <c r="F721" s="3">
        <f t="shared" ca="1" si="23"/>
        <v>113.09378952510096</v>
      </c>
    </row>
    <row r="722" spans="5:6" x14ac:dyDescent="0.3">
      <c r="E722" s="3">
        <f t="shared" ca="1" si="22"/>
        <v>0.9114922666675852</v>
      </c>
      <c r="F722" s="3">
        <f t="shared" ca="1" si="23"/>
        <v>110.8782890457769</v>
      </c>
    </row>
    <row r="723" spans="5:6" x14ac:dyDescent="0.3">
      <c r="E723" s="3">
        <f t="shared" ca="1" si="22"/>
        <v>0.5762943311578006</v>
      </c>
      <c r="F723" s="3">
        <f t="shared" ca="1" si="23"/>
        <v>105.53983328522371</v>
      </c>
    </row>
    <row r="724" spans="5:6" x14ac:dyDescent="0.3">
      <c r="E724" s="3">
        <f t="shared" ca="1" si="22"/>
        <v>0.68666542295183342</v>
      </c>
      <c r="F724" s="3">
        <f t="shared" ca="1" si="23"/>
        <v>106.49454838137936</v>
      </c>
    </row>
    <row r="725" spans="5:6" x14ac:dyDescent="0.3">
      <c r="E725" s="3">
        <f t="shared" ca="1" si="22"/>
        <v>0.67046877096480417</v>
      </c>
      <c r="F725" s="3">
        <f t="shared" ca="1" si="23"/>
        <v>106.33573975027504</v>
      </c>
    </row>
    <row r="726" spans="5:6" x14ac:dyDescent="0.3">
      <c r="E726" s="3">
        <f t="shared" ca="1" si="22"/>
        <v>0.14012160867055568</v>
      </c>
      <c r="F726" s="3">
        <f t="shared" ca="1" si="23"/>
        <v>102.73102723269955</v>
      </c>
    </row>
    <row r="727" spans="5:6" x14ac:dyDescent="0.3">
      <c r="E727" s="3">
        <f t="shared" ca="1" si="22"/>
        <v>0.12616887593621828</v>
      </c>
      <c r="F727" s="3">
        <f t="shared" ca="1" si="23"/>
        <v>102.62308026007601</v>
      </c>
    </row>
    <row r="728" spans="5:6" x14ac:dyDescent="0.3">
      <c r="E728" s="3">
        <f t="shared" ca="1" si="22"/>
        <v>0.8396730225312935</v>
      </c>
      <c r="F728" s="3">
        <f t="shared" ca="1" si="23"/>
        <v>108.68302802340696</v>
      </c>
    </row>
    <row r="729" spans="5:6" x14ac:dyDescent="0.3">
      <c r="E729" s="3">
        <f t="shared" ca="1" si="22"/>
        <v>0.15013862486642948</v>
      </c>
      <c r="F729" s="3">
        <f t="shared" ca="1" si="23"/>
        <v>102.8055506805658</v>
      </c>
    </row>
    <row r="730" spans="5:6" x14ac:dyDescent="0.3">
      <c r="E730" s="3">
        <f t="shared" ca="1" si="22"/>
        <v>0.8607469320549439</v>
      </c>
      <c r="F730" s="3">
        <f t="shared" ca="1" si="23"/>
        <v>109.17614444751956</v>
      </c>
    </row>
    <row r="731" spans="5:6" x14ac:dyDescent="0.3">
      <c r="E731" s="3">
        <f t="shared" ca="1" si="22"/>
        <v>0.69114307046772872</v>
      </c>
      <c r="F731" s="3">
        <f t="shared" ca="1" si="23"/>
        <v>106.53993663470982</v>
      </c>
    </row>
    <row r="732" spans="5:6" x14ac:dyDescent="0.3">
      <c r="E732" s="3">
        <f t="shared" ca="1" si="22"/>
        <v>0.88677107450751025</v>
      </c>
      <c r="F732" s="3">
        <f t="shared" ca="1" si="23"/>
        <v>109.92936285811963</v>
      </c>
    </row>
    <row r="733" spans="5:6" x14ac:dyDescent="0.3">
      <c r="E733" s="3">
        <f t="shared" ca="1" si="22"/>
        <v>0.89075903738286555</v>
      </c>
      <c r="F733" s="3">
        <f t="shared" ca="1" si="23"/>
        <v>110.06379026561214</v>
      </c>
    </row>
    <row r="734" spans="5:6" x14ac:dyDescent="0.3">
      <c r="E734" s="3">
        <f t="shared" ca="1" si="22"/>
        <v>9.9905044923712327E-2</v>
      </c>
      <c r="F734" s="3">
        <f t="shared" ca="1" si="23"/>
        <v>102.40290371192198</v>
      </c>
    </row>
    <row r="735" spans="5:6" x14ac:dyDescent="0.3">
      <c r="E735" s="3">
        <f t="shared" ca="1" si="22"/>
        <v>0.35741762556720003</v>
      </c>
      <c r="F735" s="3">
        <f t="shared" ca="1" si="23"/>
        <v>104.11199321883569</v>
      </c>
    </row>
    <row r="736" spans="5:6" x14ac:dyDescent="0.3">
      <c r="E736" s="3">
        <f t="shared" ca="1" si="22"/>
        <v>0.40258849376955541</v>
      </c>
      <c r="F736" s="3">
        <f t="shared" ca="1" si="23"/>
        <v>104.38361693586883</v>
      </c>
    </row>
    <row r="737" spans="5:6" x14ac:dyDescent="0.3">
      <c r="E737" s="3">
        <f t="shared" ca="1" si="22"/>
        <v>2.7462831442414237E-2</v>
      </c>
      <c r="F737" s="3">
        <f t="shared" ca="1" si="23"/>
        <v>101.52259022992361</v>
      </c>
    </row>
    <row r="738" spans="5:6" x14ac:dyDescent="0.3">
      <c r="E738" s="3">
        <f t="shared" ca="1" si="22"/>
        <v>0.52154064705036574</v>
      </c>
      <c r="F738" s="3">
        <f t="shared" ca="1" si="23"/>
        <v>105.14577795356342</v>
      </c>
    </row>
    <row r="739" spans="5:6" x14ac:dyDescent="0.3">
      <c r="E739" s="3">
        <f t="shared" ca="1" si="22"/>
        <v>0.61730768776469414</v>
      </c>
      <c r="F739" s="3">
        <f t="shared" ca="1" si="23"/>
        <v>105.863910325904</v>
      </c>
    </row>
    <row r="740" spans="5:6" x14ac:dyDescent="0.3">
      <c r="E740" s="3">
        <f t="shared" ca="1" si="22"/>
        <v>9.8193545382605385E-2</v>
      </c>
      <c r="F740" s="3">
        <f t="shared" ca="1" si="23"/>
        <v>102.38759066117593</v>
      </c>
    </row>
    <row r="741" spans="5:6" x14ac:dyDescent="0.3">
      <c r="E741" s="3">
        <f t="shared" ca="1" si="22"/>
        <v>0.22833446902276389</v>
      </c>
      <c r="F741" s="3">
        <f t="shared" ca="1" si="23"/>
        <v>103.33183993642753</v>
      </c>
    </row>
    <row r="742" spans="5:6" x14ac:dyDescent="0.3">
      <c r="E742" s="3">
        <f t="shared" ca="1" si="22"/>
        <v>4.7769031535637718E-2</v>
      </c>
      <c r="F742" s="3">
        <f t="shared" ca="1" si="23"/>
        <v>101.84404443866873</v>
      </c>
    </row>
    <row r="743" spans="5:6" x14ac:dyDescent="0.3">
      <c r="E743" s="3">
        <f t="shared" ca="1" si="22"/>
        <v>0.10589589241534247</v>
      </c>
      <c r="F743" s="3">
        <f t="shared" ca="1" si="23"/>
        <v>102.45546461031613</v>
      </c>
    </row>
    <row r="744" spans="5:6" x14ac:dyDescent="0.3">
      <c r="E744" s="3">
        <f t="shared" ca="1" si="22"/>
        <v>0.5287873667060593</v>
      </c>
      <c r="F744" s="3">
        <f t="shared" ca="1" si="23"/>
        <v>105.19586732315122</v>
      </c>
    </row>
    <row r="745" spans="5:6" x14ac:dyDescent="0.3">
      <c r="E745" s="3">
        <f t="shared" ca="1" si="22"/>
        <v>0.94892802446703117</v>
      </c>
      <c r="F745" s="3">
        <f t="shared" ca="1" si="23"/>
        <v>113.24301515834108</v>
      </c>
    </row>
    <row r="746" spans="5:6" x14ac:dyDescent="0.3">
      <c r="E746" s="3">
        <f t="shared" ca="1" si="22"/>
        <v>0.27741714557163077</v>
      </c>
      <c r="F746" s="3">
        <f t="shared" ca="1" si="23"/>
        <v>103.6340024840177</v>
      </c>
    </row>
    <row r="747" spans="5:6" x14ac:dyDescent="0.3">
      <c r="E747" s="3">
        <f t="shared" ca="1" si="22"/>
        <v>0.36897349694246262</v>
      </c>
      <c r="F747" s="3">
        <f t="shared" ca="1" si="23"/>
        <v>104.18105481926322</v>
      </c>
    </row>
    <row r="748" spans="5:6" x14ac:dyDescent="0.3">
      <c r="E748" s="3">
        <f t="shared" ca="1" si="22"/>
        <v>0.88991558792311021</v>
      </c>
      <c r="F748" s="3">
        <f t="shared" ca="1" si="23"/>
        <v>110.03485265293907</v>
      </c>
    </row>
    <row r="749" spans="5:6" x14ac:dyDescent="0.3">
      <c r="E749" s="3">
        <f t="shared" ca="1" si="22"/>
        <v>0.30635798400547032</v>
      </c>
      <c r="F749" s="3">
        <f t="shared" ca="1" si="23"/>
        <v>103.8077457441829</v>
      </c>
    </row>
    <row r="750" spans="5:6" x14ac:dyDescent="0.3">
      <c r="E750" s="3">
        <f t="shared" ca="1" si="22"/>
        <v>0.4345560899326123</v>
      </c>
      <c r="F750" s="3">
        <f t="shared" ca="1" si="23"/>
        <v>104.57989415109742</v>
      </c>
    </row>
    <row r="751" spans="5:6" x14ac:dyDescent="0.3">
      <c r="E751" s="3">
        <f t="shared" ca="1" si="22"/>
        <v>0.34709632456685469</v>
      </c>
      <c r="F751" s="3">
        <f t="shared" ca="1" si="23"/>
        <v>104.05045338265934</v>
      </c>
    </row>
    <row r="752" spans="5:6" x14ac:dyDescent="0.3">
      <c r="E752" s="3">
        <f t="shared" ca="1" si="22"/>
        <v>0.17469600159694332</v>
      </c>
      <c r="F752" s="3">
        <f t="shared" ca="1" si="23"/>
        <v>102.97984043917994</v>
      </c>
    </row>
    <row r="753" spans="5:6" x14ac:dyDescent="0.3">
      <c r="E753" s="3">
        <f t="shared" ca="1" si="22"/>
        <v>0.73580863207882297</v>
      </c>
      <c r="F753" s="3">
        <f t="shared" ca="1" si="23"/>
        <v>107.03480541628626</v>
      </c>
    </row>
    <row r="754" spans="5:6" x14ac:dyDescent="0.3">
      <c r="E754" s="3">
        <f t="shared" ca="1" si="22"/>
        <v>0.71107025855807704</v>
      </c>
      <c r="F754" s="3">
        <f t="shared" ca="1" si="23"/>
        <v>106.7506163363209</v>
      </c>
    </row>
    <row r="755" spans="5:6" x14ac:dyDescent="0.3">
      <c r="E755" s="3">
        <f t="shared" ca="1" si="22"/>
        <v>0.64270906511195469</v>
      </c>
      <c r="F755" s="3">
        <f t="shared" ca="1" si="23"/>
        <v>106.08089466246938</v>
      </c>
    </row>
    <row r="756" spans="5:6" x14ac:dyDescent="0.3">
      <c r="E756" s="3">
        <f t="shared" ca="1" si="22"/>
        <v>0.4760364065542867</v>
      </c>
      <c r="F756" s="3">
        <f t="shared" ca="1" si="23"/>
        <v>104.8426493455184</v>
      </c>
    </row>
    <row r="757" spans="5:6" x14ac:dyDescent="0.3">
      <c r="E757" s="3">
        <f t="shared" ca="1" si="22"/>
        <v>0.50393732220376164</v>
      </c>
      <c r="F757" s="3">
        <f t="shared" ca="1" si="23"/>
        <v>105.02631838088638</v>
      </c>
    </row>
    <row r="758" spans="5:6" x14ac:dyDescent="0.3">
      <c r="E758" s="3">
        <f t="shared" ca="1" si="22"/>
        <v>0.35166357705551687</v>
      </c>
      <c r="F758" s="3">
        <f t="shared" ca="1" si="23"/>
        <v>104.07767235889143</v>
      </c>
    </row>
    <row r="759" spans="5:6" x14ac:dyDescent="0.3">
      <c r="E759" s="3">
        <f t="shared" ca="1" si="22"/>
        <v>0.56692048505139536</v>
      </c>
      <c r="F759" s="3">
        <f t="shared" ca="1" si="23"/>
        <v>105.46959085100941</v>
      </c>
    </row>
    <row r="760" spans="5:6" x14ac:dyDescent="0.3">
      <c r="E760" s="3">
        <f t="shared" ca="1" si="22"/>
        <v>2.7840005186050676E-2</v>
      </c>
      <c r="F760" s="3">
        <f t="shared" ca="1" si="23"/>
        <v>101.52972674508794</v>
      </c>
    </row>
    <row r="761" spans="5:6" x14ac:dyDescent="0.3">
      <c r="E761" s="3">
        <f t="shared" ca="1" si="22"/>
        <v>0.12625825965538817</v>
      </c>
      <c r="F761" s="3">
        <f t="shared" ca="1" si="23"/>
        <v>102.6237890149977</v>
      </c>
    </row>
    <row r="762" spans="5:6" x14ac:dyDescent="0.3">
      <c r="E762" s="3">
        <f t="shared" ca="1" si="22"/>
        <v>0.74949425515657719</v>
      </c>
      <c r="F762" s="3">
        <f t="shared" ca="1" si="23"/>
        <v>107.20477147973622</v>
      </c>
    </row>
    <row r="763" spans="5:6" x14ac:dyDescent="0.3">
      <c r="E763" s="3">
        <f t="shared" ca="1" si="22"/>
        <v>0.44433536822596531</v>
      </c>
      <c r="F763" s="3">
        <f t="shared" ca="1" si="23"/>
        <v>104.64090537975684</v>
      </c>
    </row>
    <row r="764" spans="5:6" x14ac:dyDescent="0.3">
      <c r="E764" s="3">
        <f t="shared" ca="1" si="22"/>
        <v>0.8237809888941815</v>
      </c>
      <c r="F764" s="3">
        <f t="shared" ca="1" si="23"/>
        <v>108.36032202698155</v>
      </c>
    </row>
    <row r="765" spans="5:6" x14ac:dyDescent="0.3">
      <c r="E765" s="3">
        <f t="shared" ca="1" si="22"/>
        <v>0.48420458753947437</v>
      </c>
      <c r="F765" s="3">
        <f t="shared" ca="1" si="23"/>
        <v>104.89576405312238</v>
      </c>
    </row>
    <row r="766" spans="5:6" x14ac:dyDescent="0.3">
      <c r="E766" s="3">
        <f t="shared" ca="1" si="22"/>
        <v>0.18897101777736847</v>
      </c>
      <c r="F766" s="3">
        <f t="shared" ca="1" si="23"/>
        <v>103.07673161177605</v>
      </c>
    </row>
    <row r="767" spans="5:6" x14ac:dyDescent="0.3">
      <c r="E767" s="3">
        <f t="shared" ca="1" si="22"/>
        <v>0.52881295187570598</v>
      </c>
      <c r="F767" s="3">
        <f t="shared" ca="1" si="23"/>
        <v>105.19604516575951</v>
      </c>
    </row>
    <row r="768" spans="5:6" x14ac:dyDescent="0.3">
      <c r="E768" s="3">
        <f t="shared" ca="1" si="22"/>
        <v>0.53260635821189806</v>
      </c>
      <c r="F768" s="3">
        <f t="shared" ca="1" si="23"/>
        <v>105.22249283939705</v>
      </c>
    </row>
    <row r="769" spans="5:6" x14ac:dyDescent="0.3">
      <c r="E769" s="3">
        <f t="shared" ca="1" si="22"/>
        <v>0.2818080365001604</v>
      </c>
      <c r="F769" s="3">
        <f t="shared" ca="1" si="23"/>
        <v>103.66050452993352</v>
      </c>
    </row>
    <row r="770" spans="5:6" x14ac:dyDescent="0.3">
      <c r="E770" s="3">
        <f t="shared" ca="1" si="22"/>
        <v>0.88102285047753426</v>
      </c>
      <c r="F770" s="3">
        <f t="shared" ca="1" si="23"/>
        <v>109.74565893742911</v>
      </c>
    </row>
    <row r="771" spans="5:6" x14ac:dyDescent="0.3">
      <c r="E771" s="3">
        <f t="shared" ca="1" si="22"/>
        <v>0.26294811334163903</v>
      </c>
      <c r="F771" s="3">
        <f t="shared" ca="1" si="23"/>
        <v>103.54617913325951</v>
      </c>
    </row>
    <row r="772" spans="5:6" x14ac:dyDescent="0.3">
      <c r="E772" s="3">
        <f t="shared" ref="E772:E835" ca="1" si="24">RAND()</f>
        <v>0.20905446654448734</v>
      </c>
      <c r="F772" s="3">
        <f t="shared" ref="F772:F835" ca="1" si="25">$C$3*(E772/(1-E772))^(1/$C$4)+$C$5</f>
        <v>103.20878753576648</v>
      </c>
    </row>
    <row r="773" spans="5:6" x14ac:dyDescent="0.3">
      <c r="E773" s="3">
        <f t="shared" ca="1" si="24"/>
        <v>4.0115523987993451E-2</v>
      </c>
      <c r="F773" s="3">
        <f t="shared" ca="1" si="25"/>
        <v>101.73513993260559</v>
      </c>
    </row>
    <row r="774" spans="5:6" x14ac:dyDescent="0.3">
      <c r="E774" s="3">
        <f t="shared" ca="1" si="24"/>
        <v>9.2497550214512114E-2</v>
      </c>
      <c r="F774" s="3">
        <f t="shared" ca="1" si="25"/>
        <v>102.33559468993947</v>
      </c>
    </row>
    <row r="775" spans="5:6" x14ac:dyDescent="0.3">
      <c r="E775" s="3">
        <f t="shared" ca="1" si="24"/>
        <v>0.61654288880496799</v>
      </c>
      <c r="F775" s="3">
        <f t="shared" ca="1" si="25"/>
        <v>105.85758819931607</v>
      </c>
    </row>
    <row r="776" spans="5:6" x14ac:dyDescent="0.3">
      <c r="E776" s="3">
        <f t="shared" ca="1" si="24"/>
        <v>0.11076687629532278</v>
      </c>
      <c r="F776" s="3">
        <f t="shared" ca="1" si="25"/>
        <v>102.49709326477384</v>
      </c>
    </row>
    <row r="777" spans="5:6" x14ac:dyDescent="0.3">
      <c r="E777" s="3">
        <f t="shared" ca="1" si="24"/>
        <v>0.91522545122971366</v>
      </c>
      <c r="F777" s="3">
        <f t="shared" ca="1" si="25"/>
        <v>111.05072754784577</v>
      </c>
    </row>
    <row r="778" spans="5:6" x14ac:dyDescent="0.3">
      <c r="E778" s="3">
        <f t="shared" ca="1" si="24"/>
        <v>0.8099571775626303</v>
      </c>
      <c r="F778" s="3">
        <f t="shared" ca="1" si="25"/>
        <v>108.10662716854227</v>
      </c>
    </row>
    <row r="779" spans="5:6" x14ac:dyDescent="0.3">
      <c r="E779" s="3">
        <f t="shared" ca="1" si="24"/>
        <v>0.91768231380832865</v>
      </c>
      <c r="F779" s="3">
        <f t="shared" ca="1" si="25"/>
        <v>111.16956877838169</v>
      </c>
    </row>
    <row r="780" spans="5:6" x14ac:dyDescent="0.3">
      <c r="E780" s="3">
        <f t="shared" ca="1" si="24"/>
        <v>0.17393281114878745</v>
      </c>
      <c r="F780" s="3">
        <f t="shared" ca="1" si="25"/>
        <v>102.97457816447815</v>
      </c>
    </row>
    <row r="781" spans="5:6" x14ac:dyDescent="0.3">
      <c r="E781" s="3">
        <f t="shared" ca="1" si="24"/>
        <v>0.51654481404775388</v>
      </c>
      <c r="F781" s="3">
        <f t="shared" ca="1" si="25"/>
        <v>105.11156551872303</v>
      </c>
    </row>
    <row r="782" spans="5:6" x14ac:dyDescent="0.3">
      <c r="E782" s="3">
        <f t="shared" ca="1" si="24"/>
        <v>0.91518620719346944</v>
      </c>
      <c r="F782" s="3">
        <f t="shared" ca="1" si="25"/>
        <v>111.04886493791506</v>
      </c>
    </row>
    <row r="783" spans="5:6" x14ac:dyDescent="0.3">
      <c r="E783" s="3">
        <f t="shared" ca="1" si="24"/>
        <v>0.41742409416336146</v>
      </c>
      <c r="F783" s="3">
        <f t="shared" ca="1" si="25"/>
        <v>104.47416163075295</v>
      </c>
    </row>
    <row r="784" spans="5:6" x14ac:dyDescent="0.3">
      <c r="E784" s="3">
        <f t="shared" ca="1" si="24"/>
        <v>0.40338392126196421</v>
      </c>
      <c r="F784" s="3">
        <f t="shared" ca="1" si="25"/>
        <v>104.38845060404161</v>
      </c>
    </row>
    <row r="785" spans="5:6" x14ac:dyDescent="0.3">
      <c r="E785" s="3">
        <f t="shared" ca="1" si="24"/>
        <v>0.34122166530490317</v>
      </c>
      <c r="F785" s="3">
        <f t="shared" ca="1" si="25"/>
        <v>104.01546428709287</v>
      </c>
    </row>
    <row r="786" spans="5:6" x14ac:dyDescent="0.3">
      <c r="E786" s="3">
        <f t="shared" ca="1" si="24"/>
        <v>0.96097144278453961</v>
      </c>
      <c r="F786" s="3">
        <f t="shared" ca="1" si="25"/>
        <v>114.54608092456675</v>
      </c>
    </row>
    <row r="787" spans="5:6" x14ac:dyDescent="0.3">
      <c r="E787" s="3">
        <f t="shared" ca="1" si="24"/>
        <v>0.77593281923921353</v>
      </c>
      <c r="F787" s="3">
        <f t="shared" ca="1" si="25"/>
        <v>107.56458826810314</v>
      </c>
    </row>
    <row r="788" spans="5:6" x14ac:dyDescent="0.3">
      <c r="E788" s="3">
        <f t="shared" ca="1" si="24"/>
        <v>1.4656225922734856E-2</v>
      </c>
      <c r="F788" s="3">
        <f t="shared" ca="1" si="25"/>
        <v>101.2296498534721</v>
      </c>
    </row>
    <row r="789" spans="5:6" x14ac:dyDescent="0.3">
      <c r="E789" s="3">
        <f t="shared" ca="1" si="24"/>
        <v>0.15050382194622858</v>
      </c>
      <c r="F789" s="3">
        <f t="shared" ca="1" si="25"/>
        <v>102.80822588050646</v>
      </c>
    </row>
    <row r="790" spans="5:6" x14ac:dyDescent="0.3">
      <c r="E790" s="3">
        <f t="shared" ca="1" si="24"/>
        <v>0.54149777701106017</v>
      </c>
      <c r="F790" s="3">
        <f t="shared" ca="1" si="25"/>
        <v>105.28512279037911</v>
      </c>
    </row>
    <row r="791" spans="5:6" x14ac:dyDescent="0.3">
      <c r="E791" s="3">
        <f t="shared" ca="1" si="24"/>
        <v>0.9732892724283263</v>
      </c>
      <c r="F791" s="3">
        <f t="shared" ca="1" si="25"/>
        <v>116.57634373545353</v>
      </c>
    </row>
    <row r="792" spans="5:6" x14ac:dyDescent="0.3">
      <c r="E792" s="3">
        <f t="shared" ca="1" si="24"/>
        <v>0.43620603896623189</v>
      </c>
      <c r="F792" s="3">
        <f t="shared" ca="1" si="25"/>
        <v>104.5901522311114</v>
      </c>
    </row>
    <row r="793" spans="5:6" x14ac:dyDescent="0.3">
      <c r="E793" s="3">
        <f t="shared" ca="1" si="24"/>
        <v>0.87063774988120124</v>
      </c>
      <c r="F793" s="3">
        <f t="shared" ca="1" si="25"/>
        <v>109.44017362338376</v>
      </c>
    </row>
    <row r="794" spans="5:6" x14ac:dyDescent="0.3">
      <c r="E794" s="3">
        <f t="shared" ca="1" si="24"/>
        <v>0.71165271866759172</v>
      </c>
      <c r="F794" s="3">
        <f t="shared" ca="1" si="25"/>
        <v>106.75700263450027</v>
      </c>
    </row>
    <row r="795" spans="5:6" x14ac:dyDescent="0.3">
      <c r="E795" s="3">
        <f t="shared" ca="1" si="24"/>
        <v>0.4276603560643325</v>
      </c>
      <c r="F795" s="3">
        <f t="shared" ca="1" si="25"/>
        <v>104.53717007556766</v>
      </c>
    </row>
    <row r="796" spans="5:6" x14ac:dyDescent="0.3">
      <c r="E796" s="3">
        <f t="shared" ca="1" si="24"/>
        <v>0.45750845237397875</v>
      </c>
      <c r="F796" s="3">
        <f t="shared" ca="1" si="25"/>
        <v>104.72395102354751</v>
      </c>
    </row>
    <row r="797" spans="5:6" x14ac:dyDescent="0.3">
      <c r="E797" s="3">
        <f t="shared" ca="1" si="24"/>
        <v>0.57803064257029169</v>
      </c>
      <c r="F797" s="3">
        <f t="shared" ca="1" si="25"/>
        <v>105.55298695776706</v>
      </c>
    </row>
    <row r="798" spans="5:6" x14ac:dyDescent="0.3">
      <c r="E798" s="3">
        <f t="shared" ca="1" si="24"/>
        <v>0.64810945561581434</v>
      </c>
      <c r="F798" s="3">
        <f t="shared" ca="1" si="25"/>
        <v>106.12891489958707</v>
      </c>
    </row>
    <row r="799" spans="5:6" x14ac:dyDescent="0.3">
      <c r="E799" s="3">
        <f t="shared" ca="1" si="24"/>
        <v>0.80198101603798999</v>
      </c>
      <c r="F799" s="3">
        <f t="shared" ca="1" si="25"/>
        <v>107.96995295326134</v>
      </c>
    </row>
    <row r="800" spans="5:6" x14ac:dyDescent="0.3">
      <c r="E800" s="3">
        <f t="shared" ca="1" si="24"/>
        <v>0.91205660205611616</v>
      </c>
      <c r="F800" s="3">
        <f t="shared" ca="1" si="25"/>
        <v>110.90375758342643</v>
      </c>
    </row>
    <row r="801" spans="5:6" x14ac:dyDescent="0.3">
      <c r="E801" s="3">
        <f t="shared" ca="1" si="24"/>
        <v>0.47070443283927355</v>
      </c>
      <c r="F801" s="3">
        <f t="shared" ca="1" si="25"/>
        <v>104.80824602779707</v>
      </c>
    </row>
    <row r="802" spans="5:6" x14ac:dyDescent="0.3">
      <c r="E802" s="3">
        <f t="shared" ca="1" si="24"/>
        <v>4.6188305982284517E-2</v>
      </c>
      <c r="F802" s="3">
        <f t="shared" ca="1" si="25"/>
        <v>101.82246753861305</v>
      </c>
    </row>
    <row r="803" spans="5:6" x14ac:dyDescent="0.3">
      <c r="E803" s="3">
        <f t="shared" ca="1" si="24"/>
        <v>0.29616600339007471</v>
      </c>
      <c r="F803" s="3">
        <f t="shared" ca="1" si="25"/>
        <v>103.74678114308595</v>
      </c>
    </row>
    <row r="804" spans="5:6" x14ac:dyDescent="0.3">
      <c r="E804" s="3">
        <f t="shared" ca="1" si="24"/>
        <v>0.57929130710689403</v>
      </c>
      <c r="F804" s="3">
        <f t="shared" ca="1" si="25"/>
        <v>105.56256603403213</v>
      </c>
    </row>
    <row r="805" spans="5:6" x14ac:dyDescent="0.3">
      <c r="E805" s="3">
        <f t="shared" ca="1" si="24"/>
        <v>0.53096051120065424</v>
      </c>
      <c r="F805" s="3">
        <f t="shared" ca="1" si="25"/>
        <v>105.21099843387874</v>
      </c>
    </row>
    <row r="806" spans="5:6" x14ac:dyDescent="0.3">
      <c r="E806" s="3">
        <f t="shared" ca="1" si="24"/>
        <v>0.96583522200462568</v>
      </c>
      <c r="F806" s="3">
        <f t="shared" ca="1" si="25"/>
        <v>115.23157510920758</v>
      </c>
    </row>
    <row r="807" spans="5:6" x14ac:dyDescent="0.3">
      <c r="E807" s="3">
        <f t="shared" ca="1" si="24"/>
        <v>0.83787480031857264</v>
      </c>
      <c r="F807" s="3">
        <f t="shared" ca="1" si="25"/>
        <v>108.64462594461619</v>
      </c>
    </row>
    <row r="808" spans="5:6" x14ac:dyDescent="0.3">
      <c r="E808" s="3">
        <f t="shared" ca="1" si="24"/>
        <v>0.51242908634473872</v>
      </c>
      <c r="F808" s="3">
        <f t="shared" ca="1" si="25"/>
        <v>105.08356833060708</v>
      </c>
    </row>
    <row r="809" spans="5:6" x14ac:dyDescent="0.3">
      <c r="E809" s="3">
        <f t="shared" ca="1" si="24"/>
        <v>4.689562073092457E-4</v>
      </c>
      <c r="F809" s="3">
        <f t="shared" ca="1" si="25"/>
        <v>100.38852175175815</v>
      </c>
    </row>
    <row r="810" spans="5:6" x14ac:dyDescent="0.3">
      <c r="E810" s="3">
        <f t="shared" ca="1" si="24"/>
        <v>0.20847906438143893</v>
      </c>
      <c r="F810" s="3">
        <f t="shared" ca="1" si="25"/>
        <v>103.20506384659645</v>
      </c>
    </row>
    <row r="811" spans="5:6" x14ac:dyDescent="0.3">
      <c r="E811" s="3">
        <f t="shared" ca="1" si="24"/>
        <v>0.13687638913610645</v>
      </c>
      <c r="F811" s="3">
        <f t="shared" ca="1" si="25"/>
        <v>102.70637839992182</v>
      </c>
    </row>
    <row r="812" spans="5:6" x14ac:dyDescent="0.3">
      <c r="E812" s="3">
        <f t="shared" ca="1" si="24"/>
        <v>0.70044607991970098</v>
      </c>
      <c r="F812" s="3">
        <f t="shared" ca="1" si="25"/>
        <v>106.63646138265283</v>
      </c>
    </row>
    <row r="813" spans="5:6" x14ac:dyDescent="0.3">
      <c r="E813" s="3">
        <f t="shared" ca="1" si="24"/>
        <v>9.8014240379318274E-3</v>
      </c>
      <c r="F813" s="3">
        <f t="shared" ca="1" si="25"/>
        <v>101.07355829356685</v>
      </c>
    </row>
    <row r="814" spans="5:6" x14ac:dyDescent="0.3">
      <c r="E814" s="3">
        <f t="shared" ca="1" si="24"/>
        <v>0.92183493574674213</v>
      </c>
      <c r="F814" s="3">
        <f t="shared" ca="1" si="25"/>
        <v>111.38108051102697</v>
      </c>
    </row>
    <row r="815" spans="5:6" x14ac:dyDescent="0.3">
      <c r="E815" s="3">
        <f t="shared" ca="1" si="24"/>
        <v>0.96380763827355787</v>
      </c>
      <c r="F815" s="3">
        <f t="shared" ca="1" si="25"/>
        <v>114.93119214564939</v>
      </c>
    </row>
    <row r="816" spans="5:6" x14ac:dyDescent="0.3">
      <c r="E816" s="3">
        <f t="shared" ca="1" si="24"/>
        <v>0.38029285041581606</v>
      </c>
      <c r="F816" s="3">
        <f t="shared" ca="1" si="25"/>
        <v>104.24893958210993</v>
      </c>
    </row>
    <row r="817" spans="5:6" x14ac:dyDescent="0.3">
      <c r="E817" s="3">
        <f t="shared" ca="1" si="24"/>
        <v>0.89104532184957219</v>
      </c>
      <c r="F817" s="3">
        <f t="shared" ca="1" si="25"/>
        <v>110.07367592062289</v>
      </c>
    </row>
    <row r="818" spans="5:6" x14ac:dyDescent="0.3">
      <c r="E818" s="3">
        <f t="shared" ca="1" si="24"/>
        <v>3.9286543377625716E-4</v>
      </c>
      <c r="F818" s="3">
        <f t="shared" ca="1" si="25"/>
        <v>100.36624763445464</v>
      </c>
    </row>
    <row r="819" spans="5:6" x14ac:dyDescent="0.3">
      <c r="E819" s="3">
        <f t="shared" ca="1" si="24"/>
        <v>0.49178246439627127</v>
      </c>
      <c r="F819" s="3">
        <f t="shared" ca="1" si="25"/>
        <v>104.94551058054452</v>
      </c>
    </row>
    <row r="820" spans="5:6" x14ac:dyDescent="0.3">
      <c r="E820" s="3">
        <f t="shared" ca="1" si="24"/>
        <v>0.18655958800480199</v>
      </c>
      <c r="F820" s="3">
        <f t="shared" ca="1" si="25"/>
        <v>103.0605580001973</v>
      </c>
    </row>
    <row r="821" spans="5:6" x14ac:dyDescent="0.3">
      <c r="E821" s="3">
        <f t="shared" ca="1" si="24"/>
        <v>0.80346566520671159</v>
      </c>
      <c r="F821" s="3">
        <f t="shared" ca="1" si="25"/>
        <v>107.99489873956907</v>
      </c>
    </row>
    <row r="822" spans="5:6" x14ac:dyDescent="0.3">
      <c r="E822" s="3">
        <f t="shared" ca="1" si="24"/>
        <v>5.0225175124717136E-2</v>
      </c>
      <c r="F822" s="3">
        <f t="shared" ca="1" si="25"/>
        <v>101.87673782139319</v>
      </c>
    </row>
    <row r="823" spans="5:6" x14ac:dyDescent="0.3">
      <c r="E823" s="3">
        <f t="shared" ca="1" si="24"/>
        <v>9.7442844146017005E-2</v>
      </c>
      <c r="F823" s="3">
        <f t="shared" ca="1" si="25"/>
        <v>102.38083016791963</v>
      </c>
    </row>
    <row r="824" spans="5:6" x14ac:dyDescent="0.3">
      <c r="E824" s="3">
        <f t="shared" ca="1" si="24"/>
        <v>0.27022643112650901</v>
      </c>
      <c r="F824" s="3">
        <f t="shared" ca="1" si="25"/>
        <v>103.59045843007743</v>
      </c>
    </row>
    <row r="825" spans="5:6" x14ac:dyDescent="0.3">
      <c r="E825" s="3">
        <f t="shared" ca="1" si="24"/>
        <v>0.16483295768445838</v>
      </c>
      <c r="F825" s="3">
        <f t="shared" ca="1" si="25"/>
        <v>102.91112087782702</v>
      </c>
    </row>
    <row r="826" spans="5:6" x14ac:dyDescent="0.3">
      <c r="E826" s="3">
        <f t="shared" ca="1" si="24"/>
        <v>0.273488678839233</v>
      </c>
      <c r="F826" s="3">
        <f t="shared" ca="1" si="25"/>
        <v>103.61023656093086</v>
      </c>
    </row>
    <row r="827" spans="5:6" x14ac:dyDescent="0.3">
      <c r="E827" s="3">
        <f t="shared" ca="1" si="24"/>
        <v>0.76240357242675272</v>
      </c>
      <c r="F827" s="3">
        <f t="shared" ca="1" si="25"/>
        <v>107.37482427258166</v>
      </c>
    </row>
    <row r="828" spans="5:6" x14ac:dyDescent="0.3">
      <c r="E828" s="3">
        <f t="shared" ca="1" si="24"/>
        <v>0.15873150070947994</v>
      </c>
      <c r="F828" s="3">
        <f t="shared" ca="1" si="25"/>
        <v>102.8677822296999</v>
      </c>
    </row>
    <row r="829" spans="5:6" x14ac:dyDescent="0.3">
      <c r="E829" s="3">
        <f t="shared" ca="1" si="24"/>
        <v>0.21486086933721216</v>
      </c>
      <c r="F829" s="3">
        <f t="shared" ca="1" si="25"/>
        <v>103.24618728957053</v>
      </c>
    </row>
    <row r="830" spans="5:6" x14ac:dyDescent="0.3">
      <c r="E830" s="3">
        <f t="shared" ca="1" si="24"/>
        <v>0.19663865267495206</v>
      </c>
      <c r="F830" s="3">
        <f t="shared" ca="1" si="25"/>
        <v>103.12768247606634</v>
      </c>
    </row>
    <row r="831" spans="5:6" x14ac:dyDescent="0.3">
      <c r="E831" s="3">
        <f t="shared" ca="1" si="24"/>
        <v>3.130195259691293E-2</v>
      </c>
      <c r="F831" s="3">
        <f t="shared" ca="1" si="25"/>
        <v>101.59256685458284</v>
      </c>
    </row>
    <row r="832" spans="5:6" x14ac:dyDescent="0.3">
      <c r="E832" s="3">
        <f t="shared" ca="1" si="24"/>
        <v>0.69149742405133208</v>
      </c>
      <c r="F832" s="3">
        <f t="shared" ca="1" si="25"/>
        <v>106.54355757972485</v>
      </c>
    </row>
    <row r="833" spans="5:6" x14ac:dyDescent="0.3">
      <c r="E833" s="3">
        <f t="shared" ca="1" si="24"/>
        <v>2.3910338242619678E-2</v>
      </c>
      <c r="F833" s="3">
        <f t="shared" ca="1" si="25"/>
        <v>101.45211832694987</v>
      </c>
    </row>
    <row r="834" spans="5:6" x14ac:dyDescent="0.3">
      <c r="E834" s="3">
        <f t="shared" ca="1" si="24"/>
        <v>5.1449692065140828E-3</v>
      </c>
      <c r="F834" s="3">
        <f t="shared" ca="1" si="25"/>
        <v>100.86465793384112</v>
      </c>
    </row>
    <row r="835" spans="5:6" x14ac:dyDescent="0.3">
      <c r="E835" s="3">
        <f t="shared" ca="1" si="24"/>
        <v>0.98136701175647723</v>
      </c>
      <c r="F835" s="3">
        <f t="shared" ca="1" si="25"/>
        <v>118.74216050429317</v>
      </c>
    </row>
    <row r="836" spans="5:6" x14ac:dyDescent="0.3">
      <c r="E836" s="3">
        <f t="shared" ref="E836:E899" ca="1" si="26">RAND()</f>
        <v>0.53216811402127007</v>
      </c>
      <c r="F836" s="3">
        <f t="shared" ref="F836:F899" ca="1" si="27">$C$3*(E836/(1-E836))^(1/$C$4)+$C$5</f>
        <v>105.21942924413162</v>
      </c>
    </row>
    <row r="837" spans="5:6" x14ac:dyDescent="0.3">
      <c r="E837" s="3">
        <f t="shared" ca="1" si="26"/>
        <v>8.9183156541234543E-2</v>
      </c>
      <c r="F837" s="3">
        <f t="shared" ca="1" si="27"/>
        <v>102.3045560034514</v>
      </c>
    </row>
    <row r="838" spans="5:6" x14ac:dyDescent="0.3">
      <c r="E838" s="3">
        <f t="shared" ca="1" si="26"/>
        <v>0.87406718491826163</v>
      </c>
      <c r="F838" s="3">
        <f t="shared" ca="1" si="27"/>
        <v>109.53758977907837</v>
      </c>
    </row>
    <row r="839" spans="5:6" x14ac:dyDescent="0.3">
      <c r="E839" s="3">
        <f t="shared" ca="1" si="26"/>
        <v>0.65631327500473169</v>
      </c>
      <c r="F839" s="3">
        <f t="shared" ca="1" si="27"/>
        <v>106.20325281533469</v>
      </c>
    </row>
    <row r="840" spans="5:6" x14ac:dyDescent="0.3">
      <c r="E840" s="3">
        <f t="shared" ca="1" si="26"/>
        <v>0.98601736702863263</v>
      </c>
      <c r="F840" s="3">
        <f t="shared" ca="1" si="27"/>
        <v>120.65706137073175</v>
      </c>
    </row>
    <row r="841" spans="5:6" x14ac:dyDescent="0.3">
      <c r="E841" s="3">
        <f t="shared" ca="1" si="26"/>
        <v>0.8998369025368802</v>
      </c>
      <c r="F841" s="3">
        <f t="shared" ca="1" si="27"/>
        <v>110.39414303287913</v>
      </c>
    </row>
    <row r="842" spans="5:6" x14ac:dyDescent="0.3">
      <c r="E842" s="3">
        <f t="shared" ca="1" si="26"/>
        <v>0.77119402705582207</v>
      </c>
      <c r="F842" s="3">
        <f t="shared" ca="1" si="27"/>
        <v>107.49667650971878</v>
      </c>
    </row>
    <row r="843" spans="5:6" x14ac:dyDescent="0.3">
      <c r="E843" s="3">
        <f t="shared" ca="1" si="26"/>
        <v>0.97549233158180182</v>
      </c>
      <c r="F843" s="3">
        <f t="shared" ca="1" si="27"/>
        <v>117.07172051887906</v>
      </c>
    </row>
    <row r="844" spans="5:6" x14ac:dyDescent="0.3">
      <c r="E844" s="3">
        <f t="shared" ca="1" si="26"/>
        <v>0.47226627924240405</v>
      </c>
      <c r="F844" s="3">
        <f t="shared" ca="1" si="27"/>
        <v>104.81830219833148</v>
      </c>
    </row>
    <row r="845" spans="5:6" x14ac:dyDescent="0.3">
      <c r="E845" s="3">
        <f t="shared" ca="1" si="26"/>
        <v>0.56499181226900719</v>
      </c>
      <c r="F845" s="3">
        <f t="shared" ca="1" si="27"/>
        <v>105.45529506101573</v>
      </c>
    </row>
    <row r="846" spans="5:6" x14ac:dyDescent="0.3">
      <c r="E846" s="3">
        <f t="shared" ca="1" si="26"/>
        <v>0.48346973748075972</v>
      </c>
      <c r="F846" s="3">
        <f t="shared" ca="1" si="27"/>
        <v>104.89096451865881</v>
      </c>
    </row>
    <row r="847" spans="5:6" x14ac:dyDescent="0.3">
      <c r="E847" s="3">
        <f t="shared" ca="1" si="26"/>
        <v>0.39851558443072743</v>
      </c>
      <c r="F847" s="3">
        <f t="shared" ca="1" si="27"/>
        <v>104.35890075676741</v>
      </c>
    </row>
    <row r="848" spans="5:6" x14ac:dyDescent="0.3">
      <c r="E848" s="3">
        <f t="shared" ca="1" si="26"/>
        <v>0.82662950038254102</v>
      </c>
      <c r="F848" s="3">
        <f t="shared" ca="1" si="27"/>
        <v>108.41553836361173</v>
      </c>
    </row>
    <row r="849" spans="5:6" x14ac:dyDescent="0.3">
      <c r="E849" s="3">
        <f t="shared" ca="1" si="26"/>
        <v>0.49498614950732189</v>
      </c>
      <c r="F849" s="3">
        <f t="shared" ca="1" si="27"/>
        <v>104.96668469606178</v>
      </c>
    </row>
    <row r="850" spans="5:6" x14ac:dyDescent="0.3">
      <c r="E850" s="3">
        <f t="shared" ca="1" si="26"/>
        <v>0.25139286479246881</v>
      </c>
      <c r="F850" s="3">
        <f t="shared" ca="1" si="27"/>
        <v>103.4753856158348</v>
      </c>
    </row>
    <row r="851" spans="5:6" x14ac:dyDescent="0.3">
      <c r="E851" s="3">
        <f t="shared" ca="1" si="26"/>
        <v>0.5627373091040897</v>
      </c>
      <c r="F851" s="3">
        <f t="shared" ca="1" si="27"/>
        <v>105.43864985954205</v>
      </c>
    </row>
    <row r="852" spans="5:6" x14ac:dyDescent="0.3">
      <c r="E852" s="3">
        <f t="shared" ca="1" si="26"/>
        <v>0.71640369677298732</v>
      </c>
      <c r="F852" s="3">
        <f t="shared" ca="1" si="27"/>
        <v>106.80961285749243</v>
      </c>
    </row>
    <row r="853" spans="5:6" x14ac:dyDescent="0.3">
      <c r="E853" s="3">
        <f t="shared" ca="1" si="26"/>
        <v>0.16017329783837442</v>
      </c>
      <c r="F853" s="3">
        <f t="shared" ca="1" si="27"/>
        <v>102.87808412410045</v>
      </c>
    </row>
    <row r="854" spans="5:6" x14ac:dyDescent="0.3">
      <c r="E854" s="3">
        <f t="shared" ca="1" si="26"/>
        <v>0.71888767756450012</v>
      </c>
      <c r="F854" s="3">
        <f t="shared" ca="1" si="27"/>
        <v>106.83749554601947</v>
      </c>
    </row>
    <row r="855" spans="5:6" x14ac:dyDescent="0.3">
      <c r="E855" s="3">
        <f t="shared" ca="1" si="26"/>
        <v>0.3357992676927033</v>
      </c>
      <c r="F855" s="3">
        <f t="shared" ca="1" si="27"/>
        <v>103.98318186405288</v>
      </c>
    </row>
    <row r="856" spans="5:6" x14ac:dyDescent="0.3">
      <c r="E856" s="3">
        <f t="shared" ca="1" si="26"/>
        <v>0.95380668076779707</v>
      </c>
      <c r="F856" s="3">
        <f t="shared" ca="1" si="27"/>
        <v>113.71714515751418</v>
      </c>
    </row>
    <row r="857" spans="5:6" x14ac:dyDescent="0.3">
      <c r="E857" s="3">
        <f t="shared" ca="1" si="26"/>
        <v>0.4367122844357515</v>
      </c>
      <c r="F857" s="3">
        <f t="shared" ca="1" si="27"/>
        <v>104.59330249550015</v>
      </c>
    </row>
    <row r="858" spans="5:6" x14ac:dyDescent="0.3">
      <c r="E858" s="3">
        <f t="shared" ca="1" si="26"/>
        <v>0.16570133788428409</v>
      </c>
      <c r="F858" s="3">
        <f t="shared" ca="1" si="27"/>
        <v>102.91723552504972</v>
      </c>
    </row>
    <row r="859" spans="5:6" x14ac:dyDescent="0.3">
      <c r="E859" s="3">
        <f t="shared" ca="1" si="26"/>
        <v>0.54063073562270558</v>
      </c>
      <c r="F859" s="3">
        <f t="shared" ca="1" si="27"/>
        <v>105.27897498194949</v>
      </c>
    </row>
    <row r="860" spans="5:6" x14ac:dyDescent="0.3">
      <c r="E860" s="3">
        <f t="shared" ca="1" si="26"/>
        <v>0.76764806957837517</v>
      </c>
      <c r="F860" s="3">
        <f t="shared" ca="1" si="27"/>
        <v>107.4468961368129</v>
      </c>
    </row>
    <row r="861" spans="5:6" x14ac:dyDescent="0.3">
      <c r="E861" s="3">
        <f t="shared" ca="1" si="26"/>
        <v>0.39870933333833258</v>
      </c>
      <c r="F861" s="3">
        <f t="shared" ca="1" si="27"/>
        <v>104.36007524373764</v>
      </c>
    </row>
    <row r="862" spans="5:6" x14ac:dyDescent="0.3">
      <c r="E862" s="3">
        <f t="shared" ca="1" si="26"/>
        <v>0.2129643716740568</v>
      </c>
      <c r="F862" s="3">
        <f t="shared" ca="1" si="27"/>
        <v>103.23400627177253</v>
      </c>
    </row>
    <row r="863" spans="5:6" x14ac:dyDescent="0.3">
      <c r="E863" s="3">
        <f t="shared" ca="1" si="26"/>
        <v>8.8337830530614059E-2</v>
      </c>
      <c r="F863" s="3">
        <f t="shared" ca="1" si="27"/>
        <v>102.29654135069595</v>
      </c>
    </row>
    <row r="864" spans="5:6" x14ac:dyDescent="0.3">
      <c r="E864" s="3">
        <f t="shared" ca="1" si="26"/>
        <v>0.35661957591565296</v>
      </c>
      <c r="F864" s="3">
        <f t="shared" ca="1" si="27"/>
        <v>104.10723087970993</v>
      </c>
    </row>
    <row r="865" spans="5:6" x14ac:dyDescent="0.3">
      <c r="E865" s="3">
        <f t="shared" ca="1" si="26"/>
        <v>0.62431720503388477</v>
      </c>
      <c r="F865" s="3">
        <f t="shared" ca="1" si="27"/>
        <v>105.92240364138084</v>
      </c>
    </row>
    <row r="866" spans="5:6" x14ac:dyDescent="0.3">
      <c r="E866" s="3">
        <f t="shared" ca="1" si="26"/>
        <v>0.55434741058526715</v>
      </c>
      <c r="F866" s="3">
        <f t="shared" ca="1" si="27"/>
        <v>105.37731156667722</v>
      </c>
    </row>
    <row r="867" spans="5:6" x14ac:dyDescent="0.3">
      <c r="E867" s="3">
        <f t="shared" ca="1" si="26"/>
        <v>0.22365101586203406</v>
      </c>
      <c r="F867" s="3">
        <f t="shared" ca="1" si="27"/>
        <v>103.30223492579695</v>
      </c>
    </row>
    <row r="868" spans="5:6" x14ac:dyDescent="0.3">
      <c r="E868" s="3">
        <f t="shared" ca="1" si="26"/>
        <v>0.37429984191237009</v>
      </c>
      <c r="F868" s="3">
        <f t="shared" ca="1" si="27"/>
        <v>104.21296447782602</v>
      </c>
    </row>
    <row r="869" spans="5:6" x14ac:dyDescent="0.3">
      <c r="E869" s="3">
        <f t="shared" ca="1" si="26"/>
        <v>0.65977600849450069</v>
      </c>
      <c r="F869" s="3">
        <f t="shared" ca="1" si="27"/>
        <v>106.23515420802971</v>
      </c>
    </row>
    <row r="870" spans="5:6" x14ac:dyDescent="0.3">
      <c r="E870" s="3">
        <f t="shared" ca="1" si="26"/>
        <v>0.81527148067773569</v>
      </c>
      <c r="F870" s="3">
        <f t="shared" ca="1" si="27"/>
        <v>108.20149022084868</v>
      </c>
    </row>
    <row r="871" spans="5:6" x14ac:dyDescent="0.3">
      <c r="E871" s="3">
        <f t="shared" ca="1" si="26"/>
        <v>0.2897198333198352</v>
      </c>
      <c r="F871" s="3">
        <f t="shared" ca="1" si="27"/>
        <v>103.70811206368889</v>
      </c>
    </row>
    <row r="872" spans="5:6" x14ac:dyDescent="0.3">
      <c r="E872" s="3">
        <f t="shared" ca="1" si="26"/>
        <v>0.32726814954696892</v>
      </c>
      <c r="F872" s="3">
        <f t="shared" ca="1" si="27"/>
        <v>103.93239608166004</v>
      </c>
    </row>
    <row r="873" spans="5:6" x14ac:dyDescent="0.3">
      <c r="E873" s="3">
        <f t="shared" ca="1" si="26"/>
        <v>0.79541282228171528</v>
      </c>
      <c r="F873" s="3">
        <f t="shared" ca="1" si="27"/>
        <v>107.86215128713623</v>
      </c>
    </row>
    <row r="874" spans="5:6" x14ac:dyDescent="0.3">
      <c r="E874" s="3">
        <f t="shared" ca="1" si="26"/>
        <v>0.94005973258616893</v>
      </c>
      <c r="F874" s="3">
        <f t="shared" ca="1" si="27"/>
        <v>112.51552087664379</v>
      </c>
    </row>
    <row r="875" spans="5:6" x14ac:dyDescent="0.3">
      <c r="E875" s="3">
        <f t="shared" ca="1" si="26"/>
        <v>0.56442677012662767</v>
      </c>
      <c r="F875" s="3">
        <f t="shared" ca="1" si="27"/>
        <v>105.45111668829529</v>
      </c>
    </row>
    <row r="876" spans="5:6" x14ac:dyDescent="0.3">
      <c r="E876" s="3">
        <f t="shared" ca="1" si="26"/>
        <v>7.2937040829519462E-2</v>
      </c>
      <c r="F876" s="3">
        <f t="shared" ca="1" si="27"/>
        <v>102.14247768746668</v>
      </c>
    </row>
    <row r="877" spans="5:6" x14ac:dyDescent="0.3">
      <c r="E877" s="3">
        <f t="shared" ca="1" si="26"/>
        <v>0.77002277363874283</v>
      </c>
      <c r="F877" s="3">
        <f t="shared" ca="1" si="27"/>
        <v>107.48013754277534</v>
      </c>
    </row>
    <row r="878" spans="5:6" x14ac:dyDescent="0.3">
      <c r="E878" s="3">
        <f t="shared" ca="1" si="26"/>
        <v>0.70981845100530894</v>
      </c>
      <c r="F878" s="3">
        <f t="shared" ca="1" si="27"/>
        <v>106.73693722891049</v>
      </c>
    </row>
    <row r="879" spans="5:6" x14ac:dyDescent="0.3">
      <c r="E879" s="3">
        <f t="shared" ca="1" si="26"/>
        <v>0.70415645894897705</v>
      </c>
      <c r="F879" s="3">
        <f t="shared" ca="1" si="27"/>
        <v>106.675836567172</v>
      </c>
    </row>
    <row r="880" spans="5:6" x14ac:dyDescent="0.3">
      <c r="E880" s="3">
        <f t="shared" ca="1" si="26"/>
        <v>0.9624230735113698</v>
      </c>
      <c r="F880" s="3">
        <f t="shared" ca="1" si="27"/>
        <v>114.73844261235364</v>
      </c>
    </row>
    <row r="881" spans="5:6" x14ac:dyDescent="0.3">
      <c r="E881" s="3">
        <f t="shared" ca="1" si="26"/>
        <v>0.6098991203688201</v>
      </c>
      <c r="F881" s="3">
        <f t="shared" ca="1" si="27"/>
        <v>105.80314866959398</v>
      </c>
    </row>
    <row r="882" spans="5:6" x14ac:dyDescent="0.3">
      <c r="E882" s="3">
        <f t="shared" ca="1" si="26"/>
        <v>0.22119256201072446</v>
      </c>
      <c r="F882" s="3">
        <f t="shared" ca="1" si="27"/>
        <v>103.28662494476532</v>
      </c>
    </row>
    <row r="883" spans="5:6" x14ac:dyDescent="0.3">
      <c r="E883" s="3">
        <f t="shared" ca="1" si="26"/>
        <v>0.15775018994897849</v>
      </c>
      <c r="F883" s="3">
        <f t="shared" ca="1" si="27"/>
        <v>102.86074838027129</v>
      </c>
    </row>
    <row r="884" spans="5:6" x14ac:dyDescent="0.3">
      <c r="E884" s="3">
        <f t="shared" ca="1" si="26"/>
        <v>0.85578306143102023</v>
      </c>
      <c r="F884" s="3">
        <f t="shared" ca="1" si="27"/>
        <v>109.05216529509158</v>
      </c>
    </row>
    <row r="885" spans="5:6" x14ac:dyDescent="0.3">
      <c r="E885" s="3">
        <f t="shared" ca="1" si="26"/>
        <v>0.4804695931009707</v>
      </c>
      <c r="F885" s="3">
        <f t="shared" ca="1" si="27"/>
        <v>104.87141336659988</v>
      </c>
    </row>
    <row r="886" spans="5:6" x14ac:dyDescent="0.3">
      <c r="E886" s="3">
        <f t="shared" ca="1" si="26"/>
        <v>0.43077596928746087</v>
      </c>
      <c r="F886" s="3">
        <f t="shared" ca="1" si="27"/>
        <v>104.55644450345144</v>
      </c>
    </row>
    <row r="887" spans="5:6" x14ac:dyDescent="0.3">
      <c r="E887" s="3">
        <f t="shared" ca="1" si="26"/>
        <v>0.34221941714705384</v>
      </c>
      <c r="F887" s="3">
        <f t="shared" ca="1" si="27"/>
        <v>104.02140552556629</v>
      </c>
    </row>
    <row r="888" spans="5:6" x14ac:dyDescent="0.3">
      <c r="E888" s="3">
        <f t="shared" ca="1" si="26"/>
        <v>0.83292464568922286</v>
      </c>
      <c r="F888" s="3">
        <f t="shared" ca="1" si="27"/>
        <v>108.54150589574667</v>
      </c>
    </row>
    <row r="889" spans="5:6" x14ac:dyDescent="0.3">
      <c r="E889" s="3">
        <f t="shared" ca="1" si="26"/>
        <v>0.31396149931084105</v>
      </c>
      <c r="F889" s="3">
        <f t="shared" ca="1" si="27"/>
        <v>103.85312092894031</v>
      </c>
    </row>
    <row r="890" spans="5:6" x14ac:dyDescent="0.3">
      <c r="E890" s="3">
        <f t="shared" ca="1" si="26"/>
        <v>0.10677193555374187</v>
      </c>
      <c r="F890" s="3">
        <f t="shared" ca="1" si="27"/>
        <v>102.46302180304924</v>
      </c>
    </row>
    <row r="891" spans="5:6" x14ac:dyDescent="0.3">
      <c r="E891" s="3">
        <f t="shared" ca="1" si="26"/>
        <v>0.95102917596578784</v>
      </c>
      <c r="F891" s="3">
        <f t="shared" ca="1" si="27"/>
        <v>113.43967646027109</v>
      </c>
    </row>
    <row r="892" spans="5:6" x14ac:dyDescent="0.3">
      <c r="E892" s="3">
        <f t="shared" ca="1" si="26"/>
        <v>0.81513488239563525</v>
      </c>
      <c r="F892" s="3">
        <f t="shared" ca="1" si="27"/>
        <v>108.19901171022968</v>
      </c>
    </row>
    <row r="893" spans="5:6" x14ac:dyDescent="0.3">
      <c r="E893" s="3">
        <f t="shared" ca="1" si="26"/>
        <v>0.27816508199751788</v>
      </c>
      <c r="F893" s="3">
        <f t="shared" ca="1" si="27"/>
        <v>103.63852122603748</v>
      </c>
    </row>
    <row r="894" spans="5:6" x14ac:dyDescent="0.3">
      <c r="E894" s="3">
        <f t="shared" ca="1" si="26"/>
        <v>0.639725295320975</v>
      </c>
      <c r="F894" s="3">
        <f t="shared" ca="1" si="27"/>
        <v>106.05466225227977</v>
      </c>
    </row>
    <row r="895" spans="5:6" x14ac:dyDescent="0.3">
      <c r="E895" s="3">
        <f t="shared" ca="1" si="26"/>
        <v>0.4590266227459614</v>
      </c>
      <c r="F895" s="3">
        <f t="shared" ca="1" si="27"/>
        <v>104.73359028473881</v>
      </c>
    </row>
    <row r="896" spans="5:6" x14ac:dyDescent="0.3">
      <c r="E896" s="3">
        <f t="shared" ca="1" si="26"/>
        <v>0.41344505630826256</v>
      </c>
      <c r="F896" s="3">
        <f t="shared" ca="1" si="27"/>
        <v>104.44979194564104</v>
      </c>
    </row>
    <row r="897" spans="5:6" x14ac:dyDescent="0.3">
      <c r="E897" s="3">
        <f t="shared" ca="1" si="26"/>
        <v>0.73448710586047783</v>
      </c>
      <c r="F897" s="3">
        <f t="shared" ca="1" si="27"/>
        <v>107.01890758267115</v>
      </c>
    </row>
    <row r="898" spans="5:6" x14ac:dyDescent="0.3">
      <c r="E898" s="3">
        <f t="shared" ca="1" si="26"/>
        <v>3.4285520280497472E-2</v>
      </c>
      <c r="F898" s="3">
        <f t="shared" ca="1" si="27"/>
        <v>101.64332705255457</v>
      </c>
    </row>
    <row r="899" spans="5:6" x14ac:dyDescent="0.3">
      <c r="E899" s="3">
        <f t="shared" ca="1" si="26"/>
        <v>0.32917264806007784</v>
      </c>
      <c r="F899" s="3">
        <f t="shared" ca="1" si="27"/>
        <v>103.94373444906452</v>
      </c>
    </row>
    <row r="900" spans="5:6" x14ac:dyDescent="0.3">
      <c r="E900" s="3">
        <f t="shared" ref="E900:E963" ca="1" si="28">RAND()</f>
        <v>0.17952518827800201</v>
      </c>
      <c r="F900" s="3">
        <f t="shared" ref="F900:F963" ca="1" si="29">$C$3*(E900/(1-E900))^(1/$C$4)+$C$5</f>
        <v>103.01293699706575</v>
      </c>
    </row>
    <row r="901" spans="5:6" x14ac:dyDescent="0.3">
      <c r="E901" s="3">
        <f t="shared" ca="1" si="28"/>
        <v>0.89036962605718439</v>
      </c>
      <c r="F901" s="3">
        <f t="shared" ca="1" si="29"/>
        <v>110.05039547473976</v>
      </c>
    </row>
    <row r="902" spans="5:6" x14ac:dyDescent="0.3">
      <c r="E902" s="3">
        <f t="shared" ca="1" si="28"/>
        <v>0.74292252855558272</v>
      </c>
      <c r="F902" s="3">
        <f t="shared" ca="1" si="29"/>
        <v>107.1219104267111</v>
      </c>
    </row>
    <row r="903" spans="5:6" x14ac:dyDescent="0.3">
      <c r="E903" s="3">
        <f t="shared" ca="1" si="28"/>
        <v>0.25119571707589106</v>
      </c>
      <c r="F903" s="3">
        <f t="shared" ca="1" si="29"/>
        <v>103.47417193665227</v>
      </c>
    </row>
    <row r="904" spans="5:6" x14ac:dyDescent="0.3">
      <c r="E904" s="3">
        <f t="shared" ca="1" si="28"/>
        <v>0.65772820590901582</v>
      </c>
      <c r="F904" s="3">
        <f t="shared" ca="1" si="29"/>
        <v>106.21624976838454</v>
      </c>
    </row>
    <row r="905" spans="5:6" x14ac:dyDescent="0.3">
      <c r="E905" s="3">
        <f t="shared" ca="1" si="28"/>
        <v>0.18062181777417785</v>
      </c>
      <c r="F905" s="3">
        <f t="shared" ca="1" si="29"/>
        <v>103.02040565930804</v>
      </c>
    </row>
    <row r="906" spans="5:6" x14ac:dyDescent="0.3">
      <c r="E906" s="3">
        <f t="shared" ca="1" si="28"/>
        <v>0.68796301887876088</v>
      </c>
      <c r="F906" s="3">
        <f t="shared" ca="1" si="29"/>
        <v>106.50763240398604</v>
      </c>
    </row>
    <row r="907" spans="5:6" x14ac:dyDescent="0.3">
      <c r="E907" s="3">
        <f t="shared" ca="1" si="28"/>
        <v>0.18143689954507924</v>
      </c>
      <c r="F907" s="3">
        <f t="shared" ca="1" si="29"/>
        <v>103.02594587231863</v>
      </c>
    </row>
    <row r="908" spans="5:6" x14ac:dyDescent="0.3">
      <c r="E908" s="3">
        <f t="shared" ca="1" si="28"/>
        <v>0.98642799970256922</v>
      </c>
      <c r="F908" s="3">
        <f t="shared" ca="1" si="29"/>
        <v>120.86622316670783</v>
      </c>
    </row>
    <row r="909" spans="5:6" x14ac:dyDescent="0.3">
      <c r="E909" s="3">
        <f t="shared" ca="1" si="28"/>
        <v>4.3997712379388876E-2</v>
      </c>
      <c r="F909" s="3">
        <f t="shared" ca="1" si="29"/>
        <v>101.79181730229581</v>
      </c>
    </row>
    <row r="910" spans="5:6" x14ac:dyDescent="0.3">
      <c r="E910" s="3">
        <f t="shared" ca="1" si="28"/>
        <v>0.82187363856419793</v>
      </c>
      <c r="F910" s="3">
        <f t="shared" ca="1" si="29"/>
        <v>108.32394027948476</v>
      </c>
    </row>
    <row r="911" spans="5:6" x14ac:dyDescent="0.3">
      <c r="E911" s="3">
        <f t="shared" ca="1" si="28"/>
        <v>0.2919278704052517</v>
      </c>
      <c r="F911" s="3">
        <f t="shared" ca="1" si="29"/>
        <v>103.72136861473642</v>
      </c>
    </row>
    <row r="912" spans="5:6" x14ac:dyDescent="0.3">
      <c r="E912" s="3">
        <f t="shared" ca="1" si="28"/>
        <v>0.48636462428439131</v>
      </c>
      <c r="F912" s="3">
        <f t="shared" ca="1" si="29"/>
        <v>104.90989669838039</v>
      </c>
    </row>
    <row r="913" spans="5:6" x14ac:dyDescent="0.3">
      <c r="E913" s="3">
        <f t="shared" ca="1" si="28"/>
        <v>0.1788372577146532</v>
      </c>
      <c r="F913" s="3">
        <f t="shared" ca="1" si="29"/>
        <v>103.00824307855925</v>
      </c>
    </row>
    <row r="914" spans="5:6" x14ac:dyDescent="0.3">
      <c r="E914" s="3">
        <f t="shared" ca="1" si="28"/>
        <v>8.8571631389147476E-2</v>
      </c>
      <c r="F914" s="3">
        <f t="shared" ca="1" si="29"/>
        <v>102.29876215321349</v>
      </c>
    </row>
    <row r="915" spans="5:6" x14ac:dyDescent="0.3">
      <c r="E915" s="3">
        <f t="shared" ca="1" si="28"/>
        <v>0.43377143247863359</v>
      </c>
      <c r="F915" s="3">
        <f t="shared" ca="1" si="29"/>
        <v>104.57502067444982</v>
      </c>
    </row>
    <row r="916" spans="5:6" x14ac:dyDescent="0.3">
      <c r="E916" s="3">
        <f t="shared" ca="1" si="28"/>
        <v>0.74277870203754603</v>
      </c>
      <c r="F916" s="3">
        <f t="shared" ca="1" si="29"/>
        <v>107.12012322836678</v>
      </c>
    </row>
    <row r="917" spans="5:6" x14ac:dyDescent="0.3">
      <c r="E917" s="3">
        <f t="shared" ca="1" si="28"/>
        <v>0.60427994646217609</v>
      </c>
      <c r="F917" s="3">
        <f t="shared" ca="1" si="29"/>
        <v>105.75775761837382</v>
      </c>
    </row>
    <row r="918" spans="5:6" x14ac:dyDescent="0.3">
      <c r="E918" s="3">
        <f t="shared" ca="1" si="28"/>
        <v>0.71069446217070464</v>
      </c>
      <c r="F918" s="3">
        <f t="shared" ca="1" si="29"/>
        <v>106.74650322796317</v>
      </c>
    </row>
    <row r="919" spans="5:6" x14ac:dyDescent="0.3">
      <c r="E919" s="3">
        <f t="shared" ca="1" si="28"/>
        <v>0.89158233616211269</v>
      </c>
      <c r="F919" s="3">
        <f t="shared" ca="1" si="29"/>
        <v>110.09230750329549</v>
      </c>
    </row>
    <row r="920" spans="5:6" x14ac:dyDescent="0.3">
      <c r="E920" s="3">
        <f t="shared" ca="1" si="28"/>
        <v>0.55986288776962101</v>
      </c>
      <c r="F920" s="3">
        <f t="shared" ca="1" si="29"/>
        <v>105.41752887070035</v>
      </c>
    </row>
    <row r="921" spans="5:6" x14ac:dyDescent="0.3">
      <c r="E921" s="3">
        <f t="shared" ca="1" si="28"/>
        <v>0.38440647201667066</v>
      </c>
      <c r="F921" s="3">
        <f t="shared" ca="1" si="29"/>
        <v>104.27368215682634</v>
      </c>
    </row>
    <row r="922" spans="5:6" x14ac:dyDescent="0.3">
      <c r="E922" s="3">
        <f t="shared" ca="1" si="28"/>
        <v>0.8840992737555593</v>
      </c>
      <c r="F922" s="3">
        <f t="shared" ca="1" si="29"/>
        <v>109.84256511261812</v>
      </c>
    </row>
    <row r="923" spans="5:6" x14ac:dyDescent="0.3">
      <c r="E923" s="3">
        <f t="shared" ca="1" si="28"/>
        <v>0.60120316467690915</v>
      </c>
      <c r="F923" s="3">
        <f t="shared" ca="1" si="29"/>
        <v>105.73314847661807</v>
      </c>
    </row>
    <row r="924" spans="5:6" x14ac:dyDescent="0.3">
      <c r="E924" s="3">
        <f t="shared" ca="1" si="28"/>
        <v>4.0143235586592385E-2</v>
      </c>
      <c r="F924" s="3">
        <f t="shared" ca="1" si="29"/>
        <v>101.73555608440283</v>
      </c>
    </row>
    <row r="925" spans="5:6" x14ac:dyDescent="0.3">
      <c r="E925" s="3">
        <f t="shared" ca="1" si="28"/>
        <v>0.93442848648749943</v>
      </c>
      <c r="F925" s="3">
        <f t="shared" ca="1" si="29"/>
        <v>112.12216780324883</v>
      </c>
    </row>
    <row r="926" spans="5:6" x14ac:dyDescent="0.3">
      <c r="E926" s="3">
        <f t="shared" ca="1" si="28"/>
        <v>0.78522313031663993</v>
      </c>
      <c r="F926" s="3">
        <f t="shared" ca="1" si="29"/>
        <v>107.7026210043316</v>
      </c>
    </row>
    <row r="927" spans="5:6" x14ac:dyDescent="0.3">
      <c r="E927" s="3">
        <f t="shared" ca="1" si="28"/>
        <v>0.52953803726433135</v>
      </c>
      <c r="F927" s="3">
        <f t="shared" ca="1" si="29"/>
        <v>105.20108821000584</v>
      </c>
    </row>
    <row r="928" spans="5:6" x14ac:dyDescent="0.3">
      <c r="E928" s="3">
        <f t="shared" ca="1" si="28"/>
        <v>0.34461226281406909</v>
      </c>
      <c r="F928" s="3">
        <f t="shared" ca="1" si="29"/>
        <v>104.03565603078272</v>
      </c>
    </row>
    <row r="929" spans="5:6" x14ac:dyDescent="0.3">
      <c r="E929" s="3">
        <f t="shared" ca="1" si="28"/>
        <v>0.97277617373263348</v>
      </c>
      <c r="F929" s="3">
        <f t="shared" ca="1" si="29"/>
        <v>116.46864714170798</v>
      </c>
    </row>
    <row r="930" spans="5:6" x14ac:dyDescent="0.3">
      <c r="E930" s="3">
        <f t="shared" ca="1" si="28"/>
        <v>0.53895529906182926</v>
      </c>
      <c r="F930" s="3">
        <f t="shared" ca="1" si="29"/>
        <v>105.2671203465644</v>
      </c>
    </row>
    <row r="931" spans="5:6" x14ac:dyDescent="0.3">
      <c r="E931" s="3">
        <f t="shared" ca="1" si="28"/>
        <v>0.33238244284838592</v>
      </c>
      <c r="F931" s="3">
        <f t="shared" ca="1" si="29"/>
        <v>103.96284220515241</v>
      </c>
    </row>
    <row r="932" spans="5:6" x14ac:dyDescent="0.3">
      <c r="E932" s="3">
        <f t="shared" ca="1" si="28"/>
        <v>6.5556984437538102E-3</v>
      </c>
      <c r="F932" s="3">
        <f t="shared" ca="1" si="29"/>
        <v>100.93783942580038</v>
      </c>
    </row>
    <row r="933" spans="5:6" x14ac:dyDescent="0.3">
      <c r="E933" s="3">
        <f t="shared" ca="1" si="28"/>
        <v>6.2665042564132856E-3</v>
      </c>
      <c r="F933" s="3">
        <f t="shared" ca="1" si="29"/>
        <v>100.92375146691302</v>
      </c>
    </row>
    <row r="934" spans="5:6" x14ac:dyDescent="0.3">
      <c r="E934" s="3">
        <f t="shared" ca="1" si="28"/>
        <v>0.78590221793214454</v>
      </c>
      <c r="F934" s="3">
        <f t="shared" ca="1" si="29"/>
        <v>107.71297848141987</v>
      </c>
    </row>
    <row r="935" spans="5:6" x14ac:dyDescent="0.3">
      <c r="E935" s="3">
        <f t="shared" ca="1" si="28"/>
        <v>0.34601684457715809</v>
      </c>
      <c r="F935" s="3">
        <f t="shared" ca="1" si="29"/>
        <v>104.04402250702286</v>
      </c>
    </row>
    <row r="936" spans="5:6" x14ac:dyDescent="0.3">
      <c r="E936" s="3">
        <f t="shared" ca="1" si="28"/>
        <v>0.12916160909640007</v>
      </c>
      <c r="F936" s="3">
        <f t="shared" ca="1" si="29"/>
        <v>102.64668322266053</v>
      </c>
    </row>
    <row r="937" spans="5:6" x14ac:dyDescent="0.3">
      <c r="E937" s="3">
        <f t="shared" ca="1" si="28"/>
        <v>9.5013930754698217E-2</v>
      </c>
      <c r="F937" s="3">
        <f t="shared" ca="1" si="29"/>
        <v>102.35876749734415</v>
      </c>
    </row>
    <row r="938" spans="5:6" x14ac:dyDescent="0.3">
      <c r="E938" s="3">
        <f t="shared" ca="1" si="28"/>
        <v>0.13272444484700452</v>
      </c>
      <c r="F938" s="3">
        <f t="shared" ca="1" si="29"/>
        <v>102.67445077161568</v>
      </c>
    </row>
    <row r="939" spans="5:6" x14ac:dyDescent="0.3">
      <c r="E939" s="3">
        <f t="shared" ca="1" si="28"/>
        <v>0.19963503739761601</v>
      </c>
      <c r="F939" s="3">
        <f t="shared" ca="1" si="29"/>
        <v>103.14740697820601</v>
      </c>
    </row>
    <row r="940" spans="5:6" x14ac:dyDescent="0.3">
      <c r="E940" s="3">
        <f t="shared" ca="1" si="28"/>
        <v>0.67678274313429398</v>
      </c>
      <c r="F940" s="3">
        <f t="shared" ca="1" si="29"/>
        <v>106.39668428842556</v>
      </c>
    </row>
    <row r="941" spans="5:6" x14ac:dyDescent="0.3">
      <c r="E941" s="3">
        <f t="shared" ca="1" si="28"/>
        <v>0.89289760741415247</v>
      </c>
      <c r="F941" s="3">
        <f t="shared" ca="1" si="29"/>
        <v>110.13843294632498</v>
      </c>
    </row>
    <row r="942" spans="5:6" x14ac:dyDescent="0.3">
      <c r="E942" s="3">
        <f t="shared" ca="1" si="28"/>
        <v>9.5713964660601114E-2</v>
      </c>
      <c r="F942" s="3">
        <f t="shared" ca="1" si="29"/>
        <v>102.36515622080705</v>
      </c>
    </row>
    <row r="943" spans="5:6" x14ac:dyDescent="0.3">
      <c r="E943" s="3">
        <f t="shared" ca="1" si="28"/>
        <v>0.97127594371723813</v>
      </c>
      <c r="F943" s="3">
        <f t="shared" ca="1" si="29"/>
        <v>116.16847125190965</v>
      </c>
    </row>
    <row r="944" spans="5:6" x14ac:dyDescent="0.3">
      <c r="E944" s="3">
        <f t="shared" ca="1" si="28"/>
        <v>0.39065411689767748</v>
      </c>
      <c r="F944" s="3">
        <f t="shared" ca="1" si="29"/>
        <v>104.31134568125309</v>
      </c>
    </row>
    <row r="945" spans="5:6" x14ac:dyDescent="0.3">
      <c r="E945" s="3">
        <f t="shared" ca="1" si="28"/>
        <v>0.57122203312239694</v>
      </c>
      <c r="F945" s="3">
        <f t="shared" ca="1" si="29"/>
        <v>105.5016653203068</v>
      </c>
    </row>
    <row r="946" spans="5:6" x14ac:dyDescent="0.3">
      <c r="E946" s="3">
        <f t="shared" ca="1" si="28"/>
        <v>0.70793219373667748</v>
      </c>
      <c r="F946" s="3">
        <f t="shared" ca="1" si="29"/>
        <v>106.71644293181426</v>
      </c>
    </row>
    <row r="947" spans="5:6" x14ac:dyDescent="0.3">
      <c r="E947" s="3">
        <f t="shared" ca="1" si="28"/>
        <v>0.92074555355629739</v>
      </c>
      <c r="F947" s="3">
        <f t="shared" ca="1" si="29"/>
        <v>111.3242296680875</v>
      </c>
    </row>
    <row r="948" spans="5:6" x14ac:dyDescent="0.3">
      <c r="E948" s="3">
        <f t="shared" ca="1" si="28"/>
        <v>0.49323148168219622</v>
      </c>
      <c r="F948" s="3">
        <f t="shared" ca="1" si="29"/>
        <v>104.95507681418873</v>
      </c>
    </row>
    <row r="949" spans="5:6" x14ac:dyDescent="0.3">
      <c r="E949" s="3">
        <f t="shared" ca="1" si="28"/>
        <v>1.5359643610826201E-2</v>
      </c>
      <c r="F949" s="3">
        <f t="shared" ca="1" si="29"/>
        <v>101.2493127532873</v>
      </c>
    </row>
    <row r="950" spans="5:6" x14ac:dyDescent="0.3">
      <c r="E950" s="3">
        <f t="shared" ca="1" si="28"/>
        <v>4.6161127270998747E-2</v>
      </c>
      <c r="F950" s="3">
        <f t="shared" ca="1" si="29"/>
        <v>101.82209269537276</v>
      </c>
    </row>
    <row r="951" spans="5:6" x14ac:dyDescent="0.3">
      <c r="E951" s="3">
        <f t="shared" ca="1" si="28"/>
        <v>0.38520628799729051</v>
      </c>
      <c r="F951" s="3">
        <f t="shared" ca="1" si="29"/>
        <v>104.2784978814947</v>
      </c>
    </row>
    <row r="952" spans="5:6" x14ac:dyDescent="0.3">
      <c r="E952" s="3">
        <f t="shared" ca="1" si="28"/>
        <v>0.67208479292557821</v>
      </c>
      <c r="F952" s="3">
        <f t="shared" ca="1" si="29"/>
        <v>106.35122514144759</v>
      </c>
    </row>
    <row r="953" spans="5:6" x14ac:dyDescent="0.3">
      <c r="E953" s="3">
        <f t="shared" ca="1" si="28"/>
        <v>0.61985735376818851</v>
      </c>
      <c r="F953" s="3">
        <f t="shared" ca="1" si="29"/>
        <v>105.88507125809927</v>
      </c>
    </row>
    <row r="954" spans="5:6" x14ac:dyDescent="0.3">
      <c r="E954" s="3">
        <f t="shared" ca="1" si="28"/>
        <v>0.27684874584337982</v>
      </c>
      <c r="F954" s="3">
        <f t="shared" ca="1" si="29"/>
        <v>103.63056717350875</v>
      </c>
    </row>
    <row r="955" spans="5:6" x14ac:dyDescent="0.3">
      <c r="E955" s="3">
        <f t="shared" ca="1" si="28"/>
        <v>0.38944932155578871</v>
      </c>
      <c r="F955" s="3">
        <f t="shared" ca="1" si="29"/>
        <v>104.3040741909124</v>
      </c>
    </row>
    <row r="956" spans="5:6" x14ac:dyDescent="0.3">
      <c r="E956" s="3">
        <f t="shared" ca="1" si="28"/>
        <v>0.87550882621134152</v>
      </c>
      <c r="F956" s="3">
        <f t="shared" ca="1" si="29"/>
        <v>109.57952540015981</v>
      </c>
    </row>
    <row r="957" spans="5:6" x14ac:dyDescent="0.3">
      <c r="E957" s="3">
        <f t="shared" ca="1" si="28"/>
        <v>0.4077768870404529</v>
      </c>
      <c r="F957" s="3">
        <f t="shared" ca="1" si="29"/>
        <v>104.41518686234407</v>
      </c>
    </row>
    <row r="958" spans="5:6" x14ac:dyDescent="0.3">
      <c r="E958" s="3">
        <f t="shared" ca="1" si="28"/>
        <v>0.9681274375465162</v>
      </c>
      <c r="F958" s="3">
        <f t="shared" ca="1" si="29"/>
        <v>115.60061982630465</v>
      </c>
    </row>
    <row r="959" spans="5:6" x14ac:dyDescent="0.3">
      <c r="E959" s="3">
        <f t="shared" ca="1" si="28"/>
        <v>0.11759215554685709</v>
      </c>
      <c r="F959" s="3">
        <f t="shared" ca="1" si="29"/>
        <v>102.55391438741458</v>
      </c>
    </row>
    <row r="960" spans="5:6" x14ac:dyDescent="0.3">
      <c r="E960" s="3">
        <f t="shared" ca="1" si="28"/>
        <v>0.61374199630894366</v>
      </c>
      <c r="F960" s="3">
        <f t="shared" ca="1" si="29"/>
        <v>105.83453327496653</v>
      </c>
    </row>
    <row r="961" spans="5:6" x14ac:dyDescent="0.3">
      <c r="E961" s="3">
        <f t="shared" ca="1" si="28"/>
        <v>0.53086195915763024</v>
      </c>
      <c r="F961" s="3">
        <f t="shared" ca="1" si="29"/>
        <v>105.21031111269244</v>
      </c>
    </row>
    <row r="962" spans="5:6" x14ac:dyDescent="0.3">
      <c r="E962" s="3">
        <f t="shared" ca="1" si="28"/>
        <v>0.1675186189050365</v>
      </c>
      <c r="F962" s="3">
        <f t="shared" ca="1" si="29"/>
        <v>102.92999034507166</v>
      </c>
    </row>
    <row r="963" spans="5:6" x14ac:dyDescent="0.3">
      <c r="E963" s="3">
        <f t="shared" ca="1" si="28"/>
        <v>4.1427341360290693E-2</v>
      </c>
      <c r="F963" s="3">
        <f t="shared" ca="1" si="29"/>
        <v>101.75465072224593</v>
      </c>
    </row>
    <row r="964" spans="5:6" x14ac:dyDescent="0.3">
      <c r="E964" s="3">
        <f t="shared" ref="E964:E1027" ca="1" si="30">RAND()</f>
        <v>0.6264077922607777</v>
      </c>
      <c r="F964" s="3">
        <f t="shared" ref="F964:F1027" ca="1" si="31">$C$3*(E964/(1-E964))^(1/$C$4)+$C$5</f>
        <v>105.94004568396714</v>
      </c>
    </row>
    <row r="965" spans="5:6" x14ac:dyDescent="0.3">
      <c r="E965" s="3">
        <f t="shared" ca="1" si="30"/>
        <v>0.12468931105972503</v>
      </c>
      <c r="F965" s="3">
        <f t="shared" ca="1" si="31"/>
        <v>102.61131342889993</v>
      </c>
    </row>
    <row r="966" spans="5:6" x14ac:dyDescent="0.3">
      <c r="E966" s="3">
        <f t="shared" ca="1" si="30"/>
        <v>0.4936489930452358</v>
      </c>
      <c r="F966" s="3">
        <f t="shared" ca="1" si="31"/>
        <v>104.9578364585614</v>
      </c>
    </row>
    <row r="967" spans="5:6" x14ac:dyDescent="0.3">
      <c r="E967" s="3">
        <f t="shared" ca="1" si="30"/>
        <v>0.85195221355347128</v>
      </c>
      <c r="F967" s="3">
        <f t="shared" ca="1" si="31"/>
        <v>108.95999519497725</v>
      </c>
    </row>
    <row r="968" spans="5:6" x14ac:dyDescent="0.3">
      <c r="E968" s="3">
        <f t="shared" ca="1" si="30"/>
        <v>0.98112723752081576</v>
      </c>
      <c r="F968" s="3">
        <f t="shared" ca="1" si="31"/>
        <v>118.66093028698961</v>
      </c>
    </row>
    <row r="969" spans="5:6" x14ac:dyDescent="0.3">
      <c r="E969" s="3">
        <f t="shared" ca="1" si="30"/>
        <v>0.36678804715475166</v>
      </c>
      <c r="F969" s="3">
        <f t="shared" ca="1" si="31"/>
        <v>104.16797745432785</v>
      </c>
    </row>
    <row r="970" spans="5:6" x14ac:dyDescent="0.3">
      <c r="E970" s="3">
        <f t="shared" ca="1" si="30"/>
        <v>0.93316482702157977</v>
      </c>
      <c r="F970" s="3">
        <f t="shared" ca="1" si="31"/>
        <v>112.03985063596735</v>
      </c>
    </row>
    <row r="971" spans="5:6" x14ac:dyDescent="0.3">
      <c r="E971" s="3">
        <f t="shared" ca="1" si="30"/>
        <v>0.99969482512444074</v>
      </c>
      <c r="F971" s="3">
        <f t="shared" ca="1" si="31"/>
        <v>174.25793938244365</v>
      </c>
    </row>
    <row r="972" spans="5:6" x14ac:dyDescent="0.3">
      <c r="E972" s="3">
        <f t="shared" ca="1" si="30"/>
        <v>0.82611099024266732</v>
      </c>
      <c r="F972" s="3">
        <f t="shared" ca="1" si="31"/>
        <v>108.4054072355909</v>
      </c>
    </row>
    <row r="973" spans="5:6" x14ac:dyDescent="0.3">
      <c r="E973" s="3">
        <f t="shared" ca="1" si="30"/>
        <v>0.46928462914993274</v>
      </c>
      <c r="F973" s="3">
        <f t="shared" ca="1" si="31"/>
        <v>104.79911944132775</v>
      </c>
    </row>
    <row r="974" spans="5:6" x14ac:dyDescent="0.3">
      <c r="E974" s="3">
        <f t="shared" ca="1" si="30"/>
        <v>0.54586937392574664</v>
      </c>
      <c r="F974" s="3">
        <f t="shared" ca="1" si="31"/>
        <v>105.31625719552319</v>
      </c>
    </row>
    <row r="975" spans="5:6" x14ac:dyDescent="0.3">
      <c r="E975" s="3">
        <f t="shared" ca="1" si="30"/>
        <v>0.15324710968158151</v>
      </c>
      <c r="F975" s="3">
        <f t="shared" ca="1" si="31"/>
        <v>102.82823313349542</v>
      </c>
    </row>
    <row r="976" spans="5:6" x14ac:dyDescent="0.3">
      <c r="E976" s="3">
        <f t="shared" ca="1" si="30"/>
        <v>0.73078592940555387</v>
      </c>
      <c r="F976" s="3">
        <f t="shared" ca="1" si="31"/>
        <v>106.97483832189801</v>
      </c>
    </row>
    <row r="977" spans="5:6" x14ac:dyDescent="0.3">
      <c r="E977" s="3">
        <f t="shared" ca="1" si="30"/>
        <v>0.51418372826164038</v>
      </c>
      <c r="F977" s="3">
        <f t="shared" ca="1" si="31"/>
        <v>105.09548383756514</v>
      </c>
    </row>
    <row r="978" spans="5:6" x14ac:dyDescent="0.3">
      <c r="E978" s="3">
        <f t="shared" ca="1" si="30"/>
        <v>0.29266628675984341</v>
      </c>
      <c r="F978" s="3">
        <f t="shared" ca="1" si="31"/>
        <v>103.72579924857823</v>
      </c>
    </row>
    <row r="979" spans="5:6" x14ac:dyDescent="0.3">
      <c r="E979" s="3">
        <f t="shared" ca="1" si="30"/>
        <v>0.48832085530187641</v>
      </c>
      <c r="F979" s="3">
        <f t="shared" ca="1" si="31"/>
        <v>104.92272818743928</v>
      </c>
    </row>
    <row r="980" spans="5:6" x14ac:dyDescent="0.3">
      <c r="E980" s="3">
        <f t="shared" ca="1" si="30"/>
        <v>0.65673249417636559</v>
      </c>
      <c r="F980" s="3">
        <f t="shared" ca="1" si="31"/>
        <v>106.20709808052813</v>
      </c>
    </row>
    <row r="981" spans="5:6" x14ac:dyDescent="0.3">
      <c r="E981" s="3">
        <f t="shared" ca="1" si="30"/>
        <v>0.39366651416192111</v>
      </c>
      <c r="F981" s="3">
        <f t="shared" ca="1" si="31"/>
        <v>104.32954553265152</v>
      </c>
    </row>
    <row r="982" spans="5:6" x14ac:dyDescent="0.3">
      <c r="E982" s="3">
        <f t="shared" ca="1" si="30"/>
        <v>0.31495077656233417</v>
      </c>
      <c r="F982" s="3">
        <f t="shared" ca="1" si="31"/>
        <v>103.85901949656083</v>
      </c>
    </row>
    <row r="983" spans="5:6" x14ac:dyDescent="0.3">
      <c r="E983" s="3">
        <f t="shared" ca="1" si="30"/>
        <v>0.17397569022127735</v>
      </c>
      <c r="F983" s="3">
        <f t="shared" ca="1" si="31"/>
        <v>102.97487405562326</v>
      </c>
    </row>
    <row r="984" spans="5:6" x14ac:dyDescent="0.3">
      <c r="E984" s="3">
        <f t="shared" ca="1" si="30"/>
        <v>0.81076702271038392</v>
      </c>
      <c r="F984" s="3">
        <f t="shared" ca="1" si="31"/>
        <v>108.12087992004312</v>
      </c>
    </row>
    <row r="985" spans="5:6" x14ac:dyDescent="0.3">
      <c r="E985" s="3">
        <f t="shared" ca="1" si="30"/>
        <v>7.535560340294567E-3</v>
      </c>
      <c r="F985" s="3">
        <f t="shared" ca="1" si="31"/>
        <v>100.98273600993188</v>
      </c>
    </row>
    <row r="986" spans="5:6" x14ac:dyDescent="0.3">
      <c r="E986" s="3">
        <f t="shared" ca="1" si="30"/>
        <v>5.624761660754829E-2</v>
      </c>
      <c r="F986" s="3">
        <f t="shared" ca="1" si="31"/>
        <v>101.95307397086903</v>
      </c>
    </row>
    <row r="987" spans="5:6" x14ac:dyDescent="0.3">
      <c r="E987" s="3">
        <f t="shared" ca="1" si="30"/>
        <v>0.1132037900816214</v>
      </c>
      <c r="F987" s="3">
        <f t="shared" ca="1" si="31"/>
        <v>102.5175748070446</v>
      </c>
    </row>
    <row r="988" spans="5:6" x14ac:dyDescent="0.3">
      <c r="E988" s="3">
        <f t="shared" ca="1" si="30"/>
        <v>0.72602755073314662</v>
      </c>
      <c r="F988" s="3">
        <f t="shared" ca="1" si="31"/>
        <v>106.91913929774002</v>
      </c>
    </row>
    <row r="989" spans="5:6" x14ac:dyDescent="0.3">
      <c r="E989" s="3">
        <f t="shared" ca="1" si="30"/>
        <v>0.27691772109394019</v>
      </c>
      <c r="F989" s="3">
        <f t="shared" ca="1" si="31"/>
        <v>103.63098410659147</v>
      </c>
    </row>
    <row r="990" spans="5:6" x14ac:dyDescent="0.3">
      <c r="E990" s="3">
        <f t="shared" ca="1" si="30"/>
        <v>0.30050816687748372</v>
      </c>
      <c r="F990" s="3">
        <f t="shared" ca="1" si="31"/>
        <v>103.77277768486496</v>
      </c>
    </row>
    <row r="991" spans="5:6" x14ac:dyDescent="0.3">
      <c r="E991" s="3">
        <f t="shared" ca="1" si="30"/>
        <v>0.7713310834511814</v>
      </c>
      <c r="F991" s="3">
        <f t="shared" ca="1" si="31"/>
        <v>107.4986181266671</v>
      </c>
    </row>
    <row r="992" spans="5:6" x14ac:dyDescent="0.3">
      <c r="E992" s="3">
        <f t="shared" ca="1" si="30"/>
        <v>0.168183568503525</v>
      </c>
      <c r="F992" s="3">
        <f t="shared" ca="1" si="31"/>
        <v>102.93464356466541</v>
      </c>
    </row>
    <row r="993" spans="5:6" x14ac:dyDescent="0.3">
      <c r="E993" s="3">
        <f t="shared" ca="1" si="30"/>
        <v>0.44557886073106168</v>
      </c>
      <c r="F993" s="3">
        <f t="shared" ca="1" si="31"/>
        <v>104.64870089220371</v>
      </c>
    </row>
    <row r="994" spans="5:6" x14ac:dyDescent="0.3">
      <c r="E994" s="3">
        <f t="shared" ca="1" si="30"/>
        <v>0.15201052845364893</v>
      </c>
      <c r="F994" s="3">
        <f t="shared" ca="1" si="31"/>
        <v>102.81923367228188</v>
      </c>
    </row>
    <row r="995" spans="5:6" x14ac:dyDescent="0.3">
      <c r="E995" s="3">
        <f t="shared" ca="1" si="30"/>
        <v>0.99778757863660972</v>
      </c>
      <c r="F995" s="3">
        <f t="shared" ca="1" si="31"/>
        <v>138.34364727556635</v>
      </c>
    </row>
    <row r="996" spans="5:6" x14ac:dyDescent="0.3">
      <c r="E996" s="3">
        <f t="shared" ca="1" si="30"/>
        <v>0.79016497984859058</v>
      </c>
      <c r="F996" s="3">
        <f t="shared" ca="1" si="31"/>
        <v>107.7788716654678</v>
      </c>
    </row>
    <row r="997" spans="5:6" x14ac:dyDescent="0.3">
      <c r="E997" s="3">
        <f t="shared" ca="1" si="30"/>
        <v>0.26732100892448996</v>
      </c>
      <c r="F997" s="3">
        <f t="shared" ca="1" si="31"/>
        <v>103.57280890865529</v>
      </c>
    </row>
    <row r="998" spans="5:6" x14ac:dyDescent="0.3">
      <c r="E998" s="3">
        <f t="shared" ca="1" si="30"/>
        <v>0.22170177489690079</v>
      </c>
      <c r="F998" s="3">
        <f t="shared" ca="1" si="31"/>
        <v>103.28986225269684</v>
      </c>
    </row>
    <row r="999" spans="5:6" x14ac:dyDescent="0.3">
      <c r="E999" s="3">
        <f t="shared" ca="1" si="30"/>
        <v>0.40982996182186726</v>
      </c>
      <c r="F999" s="3">
        <f t="shared" ca="1" si="31"/>
        <v>104.42770679270613</v>
      </c>
    </row>
    <row r="1000" spans="5:6" x14ac:dyDescent="0.3">
      <c r="E1000" s="3">
        <f t="shared" ca="1" si="30"/>
        <v>0.78246592795239567</v>
      </c>
      <c r="F1000" s="3">
        <f t="shared" ca="1" si="31"/>
        <v>107.66095161904639</v>
      </c>
    </row>
    <row r="1001" spans="5:6" x14ac:dyDescent="0.3">
      <c r="E1001" s="3">
        <f t="shared" ca="1" si="30"/>
        <v>0.37414840825288276</v>
      </c>
      <c r="F1001" s="3">
        <f t="shared" ca="1" si="31"/>
        <v>104.21205646588203</v>
      </c>
    </row>
    <row r="1002" spans="5:6" x14ac:dyDescent="0.3">
      <c r="E1002" s="3">
        <f t="shared" ca="1" si="30"/>
        <v>0.59210221827922294</v>
      </c>
      <c r="F1002" s="3">
        <f t="shared" ca="1" si="31"/>
        <v>105.6613297630674</v>
      </c>
    </row>
    <row r="1003" spans="5:6" x14ac:dyDescent="0.3">
      <c r="E1003" s="3">
        <f t="shared" ca="1" si="30"/>
        <v>0.65947414595608411</v>
      </c>
      <c r="F1003" s="3">
        <f t="shared" ca="1" si="31"/>
        <v>106.23236048621882</v>
      </c>
    </row>
    <row r="1004" spans="5:6" x14ac:dyDescent="0.3">
      <c r="E1004" s="3">
        <f t="shared" ca="1" si="30"/>
        <v>6.9906196167047741E-3</v>
      </c>
      <c r="F1004" s="3">
        <f t="shared" ca="1" si="31"/>
        <v>100.95827636711613</v>
      </c>
    </row>
    <row r="1005" spans="5:6" x14ac:dyDescent="0.3">
      <c r="E1005" s="3">
        <f t="shared" ca="1" si="30"/>
        <v>0.95602052476903976</v>
      </c>
      <c r="F1005" s="3">
        <f t="shared" ca="1" si="31"/>
        <v>113.95433234141299</v>
      </c>
    </row>
    <row r="1006" spans="5:6" x14ac:dyDescent="0.3">
      <c r="E1006" s="3">
        <f t="shared" ca="1" si="30"/>
        <v>0.12669084290414889</v>
      </c>
      <c r="F1006" s="3">
        <f t="shared" ca="1" si="31"/>
        <v>102.62721576531216</v>
      </c>
    </row>
    <row r="1007" spans="5:6" x14ac:dyDescent="0.3">
      <c r="E1007" s="3">
        <f t="shared" ca="1" si="30"/>
        <v>0.94220748686476308</v>
      </c>
      <c r="F1007" s="3">
        <f t="shared" ca="1" si="31"/>
        <v>112.67831859938282</v>
      </c>
    </row>
    <row r="1008" spans="5:6" x14ac:dyDescent="0.3">
      <c r="E1008" s="3">
        <f t="shared" ca="1" si="30"/>
        <v>0.31847779155619926</v>
      </c>
      <c r="F1008" s="3">
        <f t="shared" ca="1" si="31"/>
        <v>103.88004162297815</v>
      </c>
    </row>
    <row r="1009" spans="5:6" x14ac:dyDescent="0.3">
      <c r="E1009" s="3">
        <f t="shared" ca="1" si="30"/>
        <v>0.3975302185017856</v>
      </c>
      <c r="F1009" s="3">
        <f t="shared" ca="1" si="31"/>
        <v>104.35292947220258</v>
      </c>
    </row>
    <row r="1010" spans="5:6" x14ac:dyDescent="0.3">
      <c r="E1010" s="3">
        <f t="shared" ca="1" si="30"/>
        <v>0.22379951468749026</v>
      </c>
      <c r="F1010" s="3">
        <f t="shared" ca="1" si="31"/>
        <v>103.30317625417605</v>
      </c>
    </row>
    <row r="1011" spans="5:6" x14ac:dyDescent="0.3">
      <c r="E1011" s="3">
        <f t="shared" ca="1" si="30"/>
        <v>0.35351597071702578</v>
      </c>
      <c r="F1011" s="3">
        <f t="shared" ca="1" si="31"/>
        <v>104.08871729869526</v>
      </c>
    </row>
    <row r="1012" spans="5:6" x14ac:dyDescent="0.3">
      <c r="E1012" s="3">
        <f t="shared" ca="1" si="30"/>
        <v>0.60092232501204768</v>
      </c>
      <c r="F1012" s="3">
        <f t="shared" ca="1" si="31"/>
        <v>105.73091067688908</v>
      </c>
    </row>
    <row r="1013" spans="5:6" x14ac:dyDescent="0.3">
      <c r="E1013" s="3">
        <f t="shared" ca="1" si="30"/>
        <v>0.94835118711231448</v>
      </c>
      <c r="F1013" s="3">
        <f t="shared" ca="1" si="31"/>
        <v>113.19085522243543</v>
      </c>
    </row>
    <row r="1014" spans="5:6" x14ac:dyDescent="0.3">
      <c r="E1014" s="3">
        <f t="shared" ca="1" si="30"/>
        <v>0.89794420041917611</v>
      </c>
      <c r="F1014" s="3">
        <f t="shared" ca="1" si="31"/>
        <v>110.32223853887101</v>
      </c>
    </row>
    <row r="1015" spans="5:6" x14ac:dyDescent="0.3">
      <c r="E1015" s="3">
        <f t="shared" ca="1" si="30"/>
        <v>0.55920099690087544</v>
      </c>
      <c r="F1015" s="3">
        <f t="shared" ca="1" si="31"/>
        <v>105.41268120396583</v>
      </c>
    </row>
    <row r="1016" spans="5:6" x14ac:dyDescent="0.3">
      <c r="E1016" s="3">
        <f t="shared" ca="1" si="30"/>
        <v>5.8767147541897491E-2</v>
      </c>
      <c r="F1016" s="3">
        <f t="shared" ca="1" si="31"/>
        <v>101.98357754100579</v>
      </c>
    </row>
    <row r="1017" spans="5:6" x14ac:dyDescent="0.3">
      <c r="E1017" s="3">
        <f t="shared" ca="1" si="30"/>
        <v>2.0622493445127454E-2</v>
      </c>
      <c r="F1017" s="3">
        <f t="shared" ca="1" si="31"/>
        <v>101.38070327177331</v>
      </c>
    </row>
    <row r="1018" spans="5:6" x14ac:dyDescent="0.3">
      <c r="E1018" s="3">
        <f t="shared" ca="1" si="30"/>
        <v>0.84680310176760465</v>
      </c>
      <c r="F1018" s="3">
        <f t="shared" ca="1" si="31"/>
        <v>108.84058139338417</v>
      </c>
    </row>
    <row r="1019" spans="5:6" x14ac:dyDescent="0.3">
      <c r="E1019" s="3">
        <f t="shared" ca="1" si="30"/>
        <v>0.61784776883396919</v>
      </c>
      <c r="F1019" s="3">
        <f t="shared" ca="1" si="31"/>
        <v>105.86838185237345</v>
      </c>
    </row>
    <row r="1020" spans="5:6" x14ac:dyDescent="0.3">
      <c r="E1020" s="3">
        <f t="shared" ca="1" si="30"/>
        <v>0.63086854023977323</v>
      </c>
      <c r="F1020" s="3">
        <f t="shared" ca="1" si="31"/>
        <v>105.9780004201553</v>
      </c>
    </row>
    <row r="1021" spans="5:6" x14ac:dyDescent="0.3">
      <c r="E1021" s="3">
        <f t="shared" ca="1" si="30"/>
        <v>0.82838022508219378</v>
      </c>
      <c r="F1021" s="3">
        <f t="shared" ca="1" si="31"/>
        <v>108.45001479413042</v>
      </c>
    </row>
    <row r="1022" spans="5:6" x14ac:dyDescent="0.3">
      <c r="E1022" s="3">
        <f t="shared" ca="1" si="30"/>
        <v>0.41860489846270221</v>
      </c>
      <c r="F1022" s="3">
        <f t="shared" ca="1" si="31"/>
        <v>104.4814062644507</v>
      </c>
    </row>
    <row r="1023" spans="5:6" x14ac:dyDescent="0.3">
      <c r="E1023" s="3">
        <f t="shared" ca="1" si="30"/>
        <v>0.99494975531431062</v>
      </c>
      <c r="F1023" s="3">
        <f t="shared" ca="1" si="31"/>
        <v>129.09374183296913</v>
      </c>
    </row>
    <row r="1024" spans="5:6" x14ac:dyDescent="0.3">
      <c r="E1024" s="3">
        <f t="shared" ca="1" si="30"/>
        <v>0.64360625776980562</v>
      </c>
      <c r="F1024" s="3">
        <f t="shared" ca="1" si="31"/>
        <v>106.08882371463811</v>
      </c>
    </row>
    <row r="1025" spans="5:6" x14ac:dyDescent="0.3">
      <c r="E1025" s="3">
        <f t="shared" ca="1" si="30"/>
        <v>0.49163658133353616</v>
      </c>
      <c r="F1025" s="3">
        <f t="shared" ca="1" si="31"/>
        <v>104.94454845462354</v>
      </c>
    </row>
    <row r="1026" spans="5:6" x14ac:dyDescent="0.3">
      <c r="E1026" s="3">
        <f t="shared" ca="1" si="30"/>
        <v>0.88240441982454554</v>
      </c>
      <c r="F1026" s="3">
        <f t="shared" ca="1" si="31"/>
        <v>109.78878739841882</v>
      </c>
    </row>
    <row r="1027" spans="5:6" x14ac:dyDescent="0.3">
      <c r="E1027" s="3">
        <f t="shared" ca="1" si="30"/>
        <v>0.39173472521257502</v>
      </c>
      <c r="F1027" s="3">
        <f t="shared" ca="1" si="31"/>
        <v>104.31787123385048</v>
      </c>
    </row>
    <row r="1028" spans="5:6" x14ac:dyDescent="0.3">
      <c r="E1028" s="3">
        <f t="shared" ref="E1028:E1091" ca="1" si="32">RAND()</f>
        <v>0.31514902829528879</v>
      </c>
      <c r="F1028" s="3">
        <f t="shared" ref="F1028:F1091" ca="1" si="33">$C$3*(E1028/(1-E1028))^(1/$C$4)+$C$5</f>
        <v>103.86020145155462</v>
      </c>
    </row>
    <row r="1029" spans="5:6" x14ac:dyDescent="0.3">
      <c r="E1029" s="3">
        <f t="shared" ca="1" si="32"/>
        <v>0.70151784697796549</v>
      </c>
      <c r="F1029" s="3">
        <f t="shared" ca="1" si="33"/>
        <v>106.64778231004748</v>
      </c>
    </row>
    <row r="1030" spans="5:6" x14ac:dyDescent="0.3">
      <c r="E1030" s="3">
        <f t="shared" ca="1" si="32"/>
        <v>0.22944774819686053</v>
      </c>
      <c r="F1030" s="3">
        <f t="shared" ca="1" si="33"/>
        <v>103.33885254565297</v>
      </c>
    </row>
    <row r="1031" spans="5:6" x14ac:dyDescent="0.3">
      <c r="E1031" s="3">
        <f t="shared" ca="1" si="32"/>
        <v>0.49589633342760853</v>
      </c>
      <c r="F1031" s="3">
        <f t="shared" ca="1" si="33"/>
        <v>104.9727163203795</v>
      </c>
    </row>
    <row r="1032" spans="5:6" x14ac:dyDescent="0.3">
      <c r="E1032" s="3">
        <f t="shared" ca="1" si="32"/>
        <v>0.3650884831860205</v>
      </c>
      <c r="F1032" s="3">
        <f t="shared" ca="1" si="33"/>
        <v>104.15781326467481</v>
      </c>
    </row>
    <row r="1033" spans="5:6" x14ac:dyDescent="0.3">
      <c r="E1033" s="3">
        <f t="shared" ca="1" si="32"/>
        <v>0.41158374687668842</v>
      </c>
      <c r="F1033" s="3">
        <f t="shared" ca="1" si="33"/>
        <v>104.43841448175402</v>
      </c>
    </row>
    <row r="1034" spans="5:6" x14ac:dyDescent="0.3">
      <c r="E1034" s="3">
        <f t="shared" ca="1" si="32"/>
        <v>0.59919194720237046</v>
      </c>
      <c r="F1034" s="3">
        <f t="shared" ca="1" si="33"/>
        <v>105.71715343098268</v>
      </c>
    </row>
    <row r="1035" spans="5:6" x14ac:dyDescent="0.3">
      <c r="E1035" s="3">
        <f t="shared" ca="1" si="32"/>
        <v>0.39829468697807435</v>
      </c>
      <c r="F1035" s="3">
        <f t="shared" ca="1" si="33"/>
        <v>104.35756184892416</v>
      </c>
    </row>
    <row r="1036" spans="5:6" x14ac:dyDescent="0.3">
      <c r="E1036" s="3">
        <f t="shared" ca="1" si="32"/>
        <v>0.85274975792826979</v>
      </c>
      <c r="F1036" s="3">
        <f t="shared" ca="1" si="33"/>
        <v>108.97894270108989</v>
      </c>
    </row>
    <row r="1037" spans="5:6" x14ac:dyDescent="0.3">
      <c r="E1037" s="3">
        <f t="shared" ca="1" si="32"/>
        <v>0.60613141401926474</v>
      </c>
      <c r="F1037" s="3">
        <f t="shared" ca="1" si="33"/>
        <v>105.77264903324625</v>
      </c>
    </row>
    <row r="1038" spans="5:6" x14ac:dyDescent="0.3">
      <c r="E1038" s="3">
        <f t="shared" ca="1" si="32"/>
        <v>0.99608338020098441</v>
      </c>
      <c r="F1038" s="3">
        <f t="shared" ca="1" si="33"/>
        <v>131.67851128579855</v>
      </c>
    </row>
    <row r="1039" spans="5:6" x14ac:dyDescent="0.3">
      <c r="E1039" s="3">
        <f t="shared" ca="1" si="32"/>
        <v>1.0515430893653033E-2</v>
      </c>
      <c r="F1039" s="3">
        <f t="shared" ca="1" si="33"/>
        <v>101.09928259949208</v>
      </c>
    </row>
    <row r="1040" spans="5:6" x14ac:dyDescent="0.3">
      <c r="E1040" s="3">
        <f t="shared" ca="1" si="32"/>
        <v>0.28897127634433939</v>
      </c>
      <c r="F1040" s="3">
        <f t="shared" ca="1" si="33"/>
        <v>103.70361511559237</v>
      </c>
    </row>
    <row r="1041" spans="5:6" x14ac:dyDescent="0.3">
      <c r="E1041" s="3">
        <f t="shared" ca="1" si="32"/>
        <v>0.42256678401430559</v>
      </c>
      <c r="F1041" s="3">
        <f t="shared" ca="1" si="33"/>
        <v>104.50575806712402</v>
      </c>
    </row>
    <row r="1042" spans="5:6" x14ac:dyDescent="0.3">
      <c r="E1042" s="3">
        <f t="shared" ca="1" si="32"/>
        <v>0.61582559247171142</v>
      </c>
      <c r="F1042" s="3">
        <f t="shared" ca="1" si="33"/>
        <v>105.851669266832</v>
      </c>
    </row>
    <row r="1043" spans="5:6" x14ac:dyDescent="0.3">
      <c r="E1043" s="3">
        <f t="shared" ca="1" si="32"/>
        <v>0.23795387293675485</v>
      </c>
      <c r="F1043" s="3">
        <f t="shared" ca="1" si="33"/>
        <v>103.39214058904867</v>
      </c>
    </row>
    <row r="1044" spans="5:6" x14ac:dyDescent="0.3">
      <c r="E1044" s="3">
        <f t="shared" ca="1" si="32"/>
        <v>0.53406522075263863</v>
      </c>
      <c r="F1044" s="3">
        <f t="shared" ca="1" si="33"/>
        <v>105.23270671120036</v>
      </c>
    </row>
    <row r="1045" spans="5:6" x14ac:dyDescent="0.3">
      <c r="E1045" s="3">
        <f t="shared" ca="1" si="32"/>
        <v>0.5013414437667002</v>
      </c>
      <c r="F1045" s="3">
        <f t="shared" ca="1" si="33"/>
        <v>105.00895098236086</v>
      </c>
    </row>
    <row r="1046" spans="5:6" x14ac:dyDescent="0.3">
      <c r="E1046" s="3">
        <f t="shared" ca="1" si="32"/>
        <v>0.86205562960970328</v>
      </c>
      <c r="F1046" s="3">
        <f t="shared" ca="1" si="33"/>
        <v>109.20973444827776</v>
      </c>
    </row>
    <row r="1047" spans="5:6" x14ac:dyDescent="0.3">
      <c r="E1047" s="3">
        <f t="shared" ca="1" si="32"/>
        <v>5.5319269724968256E-3</v>
      </c>
      <c r="F1047" s="3">
        <f t="shared" ca="1" si="33"/>
        <v>100.88592821948014</v>
      </c>
    </row>
    <row r="1048" spans="5:6" x14ac:dyDescent="0.3">
      <c r="E1048" s="3">
        <f t="shared" ca="1" si="32"/>
        <v>0.8109985246867405</v>
      </c>
      <c r="F1048" s="3">
        <f t="shared" ca="1" si="33"/>
        <v>108.12496740993382</v>
      </c>
    </row>
    <row r="1049" spans="5:6" x14ac:dyDescent="0.3">
      <c r="E1049" s="3">
        <f t="shared" ca="1" si="32"/>
        <v>5.7119084158727684E-2</v>
      </c>
      <c r="F1049" s="3">
        <f t="shared" ca="1" si="33"/>
        <v>101.96371353834093</v>
      </c>
    </row>
    <row r="1050" spans="5:6" x14ac:dyDescent="0.3">
      <c r="E1050" s="3">
        <f t="shared" ca="1" si="32"/>
        <v>0.63901065612334929</v>
      </c>
      <c r="F1050" s="3">
        <f t="shared" ca="1" si="33"/>
        <v>106.04841029331914</v>
      </c>
    </row>
    <row r="1051" spans="5:6" x14ac:dyDescent="0.3">
      <c r="E1051" s="3">
        <f t="shared" ca="1" si="32"/>
        <v>0.24039630168528325</v>
      </c>
      <c r="F1051" s="3">
        <f t="shared" ca="1" si="33"/>
        <v>103.40735127084857</v>
      </c>
    </row>
    <row r="1052" spans="5:6" x14ac:dyDescent="0.3">
      <c r="E1052" s="3">
        <f t="shared" ca="1" si="32"/>
        <v>0.44485040265977149</v>
      </c>
      <c r="F1052" s="3">
        <f t="shared" ca="1" si="33"/>
        <v>104.64413309192122</v>
      </c>
    </row>
    <row r="1053" spans="5:6" x14ac:dyDescent="0.3">
      <c r="E1053" s="3">
        <f t="shared" ca="1" si="32"/>
        <v>0.81065661759521668</v>
      </c>
      <c r="F1053" s="3">
        <f t="shared" ca="1" si="33"/>
        <v>108.11893263752589</v>
      </c>
    </row>
    <row r="1054" spans="5:6" x14ac:dyDescent="0.3">
      <c r="E1054" s="3">
        <f t="shared" ca="1" si="32"/>
        <v>6.967795335244209E-2</v>
      </c>
      <c r="F1054" s="3">
        <f t="shared" ca="1" si="33"/>
        <v>102.10761215831566</v>
      </c>
    </row>
    <row r="1055" spans="5:6" x14ac:dyDescent="0.3">
      <c r="E1055" s="3">
        <f t="shared" ca="1" si="32"/>
        <v>0.48468921132775733</v>
      </c>
      <c r="F1055" s="3">
        <f t="shared" ca="1" si="33"/>
        <v>104.89893161319124</v>
      </c>
    </row>
    <row r="1056" spans="5:6" x14ac:dyDescent="0.3">
      <c r="E1056" s="3">
        <f t="shared" ca="1" si="32"/>
        <v>0.56227093106723569</v>
      </c>
      <c r="F1056" s="3">
        <f t="shared" ca="1" si="33"/>
        <v>105.43521529938779</v>
      </c>
    </row>
    <row r="1057" spans="5:6" x14ac:dyDescent="0.3">
      <c r="E1057" s="3">
        <f t="shared" ca="1" si="32"/>
        <v>0.81338961668612753</v>
      </c>
      <c r="F1057" s="3">
        <f t="shared" ca="1" si="33"/>
        <v>108.16753386867126</v>
      </c>
    </row>
    <row r="1058" spans="5:6" x14ac:dyDescent="0.3">
      <c r="E1058" s="3">
        <f t="shared" ca="1" si="32"/>
        <v>0.37175319647436211</v>
      </c>
      <c r="F1058" s="3">
        <f t="shared" ca="1" si="33"/>
        <v>104.19770078891216</v>
      </c>
    </row>
    <row r="1059" spans="5:6" x14ac:dyDescent="0.3">
      <c r="E1059" s="3">
        <f t="shared" ca="1" si="32"/>
        <v>0.83499329538538192</v>
      </c>
      <c r="F1059" s="3">
        <f t="shared" ca="1" si="33"/>
        <v>108.58414681499301</v>
      </c>
    </row>
    <row r="1060" spans="5:6" x14ac:dyDescent="0.3">
      <c r="E1060" s="3">
        <f t="shared" ca="1" si="32"/>
        <v>8.870205143407961E-2</v>
      </c>
      <c r="F1060" s="3">
        <f t="shared" ca="1" si="33"/>
        <v>102.29999960511515</v>
      </c>
    </row>
    <row r="1061" spans="5:6" x14ac:dyDescent="0.3">
      <c r="E1061" s="3">
        <f t="shared" ca="1" si="32"/>
        <v>0.67001728432208174</v>
      </c>
      <c r="F1061" s="3">
        <f t="shared" ca="1" si="33"/>
        <v>106.3314270737163</v>
      </c>
    </row>
    <row r="1062" spans="5:6" x14ac:dyDescent="0.3">
      <c r="E1062" s="3">
        <f t="shared" ca="1" si="32"/>
        <v>8.9936946179346222E-2</v>
      </c>
      <c r="F1062" s="3">
        <f t="shared" ca="1" si="33"/>
        <v>102.31166850195544</v>
      </c>
    </row>
    <row r="1063" spans="5:6" x14ac:dyDescent="0.3">
      <c r="E1063" s="3">
        <f t="shared" ca="1" si="32"/>
        <v>0.95897904593840122</v>
      </c>
      <c r="F1063" s="3">
        <f t="shared" ca="1" si="33"/>
        <v>114.29676541710526</v>
      </c>
    </row>
    <row r="1064" spans="5:6" x14ac:dyDescent="0.3">
      <c r="E1064" s="3">
        <f t="shared" ca="1" si="32"/>
        <v>3.6890138407066231E-2</v>
      </c>
      <c r="F1064" s="3">
        <f t="shared" ca="1" si="33"/>
        <v>101.68544592203348</v>
      </c>
    </row>
    <row r="1065" spans="5:6" x14ac:dyDescent="0.3">
      <c r="E1065" s="3">
        <f t="shared" ca="1" si="32"/>
        <v>0.84427769303298583</v>
      </c>
      <c r="F1065" s="3">
        <f t="shared" ca="1" si="33"/>
        <v>108.78378100645241</v>
      </c>
    </row>
    <row r="1066" spans="5:6" x14ac:dyDescent="0.3">
      <c r="E1066" s="3">
        <f t="shared" ca="1" si="32"/>
        <v>0.92862424871889704</v>
      </c>
      <c r="F1066" s="3">
        <f t="shared" ca="1" si="33"/>
        <v>111.75979578775267</v>
      </c>
    </row>
    <row r="1067" spans="5:6" x14ac:dyDescent="0.3">
      <c r="E1067" s="3">
        <f t="shared" ca="1" si="32"/>
        <v>0.13813228372691311</v>
      </c>
      <c r="F1067" s="3">
        <f t="shared" ca="1" si="33"/>
        <v>102.7159485001236</v>
      </c>
    </row>
    <row r="1068" spans="5:6" x14ac:dyDescent="0.3">
      <c r="E1068" s="3">
        <f t="shared" ca="1" si="32"/>
        <v>0.36614086004376645</v>
      </c>
      <c r="F1068" s="3">
        <f t="shared" ca="1" si="33"/>
        <v>104.16410639833964</v>
      </c>
    </row>
    <row r="1069" spans="5:6" x14ac:dyDescent="0.3">
      <c r="E1069" s="3">
        <f t="shared" ca="1" si="32"/>
        <v>0.80090412073685224</v>
      </c>
      <c r="F1069" s="3">
        <f t="shared" ca="1" si="33"/>
        <v>107.95199484618497</v>
      </c>
    </row>
    <row r="1070" spans="5:6" x14ac:dyDescent="0.3">
      <c r="E1070" s="3">
        <f t="shared" ca="1" si="32"/>
        <v>0.78288330614631385</v>
      </c>
      <c r="F1070" s="3">
        <f t="shared" ca="1" si="33"/>
        <v>107.66722031560205</v>
      </c>
    </row>
    <row r="1071" spans="5:6" x14ac:dyDescent="0.3">
      <c r="E1071" s="3">
        <f t="shared" ca="1" si="32"/>
        <v>0.78483854283476095</v>
      </c>
      <c r="F1071" s="3">
        <f t="shared" ca="1" si="33"/>
        <v>107.69677196307929</v>
      </c>
    </row>
    <row r="1072" spans="5:6" x14ac:dyDescent="0.3">
      <c r="E1072" s="3">
        <f t="shared" ca="1" si="32"/>
        <v>0.44045393372578423</v>
      </c>
      <c r="F1072" s="3">
        <f t="shared" ca="1" si="33"/>
        <v>104.61662805455855</v>
      </c>
    </row>
    <row r="1073" spans="5:6" x14ac:dyDescent="0.3">
      <c r="E1073" s="3">
        <f t="shared" ca="1" si="32"/>
        <v>5.3238487598443407E-2</v>
      </c>
      <c r="F1073" s="3">
        <f t="shared" ca="1" si="33"/>
        <v>101.91557153956741</v>
      </c>
    </row>
    <row r="1074" spans="5:6" x14ac:dyDescent="0.3">
      <c r="E1074" s="3">
        <f t="shared" ca="1" si="32"/>
        <v>9.5315766700422966E-2</v>
      </c>
      <c r="F1074" s="3">
        <f t="shared" ca="1" si="33"/>
        <v>102.36152517112531</v>
      </c>
    </row>
    <row r="1075" spans="5:6" x14ac:dyDescent="0.3">
      <c r="E1075" s="3">
        <f t="shared" ca="1" si="32"/>
        <v>0.41758728493498909</v>
      </c>
      <c r="F1075" s="3">
        <f t="shared" ca="1" si="33"/>
        <v>104.47516250727148</v>
      </c>
    </row>
    <row r="1076" spans="5:6" x14ac:dyDescent="0.3">
      <c r="E1076" s="3">
        <f t="shared" ca="1" si="32"/>
        <v>0.51180295248772512</v>
      </c>
      <c r="F1076" s="3">
        <f t="shared" ca="1" si="33"/>
        <v>105.07932361734814</v>
      </c>
    </row>
    <row r="1077" spans="5:6" x14ac:dyDescent="0.3">
      <c r="E1077" s="3">
        <f t="shared" ca="1" si="32"/>
        <v>0.427083423010165</v>
      </c>
      <c r="F1077" s="3">
        <f t="shared" ca="1" si="33"/>
        <v>104.53360605637404</v>
      </c>
    </row>
    <row r="1078" spans="5:6" x14ac:dyDescent="0.3">
      <c r="E1078" s="3">
        <f t="shared" ca="1" si="32"/>
        <v>0.34611716646345647</v>
      </c>
      <c r="F1078" s="3">
        <f t="shared" ca="1" si="33"/>
        <v>104.04462012911462</v>
      </c>
    </row>
    <row r="1079" spans="5:6" x14ac:dyDescent="0.3">
      <c r="E1079" s="3">
        <f t="shared" ca="1" si="32"/>
        <v>0.51134920770748327</v>
      </c>
      <c r="F1079" s="3">
        <f t="shared" ca="1" si="33"/>
        <v>105.07624994400986</v>
      </c>
    </row>
    <row r="1080" spans="5:6" x14ac:dyDescent="0.3">
      <c r="E1080" s="3">
        <f t="shared" ca="1" si="32"/>
        <v>0.20090451357467265</v>
      </c>
      <c r="F1080" s="3">
        <f t="shared" ca="1" si="33"/>
        <v>103.15573366656342</v>
      </c>
    </row>
    <row r="1081" spans="5:6" x14ac:dyDescent="0.3">
      <c r="E1081" s="3">
        <f t="shared" ca="1" si="32"/>
        <v>0.6370557024838549</v>
      </c>
      <c r="F1081" s="3">
        <f t="shared" ca="1" si="33"/>
        <v>106.0313678188936</v>
      </c>
    </row>
    <row r="1082" spans="5:6" x14ac:dyDescent="0.3">
      <c r="E1082" s="3">
        <f t="shared" ca="1" si="32"/>
        <v>0.69872449674490589</v>
      </c>
      <c r="F1082" s="3">
        <f t="shared" ca="1" si="33"/>
        <v>106.61836509177583</v>
      </c>
    </row>
    <row r="1083" spans="5:6" x14ac:dyDescent="0.3">
      <c r="E1083" s="3">
        <f t="shared" ca="1" si="32"/>
        <v>0.50390609283771404</v>
      </c>
      <c r="F1083" s="3">
        <f t="shared" ca="1" si="33"/>
        <v>105.02610908071912</v>
      </c>
    </row>
    <row r="1084" spans="5:6" x14ac:dyDescent="0.3">
      <c r="E1084" s="3">
        <f t="shared" ca="1" si="32"/>
        <v>0.68550596370148309</v>
      </c>
      <c r="F1084" s="3">
        <f t="shared" ca="1" si="33"/>
        <v>106.48290432026084</v>
      </c>
    </row>
    <row r="1085" spans="5:6" x14ac:dyDescent="0.3">
      <c r="E1085" s="3">
        <f t="shared" ca="1" si="32"/>
        <v>0.17589167991517118</v>
      </c>
      <c r="F1085" s="3">
        <f t="shared" ca="1" si="33"/>
        <v>102.98806703986632</v>
      </c>
    </row>
    <row r="1086" spans="5:6" x14ac:dyDescent="0.3">
      <c r="E1086" s="3">
        <f t="shared" ca="1" si="32"/>
        <v>0.93601871323554575</v>
      </c>
      <c r="F1086" s="3">
        <f t="shared" ca="1" si="33"/>
        <v>112.22870658673395</v>
      </c>
    </row>
    <row r="1087" spans="5:6" x14ac:dyDescent="0.3">
      <c r="E1087" s="3">
        <f t="shared" ca="1" si="32"/>
        <v>0.80900847320403746</v>
      </c>
      <c r="F1087" s="3">
        <f t="shared" ca="1" si="33"/>
        <v>108.09002122288388</v>
      </c>
    </row>
    <row r="1088" spans="5:6" x14ac:dyDescent="0.3">
      <c r="E1088" s="3">
        <f t="shared" ca="1" si="32"/>
        <v>2.4994322372968836E-2</v>
      </c>
      <c r="F1088" s="3">
        <f t="shared" ca="1" si="33"/>
        <v>101.4742848808794</v>
      </c>
    </row>
    <row r="1089" spans="5:6" x14ac:dyDescent="0.3">
      <c r="E1089" s="3">
        <f t="shared" ca="1" si="32"/>
        <v>0.98722798470606155</v>
      </c>
      <c r="F1089" s="3">
        <f t="shared" ca="1" si="33"/>
        <v>121.29884306618668</v>
      </c>
    </row>
    <row r="1090" spans="5:6" x14ac:dyDescent="0.3">
      <c r="E1090" s="3">
        <f t="shared" ca="1" si="32"/>
        <v>0.773116005149312</v>
      </c>
      <c r="F1090" s="3">
        <f t="shared" ca="1" si="33"/>
        <v>107.52402573388039</v>
      </c>
    </row>
    <row r="1091" spans="5:6" x14ac:dyDescent="0.3">
      <c r="E1091" s="3">
        <f t="shared" ca="1" si="32"/>
        <v>0.79026059247345737</v>
      </c>
      <c r="F1091" s="3">
        <f t="shared" ca="1" si="33"/>
        <v>107.78036731306973</v>
      </c>
    </row>
    <row r="1092" spans="5:6" x14ac:dyDescent="0.3">
      <c r="E1092" s="3">
        <f t="shared" ref="E1092:E1155" ca="1" si="34">RAND()</f>
        <v>0.58510568330975765</v>
      </c>
      <c r="F1092" s="3">
        <f t="shared" ref="F1092:F1155" ca="1" si="35">$C$3*(E1092/(1-E1092))^(1/$C$4)+$C$5</f>
        <v>105.60706530847681</v>
      </c>
    </row>
    <row r="1093" spans="5:6" x14ac:dyDescent="0.3">
      <c r="E1093" s="3">
        <f t="shared" ca="1" si="34"/>
        <v>0.76454645456087655</v>
      </c>
      <c r="F1093" s="3">
        <f t="shared" ca="1" si="35"/>
        <v>107.40405357209926</v>
      </c>
    </row>
    <row r="1094" spans="5:6" x14ac:dyDescent="0.3">
      <c r="E1094" s="3">
        <f t="shared" ca="1" si="34"/>
        <v>0.56332972672575232</v>
      </c>
      <c r="F1094" s="3">
        <f t="shared" ca="1" si="35"/>
        <v>105.44301692596557</v>
      </c>
    </row>
    <row r="1095" spans="5:6" x14ac:dyDescent="0.3">
      <c r="E1095" s="3">
        <f t="shared" ca="1" si="34"/>
        <v>0.9039170896579023</v>
      </c>
      <c r="F1095" s="3">
        <f t="shared" ca="1" si="35"/>
        <v>110.55514378285424</v>
      </c>
    </row>
    <row r="1096" spans="5:6" x14ac:dyDescent="0.3">
      <c r="E1096" s="3">
        <f t="shared" ca="1" si="34"/>
        <v>0.80631776925157461</v>
      </c>
      <c r="F1096" s="3">
        <f t="shared" ca="1" si="35"/>
        <v>108.04344608448196</v>
      </c>
    </row>
    <row r="1097" spans="5:6" x14ac:dyDescent="0.3">
      <c r="E1097" s="3">
        <f t="shared" ca="1" si="34"/>
        <v>0.37658262295686751</v>
      </c>
      <c r="F1097" s="3">
        <f t="shared" ca="1" si="35"/>
        <v>104.2266581963725</v>
      </c>
    </row>
    <row r="1098" spans="5:6" x14ac:dyDescent="0.3">
      <c r="E1098" s="3">
        <f t="shared" ca="1" si="34"/>
        <v>0.70475173448838391</v>
      </c>
      <c r="F1098" s="3">
        <f t="shared" ca="1" si="35"/>
        <v>106.68220205829932</v>
      </c>
    </row>
    <row r="1099" spans="5:6" x14ac:dyDescent="0.3">
      <c r="E1099" s="3">
        <f t="shared" ca="1" si="34"/>
        <v>0.76703014297058514</v>
      </c>
      <c r="F1099" s="3">
        <f t="shared" ca="1" si="35"/>
        <v>107.43830936523929</v>
      </c>
    </row>
    <row r="1100" spans="5:6" x14ac:dyDescent="0.3">
      <c r="E1100" s="3">
        <f t="shared" ca="1" si="34"/>
        <v>0.27143897173598386</v>
      </c>
      <c r="F1100" s="3">
        <f t="shared" ca="1" si="35"/>
        <v>103.59781442999724</v>
      </c>
    </row>
    <row r="1101" spans="5:6" x14ac:dyDescent="0.3">
      <c r="E1101" s="3">
        <f t="shared" ca="1" si="34"/>
        <v>0.34020816103815177</v>
      </c>
      <c r="F1101" s="3">
        <f t="shared" ca="1" si="35"/>
        <v>104.00942967447223</v>
      </c>
    </row>
    <row r="1102" spans="5:6" x14ac:dyDescent="0.3">
      <c r="E1102" s="3">
        <f t="shared" ca="1" si="34"/>
        <v>0.82894958725954082</v>
      </c>
      <c r="F1102" s="3">
        <f t="shared" ca="1" si="35"/>
        <v>108.46131770199256</v>
      </c>
    </row>
    <row r="1103" spans="5:6" x14ac:dyDescent="0.3">
      <c r="E1103" s="3">
        <f t="shared" ca="1" si="34"/>
        <v>0.70358072323506027</v>
      </c>
      <c r="F1103" s="3">
        <f t="shared" ca="1" si="35"/>
        <v>106.6696928425596</v>
      </c>
    </row>
    <row r="1104" spans="5:6" x14ac:dyDescent="0.3">
      <c r="E1104" s="3">
        <f t="shared" ca="1" si="34"/>
        <v>8.9548558166679837E-2</v>
      </c>
      <c r="F1104" s="3">
        <f t="shared" ca="1" si="35"/>
        <v>102.30800781062491</v>
      </c>
    </row>
    <row r="1105" spans="5:6" x14ac:dyDescent="0.3">
      <c r="E1105" s="3">
        <f t="shared" ca="1" si="34"/>
        <v>4.8797640928795571E-2</v>
      </c>
      <c r="F1105" s="3">
        <f t="shared" ca="1" si="35"/>
        <v>101.85785567661233</v>
      </c>
    </row>
    <row r="1106" spans="5:6" x14ac:dyDescent="0.3">
      <c r="E1106" s="3">
        <f t="shared" ca="1" si="34"/>
        <v>0.43536712639205233</v>
      </c>
      <c r="F1106" s="3">
        <f t="shared" ca="1" si="35"/>
        <v>104.58493477932713</v>
      </c>
    </row>
    <row r="1107" spans="5:6" x14ac:dyDescent="0.3">
      <c r="E1107" s="3">
        <f t="shared" ca="1" si="34"/>
        <v>0.98457775613884602</v>
      </c>
      <c r="F1107" s="3">
        <f t="shared" ca="1" si="35"/>
        <v>119.9834662918463</v>
      </c>
    </row>
    <row r="1108" spans="5:6" x14ac:dyDescent="0.3">
      <c r="E1108" s="3">
        <f t="shared" ca="1" si="34"/>
        <v>0.9172398141866227</v>
      </c>
      <c r="F1108" s="3">
        <f t="shared" ca="1" si="35"/>
        <v>111.14783378011779</v>
      </c>
    </row>
    <row r="1109" spans="5:6" x14ac:dyDescent="0.3">
      <c r="E1109" s="3">
        <f t="shared" ca="1" si="34"/>
        <v>0.72612762557388455</v>
      </c>
      <c r="F1109" s="3">
        <f t="shared" ca="1" si="35"/>
        <v>106.92029989503294</v>
      </c>
    </row>
    <row r="1110" spans="5:6" x14ac:dyDescent="0.3">
      <c r="E1110" s="3">
        <f t="shared" ca="1" si="34"/>
        <v>0.12413792487910424</v>
      </c>
      <c r="F1110" s="3">
        <f t="shared" ca="1" si="35"/>
        <v>102.60691131768861</v>
      </c>
    </row>
    <row r="1111" spans="5:6" x14ac:dyDescent="0.3">
      <c r="E1111" s="3">
        <f t="shared" ca="1" si="34"/>
        <v>0.67006938240034164</v>
      </c>
      <c r="F1111" s="3">
        <f t="shared" ca="1" si="35"/>
        <v>106.33192442050429</v>
      </c>
    </row>
    <row r="1112" spans="5:6" x14ac:dyDescent="0.3">
      <c r="E1112" s="3">
        <f t="shared" ca="1" si="34"/>
        <v>0.46669632050160148</v>
      </c>
      <c r="F1112" s="3">
        <f t="shared" ca="1" si="35"/>
        <v>104.78251788990002</v>
      </c>
    </row>
    <row r="1113" spans="5:6" x14ac:dyDescent="0.3">
      <c r="E1113" s="3">
        <f t="shared" ca="1" si="34"/>
        <v>0.42911745888605179</v>
      </c>
      <c r="F1113" s="3">
        <f t="shared" ca="1" si="35"/>
        <v>104.54617844648349</v>
      </c>
    </row>
    <row r="1114" spans="5:6" x14ac:dyDescent="0.3">
      <c r="E1114" s="3">
        <f t="shared" ca="1" si="34"/>
        <v>0.75195681947841375</v>
      </c>
      <c r="F1114" s="3">
        <f t="shared" ca="1" si="35"/>
        <v>107.2364440389036</v>
      </c>
    </row>
    <row r="1115" spans="5:6" x14ac:dyDescent="0.3">
      <c r="E1115" s="3">
        <f t="shared" ca="1" si="34"/>
        <v>0.80812250399096519</v>
      </c>
      <c r="F1115" s="3">
        <f t="shared" ca="1" si="35"/>
        <v>108.07460073902554</v>
      </c>
    </row>
    <row r="1116" spans="5:6" x14ac:dyDescent="0.3">
      <c r="E1116" s="3">
        <f t="shared" ca="1" si="34"/>
        <v>0.53096287290281408</v>
      </c>
      <c r="F1116" s="3">
        <f t="shared" ca="1" si="35"/>
        <v>105.21101490616944</v>
      </c>
    </row>
    <row r="1117" spans="5:6" x14ac:dyDescent="0.3">
      <c r="E1117" s="3">
        <f t="shared" ca="1" si="34"/>
        <v>0.85410723810705902</v>
      </c>
      <c r="F1117" s="3">
        <f t="shared" ca="1" si="35"/>
        <v>109.01148207364005</v>
      </c>
    </row>
    <row r="1118" spans="5:6" x14ac:dyDescent="0.3">
      <c r="E1118" s="3">
        <f t="shared" ca="1" si="34"/>
        <v>0.94505031502148373</v>
      </c>
      <c r="F1118" s="3">
        <f t="shared" ca="1" si="35"/>
        <v>112.9062452175709</v>
      </c>
    </row>
    <row r="1119" spans="5:6" x14ac:dyDescent="0.3">
      <c r="E1119" s="3">
        <f t="shared" ca="1" si="34"/>
        <v>0.21299448191211079</v>
      </c>
      <c r="F1119" s="3">
        <f t="shared" ca="1" si="35"/>
        <v>103.23419992424941</v>
      </c>
    </row>
    <row r="1120" spans="5:6" x14ac:dyDescent="0.3">
      <c r="E1120" s="3">
        <f t="shared" ca="1" si="34"/>
        <v>0.69447426026683212</v>
      </c>
      <c r="F1120" s="3">
        <f t="shared" ca="1" si="35"/>
        <v>106.5741476566014</v>
      </c>
    </row>
    <row r="1121" spans="5:6" x14ac:dyDescent="0.3">
      <c r="E1121" s="3">
        <f t="shared" ca="1" si="34"/>
        <v>0.41287775344486211</v>
      </c>
      <c r="F1121" s="3">
        <f t="shared" ca="1" si="35"/>
        <v>104.44632277455764</v>
      </c>
    </row>
    <row r="1122" spans="5:6" x14ac:dyDescent="0.3">
      <c r="E1122" s="3">
        <f t="shared" ca="1" si="34"/>
        <v>0.80267233870698096</v>
      </c>
      <c r="F1122" s="3">
        <f t="shared" ca="1" si="35"/>
        <v>107.98154157843129</v>
      </c>
    </row>
    <row r="1123" spans="5:6" x14ac:dyDescent="0.3">
      <c r="E1123" s="3">
        <f t="shared" ca="1" si="34"/>
        <v>0.77095110748124096</v>
      </c>
      <c r="F1123" s="3">
        <f t="shared" ca="1" si="35"/>
        <v>107.49323841874696</v>
      </c>
    </row>
    <row r="1124" spans="5:6" x14ac:dyDescent="0.3">
      <c r="E1124" s="3">
        <f t="shared" ca="1" si="34"/>
        <v>0.92343528406729503</v>
      </c>
      <c r="F1124" s="3">
        <f t="shared" ca="1" si="35"/>
        <v>111.46645754496922</v>
      </c>
    </row>
    <row r="1125" spans="5:6" x14ac:dyDescent="0.3">
      <c r="E1125" s="3">
        <f t="shared" ca="1" si="34"/>
        <v>0.52591671177731936</v>
      </c>
      <c r="F1125" s="3">
        <f t="shared" ca="1" si="35"/>
        <v>105.17595842561848</v>
      </c>
    </row>
    <row r="1126" spans="5:6" x14ac:dyDescent="0.3">
      <c r="E1126" s="3">
        <f t="shared" ca="1" si="34"/>
        <v>0.63509463292717572</v>
      </c>
      <c r="F1126" s="3">
        <f t="shared" ca="1" si="35"/>
        <v>106.01435974408514</v>
      </c>
    </row>
    <row r="1127" spans="5:6" x14ac:dyDescent="0.3">
      <c r="E1127" s="3">
        <f t="shared" ca="1" si="34"/>
        <v>0.70262362099640796</v>
      </c>
      <c r="F1127" s="3">
        <f t="shared" ca="1" si="35"/>
        <v>106.65950725915546</v>
      </c>
    </row>
    <row r="1128" spans="5:6" x14ac:dyDescent="0.3">
      <c r="E1128" s="3">
        <f t="shared" ca="1" si="34"/>
        <v>0.46501584806248508</v>
      </c>
      <c r="F1128" s="3">
        <f t="shared" ca="1" si="35"/>
        <v>104.77176393109602</v>
      </c>
    </row>
    <row r="1129" spans="5:6" x14ac:dyDescent="0.3">
      <c r="E1129" s="3">
        <f t="shared" ca="1" si="34"/>
        <v>0.33846118278081261</v>
      </c>
      <c r="F1129" s="3">
        <f t="shared" ca="1" si="35"/>
        <v>103.99902865539148</v>
      </c>
    </row>
    <row r="1130" spans="5:6" x14ac:dyDescent="0.3">
      <c r="E1130" s="3">
        <f t="shared" ca="1" si="34"/>
        <v>0.65399553249620035</v>
      </c>
      <c r="F1130" s="3">
        <f t="shared" ca="1" si="35"/>
        <v>106.18207632699942</v>
      </c>
    </row>
    <row r="1131" spans="5:6" x14ac:dyDescent="0.3">
      <c r="E1131" s="3">
        <f t="shared" ca="1" si="34"/>
        <v>0.73491700207170074</v>
      </c>
      <c r="F1131" s="3">
        <f t="shared" ca="1" si="35"/>
        <v>107.02406968336633</v>
      </c>
    </row>
    <row r="1132" spans="5:6" x14ac:dyDescent="0.3">
      <c r="E1132" s="3">
        <f t="shared" ca="1" si="34"/>
        <v>0.33295437332071809</v>
      </c>
      <c r="F1132" s="3">
        <f t="shared" ca="1" si="35"/>
        <v>103.96624677372436</v>
      </c>
    </row>
    <row r="1133" spans="5:6" x14ac:dyDescent="0.3">
      <c r="E1133" s="3">
        <f t="shared" ca="1" si="34"/>
        <v>7.1816483800865138E-2</v>
      </c>
      <c r="F1133" s="3">
        <f t="shared" ca="1" si="35"/>
        <v>102.13059105722385</v>
      </c>
    </row>
    <row r="1134" spans="5:6" x14ac:dyDescent="0.3">
      <c r="E1134" s="3">
        <f t="shared" ca="1" si="34"/>
        <v>0.71843441732206292</v>
      </c>
      <c r="F1134" s="3">
        <f t="shared" ca="1" si="35"/>
        <v>106.83238805899326</v>
      </c>
    </row>
    <row r="1135" spans="5:6" x14ac:dyDescent="0.3">
      <c r="E1135" s="3">
        <f t="shared" ca="1" si="34"/>
        <v>0.81306402355087548</v>
      </c>
      <c r="F1135" s="3">
        <f t="shared" ca="1" si="35"/>
        <v>108.16169990578554</v>
      </c>
    </row>
    <row r="1136" spans="5:6" x14ac:dyDescent="0.3">
      <c r="E1136" s="3">
        <f t="shared" ca="1" si="34"/>
        <v>0.31753250066444716</v>
      </c>
      <c r="F1136" s="3">
        <f t="shared" ca="1" si="35"/>
        <v>103.87440848813384</v>
      </c>
    </row>
    <row r="1137" spans="5:6" x14ac:dyDescent="0.3">
      <c r="E1137" s="3">
        <f t="shared" ca="1" si="34"/>
        <v>0.99810632608782102</v>
      </c>
      <c r="F1137" s="3">
        <f t="shared" ca="1" si="35"/>
        <v>140.38876202909498</v>
      </c>
    </row>
    <row r="1138" spans="5:6" x14ac:dyDescent="0.3">
      <c r="E1138" s="3">
        <f t="shared" ca="1" si="34"/>
        <v>0.10593825131864509</v>
      </c>
      <c r="F1138" s="3">
        <f t="shared" ca="1" si="35"/>
        <v>102.45583074910947</v>
      </c>
    </row>
    <row r="1139" spans="5:6" x14ac:dyDescent="0.3">
      <c r="E1139" s="3">
        <f t="shared" ca="1" si="34"/>
        <v>0.17823449156143645</v>
      </c>
      <c r="F1139" s="3">
        <f t="shared" ca="1" si="35"/>
        <v>103.00412467101364</v>
      </c>
    </row>
    <row r="1140" spans="5:6" x14ac:dyDescent="0.3">
      <c r="E1140" s="3">
        <f t="shared" ca="1" si="34"/>
        <v>0.89164928779074981</v>
      </c>
      <c r="F1140" s="3">
        <f t="shared" ca="1" si="35"/>
        <v>110.09463847411452</v>
      </c>
    </row>
    <row r="1141" spans="5:6" x14ac:dyDescent="0.3">
      <c r="E1141" s="3">
        <f t="shared" ca="1" si="34"/>
        <v>0.48141144809546177</v>
      </c>
      <c r="F1141" s="3">
        <f t="shared" ca="1" si="35"/>
        <v>104.87754367788486</v>
      </c>
    </row>
    <row r="1142" spans="5:6" x14ac:dyDescent="0.3">
      <c r="E1142" s="3">
        <f t="shared" ca="1" si="34"/>
        <v>3.9391128291467292E-2</v>
      </c>
      <c r="F1142" s="3">
        <f t="shared" ca="1" si="35"/>
        <v>101.72419856823888</v>
      </c>
    </row>
    <row r="1143" spans="5:6" x14ac:dyDescent="0.3">
      <c r="E1143" s="3">
        <f t="shared" ca="1" si="34"/>
        <v>0.17985449372256468</v>
      </c>
      <c r="F1143" s="3">
        <f t="shared" ca="1" si="35"/>
        <v>103.015181539967</v>
      </c>
    </row>
    <row r="1144" spans="5:6" x14ac:dyDescent="0.3">
      <c r="E1144" s="3">
        <f t="shared" ca="1" si="34"/>
        <v>0.60698804750246327</v>
      </c>
      <c r="F1144" s="3">
        <f t="shared" ca="1" si="35"/>
        <v>105.77956028228164</v>
      </c>
    </row>
    <row r="1145" spans="5:6" x14ac:dyDescent="0.3">
      <c r="E1145" s="3">
        <f t="shared" ca="1" si="34"/>
        <v>0.75437045209368014</v>
      </c>
      <c r="F1145" s="3">
        <f t="shared" ca="1" si="35"/>
        <v>107.26782884237244</v>
      </c>
    </row>
    <row r="1146" spans="5:6" x14ac:dyDescent="0.3">
      <c r="E1146" s="3">
        <f t="shared" ca="1" si="34"/>
        <v>0.58057936544871713</v>
      </c>
      <c r="F1146" s="3">
        <f t="shared" ca="1" si="35"/>
        <v>105.57237846872819</v>
      </c>
    </row>
    <row r="1147" spans="5:6" x14ac:dyDescent="0.3">
      <c r="E1147" s="3">
        <f t="shared" ca="1" si="34"/>
        <v>0.34937179430450727</v>
      </c>
      <c r="F1147" s="3">
        <f t="shared" ca="1" si="35"/>
        <v>104.0640120678864</v>
      </c>
    </row>
    <row r="1148" spans="5:6" x14ac:dyDescent="0.3">
      <c r="E1148" s="3">
        <f t="shared" ca="1" si="34"/>
        <v>0.67786113645847723</v>
      </c>
      <c r="F1148" s="3">
        <f t="shared" ca="1" si="35"/>
        <v>106.4072136919543</v>
      </c>
    </row>
    <row r="1149" spans="5:6" x14ac:dyDescent="0.3">
      <c r="E1149" s="3">
        <f t="shared" ca="1" si="34"/>
        <v>0.97329976516890637</v>
      </c>
      <c r="F1149" s="3">
        <f t="shared" ca="1" si="35"/>
        <v>116.57857443441405</v>
      </c>
    </row>
    <row r="1150" spans="5:6" x14ac:dyDescent="0.3">
      <c r="E1150" s="3">
        <f t="shared" ca="1" si="34"/>
        <v>1.8286225417905144E-2</v>
      </c>
      <c r="F1150" s="3">
        <f t="shared" ca="1" si="35"/>
        <v>101.32540844209402</v>
      </c>
    </row>
    <row r="1151" spans="5:6" x14ac:dyDescent="0.3">
      <c r="E1151" s="3">
        <f t="shared" ca="1" si="34"/>
        <v>0.26788256564655832</v>
      </c>
      <c r="F1151" s="3">
        <f t="shared" ca="1" si="35"/>
        <v>103.57622282919789</v>
      </c>
    </row>
    <row r="1152" spans="5:6" x14ac:dyDescent="0.3">
      <c r="E1152" s="3">
        <f t="shared" ca="1" si="34"/>
        <v>0.55473091757624327</v>
      </c>
      <c r="F1152" s="3">
        <f t="shared" ca="1" si="35"/>
        <v>105.38009504524112</v>
      </c>
    </row>
    <row r="1153" spans="5:6" x14ac:dyDescent="0.3">
      <c r="E1153" s="3">
        <f t="shared" ca="1" si="34"/>
        <v>0.22319538707379893</v>
      </c>
      <c r="F1153" s="3">
        <f t="shared" ca="1" si="35"/>
        <v>103.29934560846982</v>
      </c>
    </row>
    <row r="1154" spans="5:6" x14ac:dyDescent="0.3">
      <c r="E1154" s="3">
        <f t="shared" ca="1" si="34"/>
        <v>0.1244297155087265</v>
      </c>
      <c r="F1154" s="3">
        <f t="shared" ca="1" si="35"/>
        <v>102.60924205120548</v>
      </c>
    </row>
    <row r="1155" spans="5:6" x14ac:dyDescent="0.3">
      <c r="E1155" s="3">
        <f t="shared" ca="1" si="34"/>
        <v>0.35317402890856098</v>
      </c>
      <c r="F1155" s="3">
        <f t="shared" ca="1" si="35"/>
        <v>104.08667820044525</v>
      </c>
    </row>
    <row r="1156" spans="5:6" x14ac:dyDescent="0.3">
      <c r="E1156" s="3">
        <f t="shared" ref="E1156:E1219" ca="1" si="36">RAND()</f>
        <v>0.62557240884322807</v>
      </c>
      <c r="F1156" s="3">
        <f t="shared" ref="F1156:F1219" ca="1" si="37">$C$3*(E1156/(1-E1156))^(1/$C$4)+$C$5</f>
        <v>105.9329850172216</v>
      </c>
    </row>
    <row r="1157" spans="5:6" x14ac:dyDescent="0.3">
      <c r="E1157" s="3">
        <f t="shared" ca="1" si="36"/>
        <v>0.76360758747405366</v>
      </c>
      <c r="F1157" s="3">
        <f t="shared" ca="1" si="37"/>
        <v>107.39121051110567</v>
      </c>
    </row>
    <row r="1158" spans="5:6" x14ac:dyDescent="0.3">
      <c r="E1158" s="3">
        <f t="shared" ca="1" si="36"/>
        <v>0.4085502003769439</v>
      </c>
      <c r="F1158" s="3">
        <f t="shared" ca="1" si="37"/>
        <v>104.41990075019189</v>
      </c>
    </row>
    <row r="1159" spans="5:6" x14ac:dyDescent="0.3">
      <c r="E1159" s="3">
        <f t="shared" ca="1" si="36"/>
        <v>0.73950959498377933</v>
      </c>
      <c r="F1159" s="3">
        <f t="shared" ca="1" si="37"/>
        <v>107.07979525797293</v>
      </c>
    </row>
    <row r="1160" spans="5:6" x14ac:dyDescent="0.3">
      <c r="E1160" s="3">
        <f t="shared" ca="1" si="36"/>
        <v>0.45309327066284832</v>
      </c>
      <c r="F1160" s="3">
        <f t="shared" ca="1" si="37"/>
        <v>104.69600033612274</v>
      </c>
    </row>
    <row r="1161" spans="5:6" x14ac:dyDescent="0.3">
      <c r="E1161" s="3">
        <f t="shared" ca="1" si="36"/>
        <v>0.27831653241383281</v>
      </c>
      <c r="F1161" s="3">
        <f t="shared" ca="1" si="37"/>
        <v>103.63943600375509</v>
      </c>
    </row>
    <row r="1162" spans="5:6" x14ac:dyDescent="0.3">
      <c r="E1162" s="3">
        <f t="shared" ca="1" si="36"/>
        <v>0.38392544645814519</v>
      </c>
      <c r="F1162" s="3">
        <f t="shared" ca="1" si="37"/>
        <v>104.27078668443325</v>
      </c>
    </row>
    <row r="1163" spans="5:6" x14ac:dyDescent="0.3">
      <c r="E1163" s="3">
        <f t="shared" ca="1" si="36"/>
        <v>4.2284384474866599E-4</v>
      </c>
      <c r="F1163" s="3">
        <f t="shared" ca="1" si="37"/>
        <v>100.37533975646726</v>
      </c>
    </row>
    <row r="1164" spans="5:6" x14ac:dyDescent="0.3">
      <c r="E1164" s="3">
        <f t="shared" ca="1" si="36"/>
        <v>0.9903523611206253</v>
      </c>
      <c r="F1164" s="3">
        <f t="shared" ca="1" si="37"/>
        <v>123.41133817898228</v>
      </c>
    </row>
    <row r="1165" spans="5:6" x14ac:dyDescent="0.3">
      <c r="E1165" s="3">
        <f t="shared" ca="1" si="36"/>
        <v>0.75637472612102252</v>
      </c>
      <c r="F1165" s="3">
        <f t="shared" ca="1" si="37"/>
        <v>107.294153421133</v>
      </c>
    </row>
    <row r="1166" spans="5:6" x14ac:dyDescent="0.3">
      <c r="E1166" s="3">
        <f t="shared" ca="1" si="36"/>
        <v>0.42788981349893351</v>
      </c>
      <c r="F1166" s="3">
        <f t="shared" ca="1" si="37"/>
        <v>104.538587994983</v>
      </c>
    </row>
    <row r="1167" spans="5:6" x14ac:dyDescent="0.3">
      <c r="E1167" s="3">
        <f t="shared" ca="1" si="36"/>
        <v>0.60549825628568676</v>
      </c>
      <c r="F1167" s="3">
        <f t="shared" ca="1" si="37"/>
        <v>105.76754946029993</v>
      </c>
    </row>
    <row r="1168" spans="5:6" x14ac:dyDescent="0.3">
      <c r="E1168" s="3">
        <f t="shared" ca="1" si="36"/>
        <v>0.96297021066205435</v>
      </c>
      <c r="F1168" s="3">
        <f t="shared" ca="1" si="37"/>
        <v>114.81348383987095</v>
      </c>
    </row>
    <row r="1169" spans="5:6" x14ac:dyDescent="0.3">
      <c r="E1169" s="3">
        <f t="shared" ca="1" si="36"/>
        <v>1.6290533094153403E-2</v>
      </c>
      <c r="F1169" s="3">
        <f t="shared" ca="1" si="37"/>
        <v>101.27445983428645</v>
      </c>
    </row>
    <row r="1170" spans="5:6" x14ac:dyDescent="0.3">
      <c r="E1170" s="3">
        <f t="shared" ca="1" si="36"/>
        <v>0.56574137036684924</v>
      </c>
      <c r="F1170" s="3">
        <f t="shared" ca="1" si="37"/>
        <v>105.46084476659469</v>
      </c>
    </row>
    <row r="1171" spans="5:6" x14ac:dyDescent="0.3">
      <c r="E1171" s="3">
        <f t="shared" ca="1" si="36"/>
        <v>0.29991841336131941</v>
      </c>
      <c r="F1171" s="3">
        <f t="shared" ca="1" si="37"/>
        <v>103.76924900854451</v>
      </c>
    </row>
    <row r="1172" spans="5:6" x14ac:dyDescent="0.3">
      <c r="E1172" s="3">
        <f t="shared" ca="1" si="36"/>
        <v>0.34508077990200992</v>
      </c>
      <c r="F1172" s="3">
        <f t="shared" ca="1" si="37"/>
        <v>104.03844664360149</v>
      </c>
    </row>
    <row r="1173" spans="5:6" x14ac:dyDescent="0.3">
      <c r="E1173" s="3">
        <f t="shared" ca="1" si="36"/>
        <v>0.68533647641151407</v>
      </c>
      <c r="F1173" s="3">
        <f t="shared" ca="1" si="37"/>
        <v>106.48120591378786</v>
      </c>
    </row>
    <row r="1174" spans="5:6" x14ac:dyDescent="0.3">
      <c r="E1174" s="3">
        <f t="shared" ca="1" si="36"/>
        <v>0.21646571109730084</v>
      </c>
      <c r="F1174" s="3">
        <f t="shared" ca="1" si="37"/>
        <v>103.25646968461294</v>
      </c>
    </row>
    <row r="1175" spans="5:6" x14ac:dyDescent="0.3">
      <c r="E1175" s="3">
        <f t="shared" ca="1" si="36"/>
        <v>0.633065325765096</v>
      </c>
      <c r="F1175" s="3">
        <f t="shared" ca="1" si="37"/>
        <v>105.99685105430576</v>
      </c>
    </row>
    <row r="1176" spans="5:6" x14ac:dyDescent="0.3">
      <c r="E1176" s="3">
        <f t="shared" ca="1" si="36"/>
        <v>0.14988547564901189</v>
      </c>
      <c r="F1176" s="3">
        <f t="shared" ca="1" si="37"/>
        <v>102.80369462519288</v>
      </c>
    </row>
    <row r="1177" spans="5:6" x14ac:dyDescent="0.3">
      <c r="E1177" s="3">
        <f t="shared" ca="1" si="36"/>
        <v>0.23915309318704647</v>
      </c>
      <c r="F1177" s="3">
        <f t="shared" ca="1" si="37"/>
        <v>103.39961376227019</v>
      </c>
    </row>
    <row r="1178" spans="5:6" x14ac:dyDescent="0.3">
      <c r="E1178" s="3">
        <f t="shared" ca="1" si="36"/>
        <v>0.25387099366628463</v>
      </c>
      <c r="F1178" s="3">
        <f t="shared" ca="1" si="37"/>
        <v>103.49062389524452</v>
      </c>
    </row>
    <row r="1179" spans="5:6" x14ac:dyDescent="0.3">
      <c r="E1179" s="3">
        <f t="shared" ca="1" si="36"/>
        <v>0.95950246337701772</v>
      </c>
      <c r="F1179" s="3">
        <f t="shared" ca="1" si="37"/>
        <v>114.36070739630131</v>
      </c>
    </row>
    <row r="1180" spans="5:6" x14ac:dyDescent="0.3">
      <c r="E1180" s="3">
        <f t="shared" ca="1" si="36"/>
        <v>0.22158795952667365</v>
      </c>
      <c r="F1180" s="3">
        <f t="shared" ca="1" si="37"/>
        <v>103.28913885993562</v>
      </c>
    </row>
    <row r="1181" spans="5:6" x14ac:dyDescent="0.3">
      <c r="E1181" s="3">
        <f t="shared" ca="1" si="36"/>
        <v>0.44253053146837518</v>
      </c>
      <c r="F1181" s="3">
        <f t="shared" ca="1" si="37"/>
        <v>104.62960624431193</v>
      </c>
    </row>
    <row r="1182" spans="5:6" x14ac:dyDescent="0.3">
      <c r="E1182" s="3">
        <f t="shared" ca="1" si="36"/>
        <v>0.52539208119963021</v>
      </c>
      <c r="F1182" s="3">
        <f t="shared" ca="1" si="37"/>
        <v>105.17232951981254</v>
      </c>
    </row>
    <row r="1183" spans="5:6" x14ac:dyDescent="0.3">
      <c r="E1183" s="3">
        <f t="shared" ca="1" si="36"/>
        <v>0.12968188365295208</v>
      </c>
      <c r="F1183" s="3">
        <f t="shared" ca="1" si="37"/>
        <v>102.65076015041059</v>
      </c>
    </row>
    <row r="1184" spans="5:6" x14ac:dyDescent="0.3">
      <c r="E1184" s="3">
        <f t="shared" ca="1" si="36"/>
        <v>0.67557243072829221</v>
      </c>
      <c r="F1184" s="3">
        <f t="shared" ca="1" si="37"/>
        <v>106.38490920978199</v>
      </c>
    </row>
    <row r="1185" spans="5:6" x14ac:dyDescent="0.3">
      <c r="E1185" s="3">
        <f t="shared" ca="1" si="36"/>
        <v>0.93294166842816673</v>
      </c>
      <c r="F1185" s="3">
        <f t="shared" ca="1" si="37"/>
        <v>112.02552152226066</v>
      </c>
    </row>
    <row r="1186" spans="5:6" x14ac:dyDescent="0.3">
      <c r="E1186" s="3">
        <f t="shared" ca="1" si="36"/>
        <v>2.9072570147750221E-2</v>
      </c>
      <c r="F1186" s="3">
        <f t="shared" ca="1" si="37"/>
        <v>101.55263327640947</v>
      </c>
    </row>
    <row r="1187" spans="5:6" x14ac:dyDescent="0.3">
      <c r="E1187" s="3">
        <f t="shared" ca="1" si="36"/>
        <v>0.65186681599504404</v>
      </c>
      <c r="F1187" s="3">
        <f t="shared" ca="1" si="37"/>
        <v>106.16274911607347</v>
      </c>
    </row>
    <row r="1188" spans="5:6" x14ac:dyDescent="0.3">
      <c r="E1188" s="3">
        <f t="shared" ca="1" si="36"/>
        <v>0.95525281061171008</v>
      </c>
      <c r="F1188" s="3">
        <f t="shared" ca="1" si="37"/>
        <v>113.87035335264767</v>
      </c>
    </row>
    <row r="1189" spans="5:6" x14ac:dyDescent="0.3">
      <c r="E1189" s="3">
        <f t="shared" ca="1" si="36"/>
        <v>0.8784164579924939</v>
      </c>
      <c r="F1189" s="3">
        <f t="shared" ca="1" si="37"/>
        <v>109.66596523115305</v>
      </c>
    </row>
    <row r="1190" spans="5:6" x14ac:dyDescent="0.3">
      <c r="E1190" s="3">
        <f t="shared" ca="1" si="36"/>
        <v>0.57540512314685466</v>
      </c>
      <c r="F1190" s="3">
        <f t="shared" ca="1" si="37"/>
        <v>105.53311456542187</v>
      </c>
    </row>
    <row r="1191" spans="5:6" x14ac:dyDescent="0.3">
      <c r="E1191" s="3">
        <f t="shared" ca="1" si="36"/>
        <v>0.12396407951443844</v>
      </c>
      <c r="F1191" s="3">
        <f t="shared" ca="1" si="37"/>
        <v>102.60552145055213</v>
      </c>
    </row>
    <row r="1192" spans="5:6" x14ac:dyDescent="0.3">
      <c r="E1192" s="3">
        <f t="shared" ca="1" si="36"/>
        <v>0.63414945333296502</v>
      </c>
      <c r="F1192" s="3">
        <f t="shared" ca="1" si="37"/>
        <v>106.00619335330525</v>
      </c>
    </row>
    <row r="1193" spans="5:6" x14ac:dyDescent="0.3">
      <c r="E1193" s="3">
        <f t="shared" ca="1" si="36"/>
        <v>0.28973303263762817</v>
      </c>
      <c r="F1193" s="3">
        <f t="shared" ca="1" si="37"/>
        <v>103.70819134557102</v>
      </c>
    </row>
    <row r="1194" spans="5:6" x14ac:dyDescent="0.3">
      <c r="E1194" s="3">
        <f t="shared" ca="1" si="36"/>
        <v>0.27873529403713293</v>
      </c>
      <c r="F1194" s="3">
        <f t="shared" ca="1" si="37"/>
        <v>103.64196497722368</v>
      </c>
    </row>
    <row r="1195" spans="5:6" x14ac:dyDescent="0.3">
      <c r="E1195" s="3">
        <f t="shared" ca="1" si="36"/>
        <v>0.5099812154878397</v>
      </c>
      <c r="F1195" s="3">
        <f t="shared" ca="1" si="37"/>
        <v>105.06699514307215</v>
      </c>
    </row>
    <row r="1196" spans="5:6" x14ac:dyDescent="0.3">
      <c r="E1196" s="3">
        <f t="shared" ca="1" si="36"/>
        <v>0.70273276009043806</v>
      </c>
      <c r="F1196" s="3">
        <f t="shared" ca="1" si="37"/>
        <v>106.66066698613641</v>
      </c>
    </row>
    <row r="1197" spans="5:6" x14ac:dyDescent="0.3">
      <c r="E1197" s="3">
        <f t="shared" ca="1" si="36"/>
        <v>0.39103231626089752</v>
      </c>
      <c r="F1197" s="3">
        <f t="shared" ca="1" si="37"/>
        <v>104.31362915346985</v>
      </c>
    </row>
    <row r="1198" spans="5:6" x14ac:dyDescent="0.3">
      <c r="E1198" s="3">
        <f t="shared" ca="1" si="36"/>
        <v>0.78860237909893516</v>
      </c>
      <c r="F1198" s="3">
        <f t="shared" ca="1" si="37"/>
        <v>107.75453927973373</v>
      </c>
    </row>
    <row r="1199" spans="5:6" x14ac:dyDescent="0.3">
      <c r="E1199" s="3">
        <f t="shared" ca="1" si="36"/>
        <v>0.2325435785143658</v>
      </c>
      <c r="F1199" s="3">
        <f t="shared" ca="1" si="37"/>
        <v>103.35830559777496</v>
      </c>
    </row>
    <row r="1200" spans="5:6" x14ac:dyDescent="0.3">
      <c r="E1200" s="3">
        <f t="shared" ca="1" si="36"/>
        <v>0.21881921449773323</v>
      </c>
      <c r="F1200" s="3">
        <f t="shared" ca="1" si="37"/>
        <v>103.27150788767666</v>
      </c>
    </row>
    <row r="1201" spans="5:6" x14ac:dyDescent="0.3">
      <c r="E1201" s="3">
        <f t="shared" ca="1" si="36"/>
        <v>0.61519203049618432</v>
      </c>
      <c r="F1201" s="3">
        <f t="shared" ca="1" si="37"/>
        <v>105.84644971435142</v>
      </c>
    </row>
    <row r="1202" spans="5:6" x14ac:dyDescent="0.3">
      <c r="E1202" s="3">
        <f t="shared" ca="1" si="36"/>
        <v>0.68048032023091665</v>
      </c>
      <c r="F1202" s="3">
        <f t="shared" ca="1" si="37"/>
        <v>106.43293737435187</v>
      </c>
    </row>
    <row r="1203" spans="5:6" x14ac:dyDescent="0.3">
      <c r="E1203" s="3">
        <f t="shared" ca="1" si="36"/>
        <v>0.69234632709151045</v>
      </c>
      <c r="F1203" s="3">
        <f t="shared" ca="1" si="37"/>
        <v>106.55224961201623</v>
      </c>
    </row>
    <row r="1204" spans="5:6" x14ac:dyDescent="0.3">
      <c r="E1204" s="3">
        <f t="shared" ca="1" si="36"/>
        <v>0.25940416991915805</v>
      </c>
      <c r="F1204" s="3">
        <f t="shared" ca="1" si="37"/>
        <v>103.52453559716498</v>
      </c>
    </row>
    <row r="1205" spans="5:6" x14ac:dyDescent="0.3">
      <c r="E1205" s="3">
        <f t="shared" ca="1" si="36"/>
        <v>0.3665617751548389</v>
      </c>
      <c r="F1205" s="3">
        <f t="shared" ca="1" si="37"/>
        <v>104.16662395975453</v>
      </c>
    </row>
    <row r="1206" spans="5:6" x14ac:dyDescent="0.3">
      <c r="E1206" s="3">
        <f t="shared" ca="1" si="36"/>
        <v>0.24476054966639427</v>
      </c>
      <c r="F1206" s="3">
        <f t="shared" ca="1" si="37"/>
        <v>103.43443727044752</v>
      </c>
    </row>
    <row r="1207" spans="5:6" x14ac:dyDescent="0.3">
      <c r="E1207" s="3">
        <f t="shared" ca="1" si="36"/>
        <v>0.5423882635552767</v>
      </c>
      <c r="F1207" s="3">
        <f t="shared" ca="1" si="37"/>
        <v>105.29144614954227</v>
      </c>
    </row>
    <row r="1208" spans="5:6" x14ac:dyDescent="0.3">
      <c r="E1208" s="3">
        <f t="shared" ca="1" si="36"/>
        <v>0.72655281849825926</v>
      </c>
      <c r="F1208" s="3">
        <f t="shared" ca="1" si="37"/>
        <v>106.92523610398537</v>
      </c>
    </row>
    <row r="1209" spans="5:6" x14ac:dyDescent="0.3">
      <c r="E1209" s="3">
        <f t="shared" ca="1" si="36"/>
        <v>0.22794572183976014</v>
      </c>
      <c r="F1209" s="3">
        <f t="shared" ca="1" si="37"/>
        <v>103.32938900969633</v>
      </c>
    </row>
    <row r="1210" spans="5:6" x14ac:dyDescent="0.3">
      <c r="E1210" s="3">
        <f t="shared" ca="1" si="36"/>
        <v>0.32885457448420141</v>
      </c>
      <c r="F1210" s="3">
        <f t="shared" ca="1" si="37"/>
        <v>103.94184087556459</v>
      </c>
    </row>
    <row r="1211" spans="5:6" x14ac:dyDescent="0.3">
      <c r="E1211" s="3">
        <f t="shared" ca="1" si="36"/>
        <v>0.36977747103025482</v>
      </c>
      <c r="F1211" s="3">
        <f t="shared" ca="1" si="37"/>
        <v>104.18586783985954</v>
      </c>
    </row>
    <row r="1212" spans="5:6" x14ac:dyDescent="0.3">
      <c r="E1212" s="3">
        <f t="shared" ca="1" si="36"/>
        <v>0.70979846319176565</v>
      </c>
      <c r="F1212" s="3">
        <f t="shared" ca="1" si="37"/>
        <v>106.73671932070167</v>
      </c>
    </row>
    <row r="1213" spans="5:6" x14ac:dyDescent="0.3">
      <c r="E1213" s="3">
        <f t="shared" ca="1" si="36"/>
        <v>0.21982860314845853</v>
      </c>
      <c r="F1213" s="3">
        <f t="shared" ca="1" si="37"/>
        <v>103.27794299318697</v>
      </c>
    </row>
    <row r="1214" spans="5:6" x14ac:dyDescent="0.3">
      <c r="E1214" s="3">
        <f t="shared" ca="1" si="36"/>
        <v>0.33951162541588886</v>
      </c>
      <c r="F1214" s="3">
        <f t="shared" ca="1" si="37"/>
        <v>104.00528257878575</v>
      </c>
    </row>
    <row r="1215" spans="5:6" x14ac:dyDescent="0.3">
      <c r="E1215" s="3">
        <f t="shared" ca="1" si="36"/>
        <v>0.95494005733339604</v>
      </c>
      <c r="F1215" s="3">
        <f t="shared" ca="1" si="37"/>
        <v>113.83667785503717</v>
      </c>
    </row>
    <row r="1216" spans="5:6" x14ac:dyDescent="0.3">
      <c r="E1216" s="3">
        <f t="shared" ca="1" si="36"/>
        <v>0.55897900273354117</v>
      </c>
      <c r="F1216" s="3">
        <f t="shared" ca="1" si="37"/>
        <v>105.41105664339048</v>
      </c>
    </row>
    <row r="1217" spans="5:6" x14ac:dyDescent="0.3">
      <c r="E1217" s="3">
        <f t="shared" ca="1" si="36"/>
        <v>0.63856671174629853</v>
      </c>
      <c r="F1217" s="3">
        <f t="shared" ca="1" si="37"/>
        <v>106.04453244542201</v>
      </c>
    </row>
    <row r="1218" spans="5:6" x14ac:dyDescent="0.3">
      <c r="E1218" s="3">
        <f t="shared" ca="1" si="36"/>
        <v>0.26035260251513881</v>
      </c>
      <c r="F1218" s="3">
        <f t="shared" ca="1" si="37"/>
        <v>103.53033350366324</v>
      </c>
    </row>
    <row r="1219" spans="5:6" x14ac:dyDescent="0.3">
      <c r="E1219" s="3">
        <f t="shared" ca="1" si="36"/>
        <v>0.41541421694269687</v>
      </c>
      <c r="F1219" s="3">
        <f t="shared" ca="1" si="37"/>
        <v>104.4618439093969</v>
      </c>
    </row>
    <row r="1220" spans="5:6" x14ac:dyDescent="0.3">
      <c r="E1220" s="3">
        <f t="shared" ref="E1220:E1283" ca="1" si="38">RAND()</f>
        <v>0.80038967337606948</v>
      </c>
      <c r="F1220" s="3">
        <f t="shared" ref="F1220:F1283" ca="1" si="39">$C$3*(E1220/(1-E1220))^(1/$C$4)+$C$5</f>
        <v>107.94345601016775</v>
      </c>
    </row>
    <row r="1221" spans="5:6" x14ac:dyDescent="0.3">
      <c r="E1221" s="3">
        <f t="shared" ca="1" si="38"/>
        <v>0.27916515318051283</v>
      </c>
      <c r="F1221" s="3">
        <f t="shared" ca="1" si="39"/>
        <v>103.64456037235406</v>
      </c>
    </row>
    <row r="1222" spans="5:6" x14ac:dyDescent="0.3">
      <c r="E1222" s="3">
        <f t="shared" ca="1" si="38"/>
        <v>5.2334822031465111E-2</v>
      </c>
      <c r="F1222" s="3">
        <f t="shared" ca="1" si="39"/>
        <v>101.90406577726527</v>
      </c>
    </row>
    <row r="1223" spans="5:6" x14ac:dyDescent="0.3">
      <c r="E1223" s="3">
        <f t="shared" ca="1" si="38"/>
        <v>0.34691874041942794</v>
      </c>
      <c r="F1223" s="3">
        <f t="shared" ca="1" si="39"/>
        <v>104.04939538968037</v>
      </c>
    </row>
    <row r="1224" spans="5:6" x14ac:dyDescent="0.3">
      <c r="E1224" s="3">
        <f t="shared" ca="1" si="38"/>
        <v>0.89437254173340375</v>
      </c>
      <c r="F1224" s="3">
        <f t="shared" ca="1" si="39"/>
        <v>110.19100966972529</v>
      </c>
    </row>
    <row r="1225" spans="5:6" x14ac:dyDescent="0.3">
      <c r="E1225" s="3">
        <f t="shared" ca="1" si="38"/>
        <v>0.18346411410521335</v>
      </c>
      <c r="F1225" s="3">
        <f t="shared" ca="1" si="39"/>
        <v>103.03968528877147</v>
      </c>
    </row>
    <row r="1226" spans="5:6" x14ac:dyDescent="0.3">
      <c r="E1226" s="3">
        <f t="shared" ca="1" si="38"/>
        <v>0.60558298638946895</v>
      </c>
      <c r="F1226" s="3">
        <f t="shared" ca="1" si="39"/>
        <v>105.7682314658677</v>
      </c>
    </row>
    <row r="1227" spans="5:6" x14ac:dyDescent="0.3">
      <c r="E1227" s="3">
        <f t="shared" ca="1" si="38"/>
        <v>1.2651647117437048E-2</v>
      </c>
      <c r="F1227" s="3">
        <f t="shared" ca="1" si="39"/>
        <v>101.17002612491012</v>
      </c>
    </row>
    <row r="1228" spans="5:6" x14ac:dyDescent="0.3">
      <c r="E1228" s="3">
        <f t="shared" ca="1" si="38"/>
        <v>0.47041321393444535</v>
      </c>
      <c r="F1228" s="3">
        <f t="shared" ca="1" si="39"/>
        <v>104.80637289417116</v>
      </c>
    </row>
    <row r="1229" spans="5:6" x14ac:dyDescent="0.3">
      <c r="E1229" s="3">
        <f t="shared" ca="1" si="38"/>
        <v>0.34919680814506926</v>
      </c>
      <c r="F1229" s="3">
        <f t="shared" ca="1" si="39"/>
        <v>104.06296924305552</v>
      </c>
    </row>
    <row r="1230" spans="5:6" x14ac:dyDescent="0.3">
      <c r="E1230" s="3">
        <f t="shared" ca="1" si="38"/>
        <v>0.50132629598509648</v>
      </c>
      <c r="F1230" s="3">
        <f t="shared" ca="1" si="39"/>
        <v>105.00884981666843</v>
      </c>
    </row>
    <row r="1231" spans="5:6" x14ac:dyDescent="0.3">
      <c r="E1231" s="3">
        <f t="shared" ca="1" si="38"/>
        <v>0.49217960449612319</v>
      </c>
      <c r="F1231" s="3">
        <f t="shared" ca="1" si="39"/>
        <v>104.94813069567759</v>
      </c>
    </row>
    <row r="1232" spans="5:6" x14ac:dyDescent="0.3">
      <c r="E1232" s="3">
        <f t="shared" ca="1" si="38"/>
        <v>0.77181088374525142</v>
      </c>
      <c r="F1232" s="3">
        <f t="shared" ca="1" si="39"/>
        <v>107.50542567169651</v>
      </c>
    </row>
    <row r="1233" spans="5:6" x14ac:dyDescent="0.3">
      <c r="E1233" s="3">
        <f t="shared" ca="1" si="38"/>
        <v>0.34343204466951316</v>
      </c>
      <c r="F1233" s="3">
        <f t="shared" ca="1" si="39"/>
        <v>104.02862690329822</v>
      </c>
    </row>
    <row r="1234" spans="5:6" x14ac:dyDescent="0.3">
      <c r="E1234" s="3">
        <f t="shared" ca="1" si="38"/>
        <v>0.71097199315784176</v>
      </c>
      <c r="F1234" s="3">
        <f t="shared" ca="1" si="39"/>
        <v>106.74954026864377</v>
      </c>
    </row>
    <row r="1235" spans="5:6" x14ac:dyDescent="0.3">
      <c r="E1235" s="3">
        <f t="shared" ca="1" si="38"/>
        <v>4.1728613757929689E-2</v>
      </c>
      <c r="F1235" s="3">
        <f t="shared" ca="1" si="39"/>
        <v>101.75907821434897</v>
      </c>
    </row>
    <row r="1236" spans="5:6" x14ac:dyDescent="0.3">
      <c r="E1236" s="3">
        <f t="shared" ca="1" si="38"/>
        <v>0.21941624545245997</v>
      </c>
      <c r="F1236" s="3">
        <f t="shared" ca="1" si="39"/>
        <v>103.27531515423343</v>
      </c>
    </row>
    <row r="1237" spans="5:6" x14ac:dyDescent="0.3">
      <c r="E1237" s="3">
        <f t="shared" ca="1" si="38"/>
        <v>0.23848479053759064</v>
      </c>
      <c r="F1237" s="3">
        <f t="shared" ca="1" si="39"/>
        <v>103.3954502589892</v>
      </c>
    </row>
    <row r="1238" spans="5:6" x14ac:dyDescent="0.3">
      <c r="E1238" s="3">
        <f t="shared" ca="1" si="38"/>
        <v>0.83542540738812265</v>
      </c>
      <c r="F1238" s="3">
        <f t="shared" ca="1" si="39"/>
        <v>108.59313499535493</v>
      </c>
    </row>
    <row r="1239" spans="5:6" x14ac:dyDescent="0.3">
      <c r="E1239" s="3">
        <f t="shared" ca="1" si="38"/>
        <v>0.74951298298248614</v>
      </c>
      <c r="F1239" s="3">
        <f t="shared" ca="1" si="39"/>
        <v>107.20501104196762</v>
      </c>
    </row>
    <row r="1240" spans="5:6" x14ac:dyDescent="0.3">
      <c r="E1240" s="3">
        <f t="shared" ca="1" si="38"/>
        <v>0.4317203772060404</v>
      </c>
      <c r="F1240" s="3">
        <f t="shared" ca="1" si="39"/>
        <v>104.56229635435525</v>
      </c>
    </row>
    <row r="1241" spans="5:6" x14ac:dyDescent="0.3">
      <c r="E1241" s="3">
        <f t="shared" ca="1" si="38"/>
        <v>0.59339523693712881</v>
      </c>
      <c r="F1241" s="3">
        <f t="shared" ca="1" si="39"/>
        <v>105.67144688447347</v>
      </c>
    </row>
    <row r="1242" spans="5:6" x14ac:dyDescent="0.3">
      <c r="E1242" s="3">
        <f t="shared" ca="1" si="38"/>
        <v>0.12062629938268499</v>
      </c>
      <c r="F1242" s="3">
        <f t="shared" ca="1" si="39"/>
        <v>102.57865266479595</v>
      </c>
    </row>
    <row r="1243" spans="5:6" x14ac:dyDescent="0.3">
      <c r="E1243" s="3">
        <f t="shared" ca="1" si="38"/>
        <v>9.50835924849327E-2</v>
      </c>
      <c r="F1243" s="3">
        <f t="shared" ca="1" si="39"/>
        <v>102.35940435905017</v>
      </c>
    </row>
    <row r="1244" spans="5:6" x14ac:dyDescent="0.3">
      <c r="E1244" s="3">
        <f t="shared" ca="1" si="38"/>
        <v>0.56440640487304483</v>
      </c>
      <c r="F1244" s="3">
        <f t="shared" ca="1" si="39"/>
        <v>105.45096617427751</v>
      </c>
    </row>
    <row r="1245" spans="5:6" x14ac:dyDescent="0.3">
      <c r="E1245" s="3">
        <f t="shared" ca="1" si="38"/>
        <v>0.51880592961745275</v>
      </c>
      <c r="F1245" s="3">
        <f t="shared" ca="1" si="39"/>
        <v>105.12701859275654</v>
      </c>
    </row>
    <row r="1246" spans="5:6" x14ac:dyDescent="0.3">
      <c r="E1246" s="3">
        <f t="shared" ca="1" si="38"/>
        <v>5.5618542405893145E-2</v>
      </c>
      <c r="F1246" s="3">
        <f t="shared" ca="1" si="39"/>
        <v>101.94533345169637</v>
      </c>
    </row>
    <row r="1247" spans="5:6" x14ac:dyDescent="0.3">
      <c r="E1247" s="3">
        <f t="shared" ca="1" si="38"/>
        <v>0.94308508510318956</v>
      </c>
      <c r="F1247" s="3">
        <f t="shared" ca="1" si="39"/>
        <v>112.74710606848501</v>
      </c>
    </row>
    <row r="1248" spans="5:6" x14ac:dyDescent="0.3">
      <c r="E1248" s="3">
        <f t="shared" ca="1" si="38"/>
        <v>0.6587843465034906</v>
      </c>
      <c r="F1248" s="3">
        <f t="shared" ca="1" si="39"/>
        <v>106.22598561029021</v>
      </c>
    </row>
    <row r="1249" spans="5:6" x14ac:dyDescent="0.3">
      <c r="E1249" s="3">
        <f t="shared" ca="1" si="38"/>
        <v>0.17256463867164473</v>
      </c>
      <c r="F1249" s="3">
        <f t="shared" ca="1" si="39"/>
        <v>102.96512209347607</v>
      </c>
    </row>
    <row r="1250" spans="5:6" x14ac:dyDescent="0.3">
      <c r="E1250" s="3">
        <f t="shared" ca="1" si="38"/>
        <v>0.12536785944803674</v>
      </c>
      <c r="F1250" s="3">
        <f t="shared" ca="1" si="39"/>
        <v>102.61671805141019</v>
      </c>
    </row>
    <row r="1251" spans="5:6" x14ac:dyDescent="0.3">
      <c r="E1251" s="3">
        <f t="shared" ca="1" si="38"/>
        <v>0.65190984457075984</v>
      </c>
      <c r="F1251" s="3">
        <f t="shared" ca="1" si="39"/>
        <v>106.1631386382069</v>
      </c>
    </row>
    <row r="1252" spans="5:6" x14ac:dyDescent="0.3">
      <c r="E1252" s="3">
        <f t="shared" ca="1" si="38"/>
        <v>0.11467165217862529</v>
      </c>
      <c r="F1252" s="3">
        <f t="shared" ca="1" si="39"/>
        <v>102.52980611199068</v>
      </c>
    </row>
    <row r="1253" spans="5:6" x14ac:dyDescent="0.3">
      <c r="E1253" s="3">
        <f t="shared" ca="1" si="38"/>
        <v>0.89169685891060935</v>
      </c>
      <c r="F1253" s="3">
        <f t="shared" ca="1" si="39"/>
        <v>110.09629579449491</v>
      </c>
    </row>
    <row r="1254" spans="5:6" x14ac:dyDescent="0.3">
      <c r="E1254" s="3">
        <f t="shared" ca="1" si="38"/>
        <v>0.42472089214438946</v>
      </c>
      <c r="F1254" s="3">
        <f t="shared" ca="1" si="39"/>
        <v>104.51902778717917</v>
      </c>
    </row>
    <row r="1255" spans="5:6" x14ac:dyDescent="0.3">
      <c r="E1255" s="3">
        <f t="shared" ca="1" si="38"/>
        <v>0.5173620588146175</v>
      </c>
      <c r="F1255" s="3">
        <f t="shared" ca="1" si="39"/>
        <v>105.11714484050592</v>
      </c>
    </row>
    <row r="1256" spans="5:6" x14ac:dyDescent="0.3">
      <c r="E1256" s="3">
        <f t="shared" ca="1" si="38"/>
        <v>0.48485010370600523</v>
      </c>
      <c r="F1256" s="3">
        <f t="shared" ca="1" si="39"/>
        <v>104.8999836365055</v>
      </c>
    </row>
    <row r="1257" spans="5:6" x14ac:dyDescent="0.3">
      <c r="E1257" s="3">
        <f t="shared" ca="1" si="38"/>
        <v>0.53730654360278673</v>
      </c>
      <c r="F1257" s="3">
        <f t="shared" ca="1" si="39"/>
        <v>105.25548654277914</v>
      </c>
    </row>
    <row r="1258" spans="5:6" x14ac:dyDescent="0.3">
      <c r="E1258" s="3">
        <f t="shared" ca="1" si="38"/>
        <v>0.77443882064328862</v>
      </c>
      <c r="F1258" s="3">
        <f t="shared" ca="1" si="39"/>
        <v>107.54300259443865</v>
      </c>
    </row>
    <row r="1259" spans="5:6" x14ac:dyDescent="0.3">
      <c r="E1259" s="3">
        <f t="shared" ca="1" si="38"/>
        <v>0.438960061340538</v>
      </c>
      <c r="F1259" s="3">
        <f t="shared" ca="1" si="39"/>
        <v>104.60730624827529</v>
      </c>
    </row>
    <row r="1260" spans="5:6" x14ac:dyDescent="0.3">
      <c r="E1260" s="3">
        <f t="shared" ca="1" si="38"/>
        <v>0.83669188453659549</v>
      </c>
      <c r="F1260" s="3">
        <f t="shared" ca="1" si="39"/>
        <v>108.61964277094039</v>
      </c>
    </row>
    <row r="1261" spans="5:6" x14ac:dyDescent="0.3">
      <c r="E1261" s="3">
        <f t="shared" ca="1" si="38"/>
        <v>0.26299663573949184</v>
      </c>
      <c r="F1261" s="3">
        <f t="shared" ca="1" si="39"/>
        <v>103.54647507477763</v>
      </c>
    </row>
    <row r="1262" spans="5:6" x14ac:dyDescent="0.3">
      <c r="E1262" s="3">
        <f t="shared" ca="1" si="38"/>
        <v>8.0710336572905939E-2</v>
      </c>
      <c r="F1262" s="3">
        <f t="shared" ca="1" si="39"/>
        <v>102.22226373022605</v>
      </c>
    </row>
    <row r="1263" spans="5:6" x14ac:dyDescent="0.3">
      <c r="E1263" s="3">
        <f t="shared" ca="1" si="38"/>
        <v>0.86817876557158269</v>
      </c>
      <c r="F1263" s="3">
        <f t="shared" ca="1" si="39"/>
        <v>109.37226585573141</v>
      </c>
    </row>
    <row r="1264" spans="5:6" x14ac:dyDescent="0.3">
      <c r="E1264" s="3">
        <f t="shared" ca="1" si="38"/>
        <v>6.2611587596184681E-2</v>
      </c>
      <c r="F1264" s="3">
        <f t="shared" ca="1" si="39"/>
        <v>102.02868701513239</v>
      </c>
    </row>
    <row r="1265" spans="5:6" x14ac:dyDescent="0.3">
      <c r="E1265" s="3">
        <f t="shared" ca="1" si="38"/>
        <v>0.79014037151901584</v>
      </c>
      <c r="F1265" s="3">
        <f t="shared" ca="1" si="39"/>
        <v>107.77848685020109</v>
      </c>
    </row>
    <row r="1266" spans="5:6" x14ac:dyDescent="0.3">
      <c r="E1266" s="3">
        <f t="shared" ca="1" si="38"/>
        <v>0.69082587238647108</v>
      </c>
      <c r="F1266" s="3">
        <f t="shared" ca="1" si="39"/>
        <v>106.53669900816185</v>
      </c>
    </row>
    <row r="1267" spans="5:6" x14ac:dyDescent="0.3">
      <c r="E1267" s="3">
        <f t="shared" ca="1" si="38"/>
        <v>0.73132986553372947</v>
      </c>
      <c r="F1267" s="3">
        <f t="shared" ca="1" si="39"/>
        <v>106.98127335233056</v>
      </c>
    </row>
    <row r="1268" spans="5:6" x14ac:dyDescent="0.3">
      <c r="E1268" s="3">
        <f t="shared" ca="1" si="38"/>
        <v>0.28380625450830466</v>
      </c>
      <c r="F1268" s="3">
        <f t="shared" ca="1" si="39"/>
        <v>103.67254520680135</v>
      </c>
    </row>
    <row r="1269" spans="5:6" x14ac:dyDescent="0.3">
      <c r="E1269" s="3">
        <f t="shared" ca="1" si="38"/>
        <v>0.42636356067213788</v>
      </c>
      <c r="F1269" s="3">
        <f t="shared" ca="1" si="39"/>
        <v>104.52916129566903</v>
      </c>
    </row>
    <row r="1270" spans="5:6" x14ac:dyDescent="0.3">
      <c r="E1270" s="3">
        <f t="shared" ca="1" si="38"/>
        <v>7.0249716981189203E-2</v>
      </c>
      <c r="F1270" s="3">
        <f t="shared" ca="1" si="39"/>
        <v>102.11379447085808</v>
      </c>
    </row>
    <row r="1271" spans="5:6" x14ac:dyDescent="0.3">
      <c r="E1271" s="3">
        <f t="shared" ca="1" si="38"/>
        <v>0.92427648313504407</v>
      </c>
      <c r="F1271" s="3">
        <f t="shared" ca="1" si="39"/>
        <v>111.51225445134031</v>
      </c>
    </row>
    <row r="1272" spans="5:6" x14ac:dyDescent="0.3">
      <c r="E1272" s="3">
        <f t="shared" ca="1" si="38"/>
        <v>0.99054632409777998</v>
      </c>
      <c r="F1272" s="3">
        <f t="shared" ca="1" si="39"/>
        <v>123.57190586607462</v>
      </c>
    </row>
    <row r="1273" spans="5:6" x14ac:dyDescent="0.3">
      <c r="E1273" s="3">
        <f t="shared" ca="1" si="38"/>
        <v>1.7326458770912101E-2</v>
      </c>
      <c r="F1273" s="3">
        <f t="shared" ca="1" si="39"/>
        <v>101.30137817765646</v>
      </c>
    </row>
    <row r="1274" spans="5:6" x14ac:dyDescent="0.3">
      <c r="E1274" s="3">
        <f t="shared" ca="1" si="38"/>
        <v>0.82213067057377387</v>
      </c>
      <c r="F1274" s="3">
        <f t="shared" ca="1" si="39"/>
        <v>108.32881595096009</v>
      </c>
    </row>
    <row r="1275" spans="5:6" x14ac:dyDescent="0.3">
      <c r="E1275" s="3">
        <f t="shared" ca="1" si="38"/>
        <v>0.18629889406440192</v>
      </c>
      <c r="F1275" s="3">
        <f t="shared" ca="1" si="39"/>
        <v>103.05880502170437</v>
      </c>
    </row>
    <row r="1276" spans="5:6" x14ac:dyDescent="0.3">
      <c r="E1276" s="3">
        <f t="shared" ca="1" si="38"/>
        <v>0.86274464826819985</v>
      </c>
      <c r="F1276" s="3">
        <f t="shared" ca="1" si="39"/>
        <v>109.22757676135674</v>
      </c>
    </row>
    <row r="1277" spans="5:6" x14ac:dyDescent="0.3">
      <c r="E1277" s="3">
        <f t="shared" ca="1" si="38"/>
        <v>0.21333266006486484</v>
      </c>
      <c r="F1277" s="3">
        <f t="shared" ca="1" si="39"/>
        <v>103.23637432572059</v>
      </c>
    </row>
    <row r="1278" spans="5:6" x14ac:dyDescent="0.3">
      <c r="E1278" s="3">
        <f t="shared" ca="1" si="38"/>
        <v>0.69763861118646076</v>
      </c>
      <c r="F1278" s="3">
        <f t="shared" ca="1" si="39"/>
        <v>106.6070064399963</v>
      </c>
    </row>
    <row r="1279" spans="5:6" x14ac:dyDescent="0.3">
      <c r="E1279" s="3">
        <f t="shared" ca="1" si="38"/>
        <v>0.1710660431441996</v>
      </c>
      <c r="F1279" s="3">
        <f t="shared" ca="1" si="39"/>
        <v>102.95473110522587</v>
      </c>
    </row>
    <row r="1280" spans="5:6" x14ac:dyDescent="0.3">
      <c r="E1280" s="3">
        <f t="shared" ca="1" si="38"/>
        <v>0.53690841570344183</v>
      </c>
      <c r="F1280" s="3">
        <f t="shared" ca="1" si="39"/>
        <v>105.25268203245594</v>
      </c>
    </row>
    <row r="1281" spans="5:6" x14ac:dyDescent="0.3">
      <c r="E1281" s="3">
        <f t="shared" ca="1" si="38"/>
        <v>0.60311497549773208</v>
      </c>
      <c r="F1281" s="3">
        <f t="shared" ca="1" si="39"/>
        <v>105.74841972614901</v>
      </c>
    </row>
    <row r="1282" spans="5:6" x14ac:dyDescent="0.3">
      <c r="E1282" s="3">
        <f t="shared" ca="1" si="38"/>
        <v>0.44058024043838362</v>
      </c>
      <c r="F1282" s="3">
        <f t="shared" ca="1" si="39"/>
        <v>104.61741676497201</v>
      </c>
    </row>
    <row r="1283" spans="5:6" x14ac:dyDescent="0.3">
      <c r="E1283" s="3">
        <f t="shared" ca="1" si="38"/>
        <v>0.76468165252854114</v>
      </c>
      <c r="F1283" s="3">
        <f t="shared" ca="1" si="39"/>
        <v>107.4059077441826</v>
      </c>
    </row>
    <row r="1284" spans="5:6" x14ac:dyDescent="0.3">
      <c r="E1284" s="3">
        <f t="shared" ref="E1284:E1347" ca="1" si="40">RAND()</f>
        <v>0.31467084408768775</v>
      </c>
      <c r="F1284" s="3">
        <f t="shared" ref="F1284:F1347" ca="1" si="41">$C$3*(E1284/(1-E1284))^(1/$C$4)+$C$5</f>
        <v>103.85735050188255</v>
      </c>
    </row>
    <row r="1285" spans="5:6" x14ac:dyDescent="0.3">
      <c r="E1285" s="3">
        <f t="shared" ca="1" si="40"/>
        <v>0.87091629495747547</v>
      </c>
      <c r="F1285" s="3">
        <f t="shared" ca="1" si="41"/>
        <v>109.44796630342221</v>
      </c>
    </row>
    <row r="1286" spans="5:6" x14ac:dyDescent="0.3">
      <c r="E1286" s="3">
        <f t="shared" ca="1" si="40"/>
        <v>8.0072747807935052E-2</v>
      </c>
      <c r="F1286" s="3">
        <f t="shared" ca="1" si="41"/>
        <v>102.21588433262156</v>
      </c>
    </row>
    <row r="1287" spans="5:6" x14ac:dyDescent="0.3">
      <c r="E1287" s="3">
        <f t="shared" ca="1" si="40"/>
        <v>0.20426304871652046</v>
      </c>
      <c r="F1287" s="3">
        <f t="shared" ca="1" si="41"/>
        <v>103.17767954943976</v>
      </c>
    </row>
    <row r="1288" spans="5:6" x14ac:dyDescent="0.3">
      <c r="E1288" s="3">
        <f t="shared" ca="1" si="40"/>
        <v>0.34959047336492544</v>
      </c>
      <c r="F1288" s="3">
        <f t="shared" ca="1" si="41"/>
        <v>104.06531531549631</v>
      </c>
    </row>
    <row r="1289" spans="5:6" x14ac:dyDescent="0.3">
      <c r="E1289" s="3">
        <f t="shared" ca="1" si="40"/>
        <v>0.54661373159382332</v>
      </c>
      <c r="F1289" s="3">
        <f t="shared" ca="1" si="41"/>
        <v>105.32158164135608</v>
      </c>
    </row>
    <row r="1290" spans="5:6" x14ac:dyDescent="0.3">
      <c r="E1290" s="3">
        <f t="shared" ca="1" si="40"/>
        <v>0.95175586243248922</v>
      </c>
      <c r="F1290" s="3">
        <f t="shared" ca="1" si="41"/>
        <v>113.51025902094433</v>
      </c>
    </row>
    <row r="1291" spans="5:6" x14ac:dyDescent="0.3">
      <c r="E1291" s="3">
        <f t="shared" ca="1" si="40"/>
        <v>0.7222091600911491</v>
      </c>
      <c r="F1291" s="3">
        <f t="shared" ca="1" si="41"/>
        <v>106.87519512194758</v>
      </c>
    </row>
    <row r="1292" spans="5:6" x14ac:dyDescent="0.3">
      <c r="E1292" s="3">
        <f t="shared" ca="1" si="40"/>
        <v>0.79683566771906977</v>
      </c>
      <c r="F1292" s="3">
        <f t="shared" ca="1" si="41"/>
        <v>107.88515868681672</v>
      </c>
    </row>
    <row r="1293" spans="5:6" x14ac:dyDescent="0.3">
      <c r="E1293" s="3">
        <f t="shared" ca="1" si="40"/>
        <v>0.10237444994719214</v>
      </c>
      <c r="F1293" s="3">
        <f t="shared" ca="1" si="41"/>
        <v>102.42476020696473</v>
      </c>
    </row>
    <row r="1294" spans="5:6" x14ac:dyDescent="0.3">
      <c r="E1294" s="3">
        <f t="shared" ca="1" si="40"/>
        <v>0.25360226975591194</v>
      </c>
      <c r="F1294" s="3">
        <f t="shared" ca="1" si="41"/>
        <v>103.48897303567266</v>
      </c>
    </row>
    <row r="1295" spans="5:6" x14ac:dyDescent="0.3">
      <c r="E1295" s="3">
        <f t="shared" ca="1" si="40"/>
        <v>0.59146279744559549</v>
      </c>
      <c r="F1295" s="3">
        <f t="shared" ca="1" si="41"/>
        <v>105.65633702545587</v>
      </c>
    </row>
    <row r="1296" spans="5:6" x14ac:dyDescent="0.3">
      <c r="E1296" s="3">
        <f t="shared" ca="1" si="40"/>
        <v>0.86500359089103551</v>
      </c>
      <c r="F1296" s="3">
        <f t="shared" ca="1" si="41"/>
        <v>109.2868529516459</v>
      </c>
    </row>
    <row r="1297" spans="5:6" x14ac:dyDescent="0.3">
      <c r="E1297" s="3">
        <f t="shared" ca="1" si="40"/>
        <v>0.21718433921198388</v>
      </c>
      <c r="F1297" s="3">
        <f t="shared" ca="1" si="41"/>
        <v>103.26106662054853</v>
      </c>
    </row>
    <row r="1298" spans="5:6" x14ac:dyDescent="0.3">
      <c r="E1298" s="3">
        <f t="shared" ca="1" si="40"/>
        <v>0.52712689828215009</v>
      </c>
      <c r="F1298" s="3">
        <f t="shared" ca="1" si="41"/>
        <v>105.18434060829925</v>
      </c>
    </row>
    <row r="1299" spans="5:6" x14ac:dyDescent="0.3">
      <c r="E1299" s="3">
        <f t="shared" ca="1" si="40"/>
        <v>0.47606428257431677</v>
      </c>
      <c r="F1299" s="3">
        <f t="shared" ca="1" si="41"/>
        <v>104.84282975451164</v>
      </c>
    </row>
    <row r="1300" spans="5:6" x14ac:dyDescent="0.3">
      <c r="E1300" s="3">
        <f t="shared" ca="1" si="40"/>
        <v>0.61193571655255108</v>
      </c>
      <c r="F1300" s="3">
        <f t="shared" ca="1" si="41"/>
        <v>105.81974622611403</v>
      </c>
    </row>
    <row r="1301" spans="5:6" x14ac:dyDescent="0.3">
      <c r="E1301" s="3">
        <f t="shared" ca="1" si="40"/>
        <v>2.1430423049021541E-2</v>
      </c>
      <c r="F1301" s="3">
        <f t="shared" ca="1" si="41"/>
        <v>101.39888822925332</v>
      </c>
    </row>
    <row r="1302" spans="5:6" x14ac:dyDescent="0.3">
      <c r="E1302" s="3">
        <f t="shared" ca="1" si="40"/>
        <v>0.22058955115132584</v>
      </c>
      <c r="F1302" s="3">
        <f t="shared" ca="1" si="41"/>
        <v>103.28278854086464</v>
      </c>
    </row>
    <row r="1303" spans="5:6" x14ac:dyDescent="0.3">
      <c r="E1303" s="3">
        <f t="shared" ca="1" si="40"/>
        <v>0.57027965841695805</v>
      </c>
      <c r="F1303" s="3">
        <f t="shared" ca="1" si="41"/>
        <v>105.4946157560565</v>
      </c>
    </row>
    <row r="1304" spans="5:6" x14ac:dyDescent="0.3">
      <c r="E1304" s="3">
        <f t="shared" ca="1" si="40"/>
        <v>0.99807973863782307</v>
      </c>
      <c r="F1304" s="3">
        <f t="shared" ca="1" si="41"/>
        <v>140.20113391156497</v>
      </c>
    </row>
    <row r="1305" spans="5:6" x14ac:dyDescent="0.3">
      <c r="E1305" s="3">
        <f t="shared" ca="1" si="40"/>
        <v>3.3813961779277535E-2</v>
      </c>
      <c r="F1305" s="3">
        <f t="shared" ca="1" si="41"/>
        <v>101.63549205099055</v>
      </c>
    </row>
    <row r="1306" spans="5:6" x14ac:dyDescent="0.3">
      <c r="E1306" s="3">
        <f t="shared" ca="1" si="40"/>
        <v>0.41157776056515327</v>
      </c>
      <c r="F1306" s="3">
        <f t="shared" ca="1" si="41"/>
        <v>104.43837791198651</v>
      </c>
    </row>
    <row r="1307" spans="5:6" x14ac:dyDescent="0.3">
      <c r="E1307" s="3">
        <f t="shared" ca="1" si="40"/>
        <v>0.55894417388680695</v>
      </c>
      <c r="F1307" s="3">
        <f t="shared" ca="1" si="41"/>
        <v>105.41080182467982</v>
      </c>
    </row>
    <row r="1308" spans="5:6" x14ac:dyDescent="0.3">
      <c r="E1308" s="3">
        <f t="shared" ca="1" si="40"/>
        <v>0.93513918945160435</v>
      </c>
      <c r="F1308" s="3">
        <f t="shared" ca="1" si="41"/>
        <v>112.1693663754826</v>
      </c>
    </row>
    <row r="1309" spans="5:6" x14ac:dyDescent="0.3">
      <c r="E1309" s="3">
        <f t="shared" ca="1" si="40"/>
        <v>0.83380675092207612</v>
      </c>
      <c r="F1309" s="3">
        <f t="shared" ca="1" si="41"/>
        <v>108.55961071859207</v>
      </c>
    </row>
    <row r="1310" spans="5:6" x14ac:dyDescent="0.3">
      <c r="E1310" s="3">
        <f t="shared" ca="1" si="40"/>
        <v>3.4970603645693821E-2</v>
      </c>
      <c r="F1310" s="3">
        <f t="shared" ca="1" si="41"/>
        <v>101.65459179502666</v>
      </c>
    </row>
    <row r="1311" spans="5:6" x14ac:dyDescent="0.3">
      <c r="E1311" s="3">
        <f t="shared" ca="1" si="40"/>
        <v>0.24930061974638429</v>
      </c>
      <c r="F1311" s="3">
        <f t="shared" ca="1" si="41"/>
        <v>103.46249459875111</v>
      </c>
    </row>
    <row r="1312" spans="5:6" x14ac:dyDescent="0.3">
      <c r="E1312" s="3">
        <f t="shared" ca="1" si="40"/>
        <v>4.0738999867839576E-2</v>
      </c>
      <c r="F1312" s="3">
        <f t="shared" ca="1" si="41"/>
        <v>101.74446072432107</v>
      </c>
    </row>
    <row r="1313" spans="5:6" x14ac:dyDescent="0.3">
      <c r="E1313" s="3">
        <f t="shared" ca="1" si="40"/>
        <v>0.11125260423532779</v>
      </c>
      <c r="F1313" s="3">
        <f t="shared" ca="1" si="41"/>
        <v>102.50119346846486</v>
      </c>
    </row>
    <row r="1314" spans="5:6" x14ac:dyDescent="0.3">
      <c r="E1314" s="3">
        <f t="shared" ca="1" si="40"/>
        <v>0.28893113581650742</v>
      </c>
      <c r="F1314" s="3">
        <f t="shared" ca="1" si="41"/>
        <v>103.70337393096919</v>
      </c>
    </row>
    <row r="1315" spans="5:6" x14ac:dyDescent="0.3">
      <c r="E1315" s="3">
        <f t="shared" ca="1" si="40"/>
        <v>0.51795443858701784</v>
      </c>
      <c r="F1315" s="3">
        <f t="shared" ca="1" si="41"/>
        <v>105.12119321303453</v>
      </c>
    </row>
    <row r="1316" spans="5:6" x14ac:dyDescent="0.3">
      <c r="E1316" s="3">
        <f t="shared" ca="1" si="40"/>
        <v>0.38442258754369429</v>
      </c>
      <c r="F1316" s="3">
        <f t="shared" ca="1" si="41"/>
        <v>104.27377917257782</v>
      </c>
    </row>
    <row r="1317" spans="5:6" x14ac:dyDescent="0.3">
      <c r="E1317" s="3">
        <f t="shared" ca="1" si="40"/>
        <v>0.49346650225958022</v>
      </c>
      <c r="F1317" s="3">
        <f t="shared" ca="1" si="41"/>
        <v>104.95663005908958</v>
      </c>
    </row>
    <row r="1318" spans="5:6" x14ac:dyDescent="0.3">
      <c r="E1318" s="3">
        <f t="shared" ca="1" si="40"/>
        <v>0.69726203557747002</v>
      </c>
      <c r="F1318" s="3">
        <f t="shared" ca="1" si="41"/>
        <v>106.60307730849546</v>
      </c>
    </row>
    <row r="1319" spans="5:6" x14ac:dyDescent="0.3">
      <c r="E1319" s="3">
        <f t="shared" ca="1" si="40"/>
        <v>0.71805350295321446</v>
      </c>
      <c r="F1319" s="3">
        <f t="shared" ca="1" si="41"/>
        <v>106.82810260119481</v>
      </c>
    </row>
    <row r="1320" spans="5:6" x14ac:dyDescent="0.3">
      <c r="E1320" s="3">
        <f t="shared" ca="1" si="40"/>
        <v>0.96557898523228647</v>
      </c>
      <c r="F1320" s="3">
        <f t="shared" ca="1" si="41"/>
        <v>115.19234157377727</v>
      </c>
    </row>
    <row r="1321" spans="5:6" x14ac:dyDescent="0.3">
      <c r="E1321" s="3">
        <f t="shared" ca="1" si="40"/>
        <v>0.43124881671783921</v>
      </c>
      <c r="F1321" s="3">
        <f t="shared" ca="1" si="41"/>
        <v>104.55937386449581</v>
      </c>
    </row>
    <row r="1322" spans="5:6" x14ac:dyDescent="0.3">
      <c r="E1322" s="3">
        <f t="shared" ca="1" si="40"/>
        <v>0.65570120423745915</v>
      </c>
      <c r="F1322" s="3">
        <f t="shared" ca="1" si="41"/>
        <v>106.19764691070627</v>
      </c>
    </row>
    <row r="1323" spans="5:6" x14ac:dyDescent="0.3">
      <c r="E1323" s="3">
        <f t="shared" ca="1" si="40"/>
        <v>1.6711511778886079E-2</v>
      </c>
      <c r="F1323" s="3">
        <f t="shared" ca="1" si="41"/>
        <v>101.28552817406641</v>
      </c>
    </row>
    <row r="1324" spans="5:6" x14ac:dyDescent="0.3">
      <c r="E1324" s="3">
        <f t="shared" ca="1" si="40"/>
        <v>0.92402029569831168</v>
      </c>
      <c r="F1324" s="3">
        <f t="shared" ca="1" si="41"/>
        <v>111.49823837969858</v>
      </c>
    </row>
    <row r="1325" spans="5:6" x14ac:dyDescent="0.3">
      <c r="E1325" s="3">
        <f t="shared" ca="1" si="40"/>
        <v>6.846271674083404E-2</v>
      </c>
      <c r="F1325" s="3">
        <f t="shared" ca="1" si="41"/>
        <v>102.09437590791278</v>
      </c>
    </row>
    <row r="1326" spans="5:6" x14ac:dyDescent="0.3">
      <c r="E1326" s="3">
        <f t="shared" ca="1" si="40"/>
        <v>0.11448612314784246</v>
      </c>
      <c r="F1326" s="3">
        <f t="shared" ca="1" si="41"/>
        <v>102.52826444311674</v>
      </c>
    </row>
    <row r="1327" spans="5:6" x14ac:dyDescent="0.3">
      <c r="E1327" s="3">
        <f t="shared" ca="1" si="40"/>
        <v>2.591649590709777E-2</v>
      </c>
      <c r="F1327" s="3">
        <f t="shared" ca="1" si="41"/>
        <v>101.49266850226479</v>
      </c>
    </row>
    <row r="1328" spans="5:6" x14ac:dyDescent="0.3">
      <c r="E1328" s="3">
        <f t="shared" ca="1" si="40"/>
        <v>0.78122894088096784</v>
      </c>
      <c r="F1328" s="3">
        <f t="shared" ca="1" si="41"/>
        <v>107.64245380659267</v>
      </c>
    </row>
    <row r="1329" spans="5:6" x14ac:dyDescent="0.3">
      <c r="E1329" s="3">
        <f t="shared" ca="1" si="40"/>
        <v>0.33879047148653874</v>
      </c>
      <c r="F1329" s="3">
        <f t="shared" ca="1" si="41"/>
        <v>104.00098907591743</v>
      </c>
    </row>
    <row r="1330" spans="5:6" x14ac:dyDescent="0.3">
      <c r="E1330" s="3">
        <f t="shared" ca="1" si="40"/>
        <v>0.45228073764849719</v>
      </c>
      <c r="F1330" s="3">
        <f t="shared" ca="1" si="41"/>
        <v>104.69086963357898</v>
      </c>
    </row>
    <row r="1331" spans="5:6" x14ac:dyDescent="0.3">
      <c r="E1331" s="3">
        <f t="shared" ca="1" si="40"/>
        <v>3.6630046736112587E-2</v>
      </c>
      <c r="F1331" s="3">
        <f t="shared" ca="1" si="41"/>
        <v>101.68132419598463</v>
      </c>
    </row>
    <row r="1332" spans="5:6" x14ac:dyDescent="0.3">
      <c r="E1332" s="3">
        <f t="shared" ca="1" si="40"/>
        <v>0.52864692266338842</v>
      </c>
      <c r="F1332" s="3">
        <f t="shared" ca="1" si="41"/>
        <v>105.1948912231979</v>
      </c>
    </row>
    <row r="1333" spans="5:6" x14ac:dyDescent="0.3">
      <c r="E1333" s="3">
        <f t="shared" ca="1" si="40"/>
        <v>0.96359813823682416</v>
      </c>
      <c r="F1333" s="3">
        <f t="shared" ca="1" si="41"/>
        <v>114.9014131652342</v>
      </c>
    </row>
    <row r="1334" spans="5:6" x14ac:dyDescent="0.3">
      <c r="E1334" s="3">
        <f t="shared" ca="1" si="40"/>
        <v>0.18836489203260109</v>
      </c>
      <c r="F1334" s="3">
        <f t="shared" ca="1" si="41"/>
        <v>103.07267327539428</v>
      </c>
    </row>
    <row r="1335" spans="5:6" x14ac:dyDescent="0.3">
      <c r="E1335" s="3">
        <f t="shared" ca="1" si="40"/>
        <v>0.86251258381913798</v>
      </c>
      <c r="F1335" s="3">
        <f t="shared" ca="1" si="41"/>
        <v>109.22155514283078</v>
      </c>
    </row>
    <row r="1336" spans="5:6" x14ac:dyDescent="0.3">
      <c r="E1336" s="3">
        <f t="shared" ca="1" si="40"/>
        <v>0.44179869366059787</v>
      </c>
      <c r="F1336" s="3">
        <f t="shared" ca="1" si="41"/>
        <v>104.62502974988881</v>
      </c>
    </row>
    <row r="1337" spans="5:6" x14ac:dyDescent="0.3">
      <c r="E1337" s="3">
        <f t="shared" ca="1" si="40"/>
        <v>9.2830883779331907E-2</v>
      </c>
      <c r="F1337" s="3">
        <f t="shared" ca="1" si="41"/>
        <v>102.33868329654993</v>
      </c>
    </row>
    <row r="1338" spans="5:6" x14ac:dyDescent="0.3">
      <c r="E1338" s="3">
        <f t="shared" ca="1" si="40"/>
        <v>4.7219986031117989E-2</v>
      </c>
      <c r="F1338" s="3">
        <f t="shared" ca="1" si="41"/>
        <v>101.8365992793332</v>
      </c>
    </row>
    <row r="1339" spans="5:6" x14ac:dyDescent="0.3">
      <c r="E1339" s="3">
        <f t="shared" ca="1" si="40"/>
        <v>1.3113206770028807E-2</v>
      </c>
      <c r="F1339" s="3">
        <f t="shared" ca="1" si="41"/>
        <v>101.18426945603436</v>
      </c>
    </row>
    <row r="1340" spans="5:6" x14ac:dyDescent="0.3">
      <c r="E1340" s="3">
        <f t="shared" ca="1" si="40"/>
        <v>0.59226133741139364</v>
      </c>
      <c r="F1340" s="3">
        <f t="shared" ca="1" si="41"/>
        <v>105.66257326260671</v>
      </c>
    </row>
    <row r="1341" spans="5:6" x14ac:dyDescent="0.3">
      <c r="E1341" s="3">
        <f t="shared" ca="1" si="40"/>
        <v>0.61347163570820595</v>
      </c>
      <c r="F1341" s="3">
        <f t="shared" ca="1" si="41"/>
        <v>105.83231596650289</v>
      </c>
    </row>
    <row r="1342" spans="5:6" x14ac:dyDescent="0.3">
      <c r="E1342" s="3">
        <f t="shared" ca="1" si="40"/>
        <v>0.60169800034387688</v>
      </c>
      <c r="F1342" s="3">
        <f t="shared" ca="1" si="41"/>
        <v>105.73709486909284</v>
      </c>
    </row>
    <row r="1343" spans="5:6" x14ac:dyDescent="0.3">
      <c r="E1343" s="3">
        <f t="shared" ca="1" si="40"/>
        <v>0.15856465385629082</v>
      </c>
      <c r="F1343" s="3">
        <f t="shared" ca="1" si="41"/>
        <v>102.86658758161845</v>
      </c>
    </row>
    <row r="1344" spans="5:6" x14ac:dyDescent="0.3">
      <c r="E1344" s="3">
        <f t="shared" ca="1" si="40"/>
        <v>0.29373581985495367</v>
      </c>
      <c r="F1344" s="3">
        <f t="shared" ca="1" si="41"/>
        <v>103.73221437157167</v>
      </c>
    </row>
    <row r="1345" spans="5:6" x14ac:dyDescent="0.3">
      <c r="E1345" s="3">
        <f t="shared" ca="1" si="40"/>
        <v>0.56166568397428918</v>
      </c>
      <c r="F1345" s="3">
        <f t="shared" ca="1" si="41"/>
        <v>105.43076250183395</v>
      </c>
    </row>
    <row r="1346" spans="5:6" x14ac:dyDescent="0.3">
      <c r="E1346" s="3">
        <f t="shared" ca="1" si="40"/>
        <v>2.5146406143388811E-2</v>
      </c>
      <c r="F1346" s="3">
        <f t="shared" ca="1" si="41"/>
        <v>101.47734586356047</v>
      </c>
    </row>
    <row r="1347" spans="5:6" x14ac:dyDescent="0.3">
      <c r="E1347" s="3">
        <f t="shared" ca="1" si="40"/>
        <v>0.34337526290606823</v>
      </c>
      <c r="F1347" s="3">
        <f t="shared" ca="1" si="41"/>
        <v>104.02828874264829</v>
      </c>
    </row>
    <row r="1348" spans="5:6" x14ac:dyDescent="0.3">
      <c r="E1348" s="3">
        <f t="shared" ref="E1348:E1411" ca="1" si="42">RAND()</f>
        <v>0.35013618061651408</v>
      </c>
      <c r="F1348" s="3">
        <f t="shared" ref="F1348:F1411" ca="1" si="43">$C$3*(E1348/(1-E1348))^(1/$C$4)+$C$5</f>
        <v>104.06856771101408</v>
      </c>
    </row>
    <row r="1349" spans="5:6" x14ac:dyDescent="0.3">
      <c r="E1349" s="3">
        <f t="shared" ca="1" si="42"/>
        <v>0.48973896690854313</v>
      </c>
      <c r="F1349" s="3">
        <f t="shared" ca="1" si="43"/>
        <v>104.93204946095874</v>
      </c>
    </row>
    <row r="1350" spans="5:6" x14ac:dyDescent="0.3">
      <c r="E1350" s="3">
        <f t="shared" ca="1" si="42"/>
        <v>0.5039490030463889</v>
      </c>
      <c r="F1350" s="3">
        <f t="shared" ca="1" si="43"/>
        <v>105.02639666854373</v>
      </c>
    </row>
    <row r="1351" spans="5:6" x14ac:dyDescent="0.3">
      <c r="E1351" s="3">
        <f t="shared" ca="1" si="42"/>
        <v>1.9986236182634731E-2</v>
      </c>
      <c r="F1351" s="3">
        <f t="shared" ca="1" si="43"/>
        <v>101.36605950578262</v>
      </c>
    </row>
    <row r="1352" spans="5:6" x14ac:dyDescent="0.3">
      <c r="E1352" s="3">
        <f t="shared" ca="1" si="42"/>
        <v>0.85263945394614871</v>
      </c>
      <c r="F1352" s="3">
        <f t="shared" ca="1" si="43"/>
        <v>108.97631473700498</v>
      </c>
    </row>
    <row r="1353" spans="5:6" x14ac:dyDescent="0.3">
      <c r="E1353" s="3">
        <f t="shared" ca="1" si="42"/>
        <v>0.70606324948376065</v>
      </c>
      <c r="F1353" s="3">
        <f t="shared" ca="1" si="43"/>
        <v>106.69627442964325</v>
      </c>
    </row>
    <row r="1354" spans="5:6" x14ac:dyDescent="0.3">
      <c r="E1354" s="3">
        <f t="shared" ca="1" si="42"/>
        <v>0.94979787349986144</v>
      </c>
      <c r="F1354" s="3">
        <f t="shared" ca="1" si="43"/>
        <v>113.32313302294526</v>
      </c>
    </row>
    <row r="1355" spans="5:6" x14ac:dyDescent="0.3">
      <c r="E1355" s="3">
        <f t="shared" ca="1" si="42"/>
        <v>0.77605112431781276</v>
      </c>
      <c r="F1355" s="3">
        <f t="shared" ca="1" si="43"/>
        <v>107.56630457871788</v>
      </c>
    </row>
    <row r="1356" spans="5:6" x14ac:dyDescent="0.3">
      <c r="E1356" s="3">
        <f t="shared" ca="1" si="42"/>
        <v>0.67454350352816506</v>
      </c>
      <c r="F1356" s="3">
        <f t="shared" ca="1" si="43"/>
        <v>106.37493377229598</v>
      </c>
    </row>
    <row r="1357" spans="5:6" x14ac:dyDescent="0.3">
      <c r="E1357" s="3">
        <f t="shared" ca="1" si="42"/>
        <v>0.72576186822940059</v>
      </c>
      <c r="F1357" s="3">
        <f t="shared" ca="1" si="43"/>
        <v>106.91606032315283</v>
      </c>
    </row>
    <row r="1358" spans="5:6" x14ac:dyDescent="0.3">
      <c r="E1358" s="3">
        <f t="shared" ca="1" si="42"/>
        <v>0.91093363486371337</v>
      </c>
      <c r="F1358" s="3">
        <f t="shared" ca="1" si="43"/>
        <v>110.85328000126788</v>
      </c>
    </row>
    <row r="1359" spans="5:6" x14ac:dyDescent="0.3">
      <c r="E1359" s="3">
        <f t="shared" ca="1" si="42"/>
        <v>0.14674723436019177</v>
      </c>
      <c r="F1359" s="3">
        <f t="shared" ca="1" si="43"/>
        <v>102.78057156903274</v>
      </c>
    </row>
    <row r="1360" spans="5:6" x14ac:dyDescent="0.3">
      <c r="E1360" s="3">
        <f t="shared" ca="1" si="42"/>
        <v>0.58375771400287946</v>
      </c>
      <c r="F1360" s="3">
        <f t="shared" ca="1" si="43"/>
        <v>105.59670156108947</v>
      </c>
    </row>
    <row r="1361" spans="5:6" x14ac:dyDescent="0.3">
      <c r="E1361" s="3">
        <f t="shared" ca="1" si="42"/>
        <v>4.8403520573143677E-2</v>
      </c>
      <c r="F1361" s="3">
        <f t="shared" ca="1" si="43"/>
        <v>101.85258458346442</v>
      </c>
    </row>
    <row r="1362" spans="5:6" x14ac:dyDescent="0.3">
      <c r="E1362" s="3">
        <f t="shared" ca="1" si="42"/>
        <v>0.15677711646733627</v>
      </c>
      <c r="F1362" s="3">
        <f t="shared" ca="1" si="43"/>
        <v>102.85375553699592</v>
      </c>
    </row>
    <row r="1363" spans="5:6" x14ac:dyDescent="0.3">
      <c r="E1363" s="3">
        <f t="shared" ca="1" si="42"/>
        <v>0.62573658922194841</v>
      </c>
      <c r="F1363" s="3">
        <f t="shared" ca="1" si="43"/>
        <v>105.93437150742733</v>
      </c>
    </row>
    <row r="1364" spans="5:6" x14ac:dyDescent="0.3">
      <c r="E1364" s="3">
        <f t="shared" ca="1" si="42"/>
        <v>0.39350396777195007</v>
      </c>
      <c r="F1364" s="3">
        <f t="shared" ca="1" si="43"/>
        <v>104.32856278836209</v>
      </c>
    </row>
    <row r="1365" spans="5:6" x14ac:dyDescent="0.3">
      <c r="E1365" s="3">
        <f t="shared" ca="1" si="42"/>
        <v>0.94581759417361677</v>
      </c>
      <c r="F1365" s="3">
        <f t="shared" ca="1" si="43"/>
        <v>112.97039012090761</v>
      </c>
    </row>
    <row r="1366" spans="5:6" x14ac:dyDescent="0.3">
      <c r="E1366" s="3">
        <f t="shared" ca="1" si="42"/>
        <v>0.30203154276813737</v>
      </c>
      <c r="F1366" s="3">
        <f t="shared" ca="1" si="43"/>
        <v>103.7818895334745</v>
      </c>
    </row>
    <row r="1367" spans="5:6" x14ac:dyDescent="0.3">
      <c r="E1367" s="3">
        <f t="shared" ca="1" si="42"/>
        <v>0.61733268563880528</v>
      </c>
      <c r="F1367" s="3">
        <f t="shared" ca="1" si="43"/>
        <v>105.86411716411335</v>
      </c>
    </row>
    <row r="1368" spans="5:6" x14ac:dyDescent="0.3">
      <c r="E1368" s="3">
        <f t="shared" ca="1" si="42"/>
        <v>0.15999055196890022</v>
      </c>
      <c r="F1368" s="3">
        <f t="shared" ca="1" si="43"/>
        <v>102.8767805004277</v>
      </c>
    </row>
    <row r="1369" spans="5:6" x14ac:dyDescent="0.3">
      <c r="E1369" s="3">
        <f t="shared" ca="1" si="42"/>
        <v>0.94238905906055592</v>
      </c>
      <c r="F1369" s="3">
        <f t="shared" ca="1" si="43"/>
        <v>112.69243924719297</v>
      </c>
    </row>
    <row r="1370" spans="5:6" x14ac:dyDescent="0.3">
      <c r="E1370" s="3">
        <f t="shared" ca="1" si="42"/>
        <v>0.52476970945899293</v>
      </c>
      <c r="F1370" s="3">
        <f t="shared" ca="1" si="43"/>
        <v>105.16802833248536</v>
      </c>
    </row>
    <row r="1371" spans="5:6" x14ac:dyDescent="0.3">
      <c r="E1371" s="3">
        <f t="shared" ca="1" si="42"/>
        <v>0.30328390841015196</v>
      </c>
      <c r="F1371" s="3">
        <f t="shared" ca="1" si="43"/>
        <v>103.7893772779079</v>
      </c>
    </row>
    <row r="1372" spans="5:6" x14ac:dyDescent="0.3">
      <c r="E1372" s="3">
        <f t="shared" ca="1" si="42"/>
        <v>0.47524702820383147</v>
      </c>
      <c r="F1372" s="3">
        <f t="shared" ca="1" si="43"/>
        <v>104.83754300317334</v>
      </c>
    </row>
    <row r="1373" spans="5:6" x14ac:dyDescent="0.3">
      <c r="E1373" s="3">
        <f t="shared" ca="1" si="42"/>
        <v>0.37629255565423581</v>
      </c>
      <c r="F1373" s="3">
        <f t="shared" ca="1" si="43"/>
        <v>104.22491754293092</v>
      </c>
    </row>
    <row r="1374" spans="5:6" x14ac:dyDescent="0.3">
      <c r="E1374" s="3">
        <f t="shared" ca="1" si="42"/>
        <v>5.3802974227181721E-3</v>
      </c>
      <c r="F1374" s="3">
        <f t="shared" ca="1" si="43"/>
        <v>100.87771410928718</v>
      </c>
    </row>
    <row r="1375" spans="5:6" x14ac:dyDescent="0.3">
      <c r="E1375" s="3">
        <f t="shared" ca="1" si="42"/>
        <v>0.18853162640718113</v>
      </c>
      <c r="F1375" s="3">
        <f t="shared" ca="1" si="43"/>
        <v>103.07379011515906</v>
      </c>
    </row>
    <row r="1376" spans="5:6" x14ac:dyDescent="0.3">
      <c r="E1376" s="3">
        <f t="shared" ca="1" si="42"/>
        <v>0.9719858655638336</v>
      </c>
      <c r="F1376" s="3">
        <f t="shared" ca="1" si="43"/>
        <v>116.30788291489165</v>
      </c>
    </row>
    <row r="1377" spans="5:6" x14ac:dyDescent="0.3">
      <c r="E1377" s="3">
        <f t="shared" ca="1" si="42"/>
        <v>0.43410989859871685</v>
      </c>
      <c r="F1377" s="3">
        <f t="shared" ca="1" si="43"/>
        <v>104.57712248932306</v>
      </c>
    </row>
    <row r="1378" spans="5:6" x14ac:dyDescent="0.3">
      <c r="E1378" s="3">
        <f t="shared" ca="1" si="42"/>
        <v>0.75051327752992081</v>
      </c>
      <c r="F1378" s="3">
        <f t="shared" ca="1" si="43"/>
        <v>107.21783558524881</v>
      </c>
    </row>
    <row r="1379" spans="5:6" x14ac:dyDescent="0.3">
      <c r="E1379" s="3">
        <f t="shared" ca="1" si="42"/>
        <v>0.94722212530416616</v>
      </c>
      <c r="F1379" s="3">
        <f t="shared" ca="1" si="43"/>
        <v>113.09091439895906</v>
      </c>
    </row>
    <row r="1380" spans="5:6" x14ac:dyDescent="0.3">
      <c r="E1380" s="3">
        <f t="shared" ca="1" si="42"/>
        <v>0.28423281277536527</v>
      </c>
      <c r="F1380" s="3">
        <f t="shared" ca="1" si="43"/>
        <v>103.67511398601144</v>
      </c>
    </row>
    <row r="1381" spans="5:6" x14ac:dyDescent="0.3">
      <c r="E1381" s="3">
        <f t="shared" ca="1" si="42"/>
        <v>0.62993856989709229</v>
      </c>
      <c r="F1381" s="3">
        <f t="shared" ca="1" si="43"/>
        <v>105.97005222271953</v>
      </c>
    </row>
    <row r="1382" spans="5:6" x14ac:dyDescent="0.3">
      <c r="E1382" s="3">
        <f t="shared" ca="1" si="42"/>
        <v>0.99435028811625081</v>
      </c>
      <c r="F1382" s="3">
        <f t="shared" ca="1" si="43"/>
        <v>128.02040266760147</v>
      </c>
    </row>
    <row r="1383" spans="5:6" x14ac:dyDescent="0.3">
      <c r="E1383" s="3">
        <f t="shared" ca="1" si="42"/>
        <v>0.2623269429266466</v>
      </c>
      <c r="F1383" s="3">
        <f t="shared" ca="1" si="43"/>
        <v>103.54238964668922</v>
      </c>
    </row>
    <row r="1384" spans="5:6" x14ac:dyDescent="0.3">
      <c r="E1384" s="3">
        <f t="shared" ca="1" si="42"/>
        <v>0.34814102953553239</v>
      </c>
      <c r="F1384" s="3">
        <f t="shared" ca="1" si="43"/>
        <v>104.05667789244309</v>
      </c>
    </row>
    <row r="1385" spans="5:6" x14ac:dyDescent="0.3">
      <c r="E1385" s="3">
        <f t="shared" ca="1" si="42"/>
        <v>0.32564994152570659</v>
      </c>
      <c r="F1385" s="3">
        <f t="shared" ca="1" si="43"/>
        <v>103.9227612147488</v>
      </c>
    </row>
    <row r="1386" spans="5:6" x14ac:dyDescent="0.3">
      <c r="E1386" s="3">
        <f t="shared" ca="1" si="42"/>
        <v>0.94290182507209719</v>
      </c>
      <c r="F1386" s="3">
        <f t="shared" ca="1" si="43"/>
        <v>112.73262907687952</v>
      </c>
    </row>
    <row r="1387" spans="5:6" x14ac:dyDescent="0.3">
      <c r="E1387" s="3">
        <f t="shared" ca="1" si="42"/>
        <v>0.59784063156493517</v>
      </c>
      <c r="F1387" s="3">
        <f t="shared" ca="1" si="43"/>
        <v>105.70644650438012</v>
      </c>
    </row>
    <row r="1388" spans="5:6" x14ac:dyDescent="0.3">
      <c r="E1388" s="3">
        <f t="shared" ca="1" si="42"/>
        <v>0.54493979241241064</v>
      </c>
      <c r="F1388" s="3">
        <f t="shared" ca="1" si="43"/>
        <v>105.30961736261737</v>
      </c>
    </row>
    <row r="1389" spans="5:6" x14ac:dyDescent="0.3">
      <c r="E1389" s="3">
        <f t="shared" ca="1" si="42"/>
        <v>0.97338427620354417</v>
      </c>
      <c r="F1389" s="3">
        <f t="shared" ca="1" si="43"/>
        <v>116.5965831514642</v>
      </c>
    </row>
    <row r="1390" spans="5:6" x14ac:dyDescent="0.3">
      <c r="E1390" s="3">
        <f t="shared" ca="1" si="42"/>
        <v>1.9504424625923167E-2</v>
      </c>
      <c r="F1390" s="3">
        <f t="shared" ca="1" si="43"/>
        <v>101.35477083695145</v>
      </c>
    </row>
    <row r="1391" spans="5:6" x14ac:dyDescent="0.3">
      <c r="E1391" s="3">
        <f t="shared" ca="1" si="42"/>
        <v>0.49965289124413848</v>
      </c>
      <c r="F1391" s="3">
        <f t="shared" ca="1" si="43"/>
        <v>104.99768647666004</v>
      </c>
    </row>
    <row r="1392" spans="5:6" x14ac:dyDescent="0.3">
      <c r="E1392" s="3">
        <f t="shared" ca="1" si="42"/>
        <v>0.11674837679906336</v>
      </c>
      <c r="F1392" s="3">
        <f t="shared" ca="1" si="43"/>
        <v>102.54697963982674</v>
      </c>
    </row>
    <row r="1393" spans="5:6" x14ac:dyDescent="0.3">
      <c r="E1393" s="3">
        <f t="shared" ca="1" si="42"/>
        <v>0.21083364438620822</v>
      </c>
      <c r="F1393" s="3">
        <f t="shared" ca="1" si="43"/>
        <v>103.22028114368614</v>
      </c>
    </row>
    <row r="1394" spans="5:6" x14ac:dyDescent="0.3">
      <c r="E1394" s="3">
        <f t="shared" ca="1" si="42"/>
        <v>6.7093251486287864E-2</v>
      </c>
      <c r="F1394" s="3">
        <f t="shared" ca="1" si="43"/>
        <v>102.07929865439371</v>
      </c>
    </row>
    <row r="1395" spans="5:6" x14ac:dyDescent="0.3">
      <c r="E1395" s="3">
        <f t="shared" ca="1" si="42"/>
        <v>0.21730079231961508</v>
      </c>
      <c r="F1395" s="3">
        <f t="shared" ca="1" si="43"/>
        <v>103.26181112440706</v>
      </c>
    </row>
    <row r="1396" spans="5:6" x14ac:dyDescent="0.3">
      <c r="E1396" s="3">
        <f t="shared" ca="1" si="42"/>
        <v>0.6149831035467761</v>
      </c>
      <c r="F1396" s="3">
        <f t="shared" ca="1" si="43"/>
        <v>105.8447302123957</v>
      </c>
    </row>
    <row r="1397" spans="5:6" x14ac:dyDescent="0.3">
      <c r="E1397" s="3">
        <f t="shared" ca="1" si="42"/>
        <v>0.42389493285561985</v>
      </c>
      <c r="F1397" s="3">
        <f t="shared" ca="1" si="43"/>
        <v>104.51393721742795</v>
      </c>
    </row>
    <row r="1398" spans="5:6" x14ac:dyDescent="0.3">
      <c r="E1398" s="3">
        <f t="shared" ca="1" si="42"/>
        <v>0.18059083286435784</v>
      </c>
      <c r="F1398" s="3">
        <f t="shared" ca="1" si="43"/>
        <v>103.02019486759195</v>
      </c>
    </row>
    <row r="1399" spans="5:6" x14ac:dyDescent="0.3">
      <c r="E1399" s="3">
        <f t="shared" ca="1" si="42"/>
        <v>0.27026241079308777</v>
      </c>
      <c r="F1399" s="3">
        <f t="shared" ca="1" si="43"/>
        <v>103.59067678592552</v>
      </c>
    </row>
    <row r="1400" spans="5:6" x14ac:dyDescent="0.3">
      <c r="E1400" s="3">
        <f t="shared" ca="1" si="42"/>
        <v>0.71181764287283134</v>
      </c>
      <c r="F1400" s="3">
        <f t="shared" ca="1" si="43"/>
        <v>106.75881341309474</v>
      </c>
    </row>
    <row r="1401" spans="5:6" x14ac:dyDescent="0.3">
      <c r="E1401" s="3">
        <f t="shared" ca="1" si="42"/>
        <v>0.26422927797836004</v>
      </c>
      <c r="F1401" s="3">
        <f t="shared" ca="1" si="43"/>
        <v>103.55398957533893</v>
      </c>
    </row>
    <row r="1402" spans="5:6" x14ac:dyDescent="0.3">
      <c r="E1402" s="3">
        <f t="shared" ca="1" si="42"/>
        <v>0.86510131017739977</v>
      </c>
      <c r="F1402" s="3">
        <f t="shared" ca="1" si="43"/>
        <v>109.28944462799946</v>
      </c>
    </row>
    <row r="1403" spans="5:6" x14ac:dyDescent="0.3">
      <c r="E1403" s="3">
        <f t="shared" ca="1" si="42"/>
        <v>0.29735316458639283</v>
      </c>
      <c r="F1403" s="3">
        <f t="shared" ca="1" si="43"/>
        <v>103.75389246669303</v>
      </c>
    </row>
    <row r="1404" spans="5:6" x14ac:dyDescent="0.3">
      <c r="E1404" s="3">
        <f t="shared" ca="1" si="42"/>
        <v>0.83342027946724395</v>
      </c>
      <c r="F1404" s="3">
        <f t="shared" ca="1" si="43"/>
        <v>108.55166440161904</v>
      </c>
    </row>
    <row r="1405" spans="5:6" x14ac:dyDescent="0.3">
      <c r="E1405" s="3">
        <f t="shared" ca="1" si="42"/>
        <v>0.36386702393394788</v>
      </c>
      <c r="F1405" s="3">
        <f t="shared" ca="1" si="43"/>
        <v>104.15051130216141</v>
      </c>
    </row>
    <row r="1406" spans="5:6" x14ac:dyDescent="0.3">
      <c r="E1406" s="3">
        <f t="shared" ca="1" si="42"/>
        <v>0.99310859086926406</v>
      </c>
      <c r="F1406" s="3">
        <f t="shared" ca="1" si="43"/>
        <v>126.21397651031484</v>
      </c>
    </row>
    <row r="1407" spans="5:6" x14ac:dyDescent="0.3">
      <c r="E1407" s="3">
        <f t="shared" ca="1" si="42"/>
        <v>0.4551411256014003</v>
      </c>
      <c r="F1407" s="3">
        <f t="shared" ca="1" si="43"/>
        <v>104.70894937139751</v>
      </c>
    </row>
    <row r="1408" spans="5:6" x14ac:dyDescent="0.3">
      <c r="E1408" s="3">
        <f t="shared" ca="1" si="42"/>
        <v>0.15305707541634639</v>
      </c>
      <c r="F1408" s="3">
        <f t="shared" ca="1" si="43"/>
        <v>102.82685214039503</v>
      </c>
    </row>
    <row r="1409" spans="5:6" x14ac:dyDescent="0.3">
      <c r="E1409" s="3">
        <f t="shared" ca="1" si="42"/>
        <v>0.18324862392721142</v>
      </c>
      <c r="F1409" s="3">
        <f t="shared" ca="1" si="43"/>
        <v>103.03822747467497</v>
      </c>
    </row>
    <row r="1410" spans="5:6" x14ac:dyDescent="0.3">
      <c r="E1410" s="3">
        <f t="shared" ca="1" si="42"/>
        <v>0.62950529708753866</v>
      </c>
      <c r="F1410" s="3">
        <f t="shared" ca="1" si="43"/>
        <v>105.96635558365115</v>
      </c>
    </row>
    <row r="1411" spans="5:6" x14ac:dyDescent="0.3">
      <c r="E1411" s="3">
        <f t="shared" ca="1" si="42"/>
        <v>0.35945155676617646</v>
      </c>
      <c r="F1411" s="3">
        <f t="shared" ca="1" si="43"/>
        <v>104.12413431163618</v>
      </c>
    </row>
    <row r="1412" spans="5:6" x14ac:dyDescent="0.3">
      <c r="E1412" s="3">
        <f t="shared" ref="E1412:E1475" ca="1" si="44">RAND()</f>
        <v>0.38977937208128133</v>
      </c>
      <c r="F1412" s="3">
        <f t="shared" ref="F1412:F1475" ca="1" si="45">$C$3*(E1412/(1-E1412))^(1/$C$4)+$C$5</f>
        <v>104.30606578186345</v>
      </c>
    </row>
    <row r="1413" spans="5:6" x14ac:dyDescent="0.3">
      <c r="E1413" s="3">
        <f t="shared" ca="1" si="44"/>
        <v>0.57817070367878176</v>
      </c>
      <c r="F1413" s="3">
        <f t="shared" ca="1" si="45"/>
        <v>105.55405000416501</v>
      </c>
    </row>
    <row r="1414" spans="5:6" x14ac:dyDescent="0.3">
      <c r="E1414" s="3">
        <f t="shared" ca="1" si="44"/>
        <v>0.3639661018625534</v>
      </c>
      <c r="F1414" s="3">
        <f t="shared" ca="1" si="45"/>
        <v>104.15110350752778</v>
      </c>
    </row>
    <row r="1415" spans="5:6" x14ac:dyDescent="0.3">
      <c r="E1415" s="3">
        <f t="shared" ca="1" si="44"/>
        <v>0.58027773636980839</v>
      </c>
      <c r="F1415" s="3">
        <f t="shared" ca="1" si="45"/>
        <v>105.57007836071116</v>
      </c>
    </row>
    <row r="1416" spans="5:6" x14ac:dyDescent="0.3">
      <c r="E1416" s="3">
        <f t="shared" ca="1" si="44"/>
        <v>0.84264929895375484</v>
      </c>
      <c r="F1416" s="3">
        <f t="shared" ca="1" si="45"/>
        <v>108.74774399642807</v>
      </c>
    </row>
    <row r="1417" spans="5:6" x14ac:dyDescent="0.3">
      <c r="E1417" s="3">
        <f t="shared" ca="1" si="44"/>
        <v>0.11849163940998308</v>
      </c>
      <c r="F1417" s="3">
        <f t="shared" ca="1" si="45"/>
        <v>102.56128021770044</v>
      </c>
    </row>
    <row r="1418" spans="5:6" x14ac:dyDescent="0.3">
      <c r="E1418" s="3">
        <f t="shared" ca="1" si="44"/>
        <v>0.30110008940945987</v>
      </c>
      <c r="F1418" s="3">
        <f t="shared" ca="1" si="45"/>
        <v>103.7763186856051</v>
      </c>
    </row>
    <row r="1419" spans="5:6" x14ac:dyDescent="0.3">
      <c r="E1419" s="3">
        <f t="shared" ca="1" si="44"/>
        <v>0.47620043465076123</v>
      </c>
      <c r="F1419" s="3">
        <f t="shared" ca="1" si="45"/>
        <v>104.84371099097459</v>
      </c>
    </row>
    <row r="1420" spans="5:6" x14ac:dyDescent="0.3">
      <c r="E1420" s="3">
        <f t="shared" ca="1" si="44"/>
        <v>6.3694917377721483E-2</v>
      </c>
      <c r="F1420" s="3">
        <f t="shared" ca="1" si="45"/>
        <v>102.04110714774913</v>
      </c>
    </row>
    <row r="1421" spans="5:6" x14ac:dyDescent="0.3">
      <c r="E1421" s="3">
        <f t="shared" ca="1" si="44"/>
        <v>0.28663770682058942</v>
      </c>
      <c r="F1421" s="3">
        <f t="shared" ca="1" si="45"/>
        <v>103.68958676708043</v>
      </c>
    </row>
    <row r="1422" spans="5:6" x14ac:dyDescent="0.3">
      <c r="E1422" s="3">
        <f t="shared" ca="1" si="44"/>
        <v>0.44238575199360153</v>
      </c>
      <c r="F1422" s="3">
        <f t="shared" ca="1" si="45"/>
        <v>104.62870064173161</v>
      </c>
    </row>
    <row r="1423" spans="5:6" x14ac:dyDescent="0.3">
      <c r="E1423" s="3">
        <f t="shared" ca="1" si="44"/>
        <v>0.62096191884637375</v>
      </c>
      <c r="F1423" s="3">
        <f t="shared" ca="1" si="45"/>
        <v>105.89427931166216</v>
      </c>
    </row>
    <row r="1424" spans="5:6" x14ac:dyDescent="0.3">
      <c r="E1424" s="3">
        <f t="shared" ca="1" si="44"/>
        <v>0.18284118792680992</v>
      </c>
      <c r="F1424" s="3">
        <f t="shared" ca="1" si="45"/>
        <v>103.03546940299337</v>
      </c>
    </row>
    <row r="1425" spans="5:6" x14ac:dyDescent="0.3">
      <c r="E1425" s="3">
        <f t="shared" ca="1" si="44"/>
        <v>0.39486335943197903</v>
      </c>
      <c r="F1425" s="3">
        <f t="shared" ca="1" si="45"/>
        <v>104.33678407713285</v>
      </c>
    </row>
    <row r="1426" spans="5:6" x14ac:dyDescent="0.3">
      <c r="E1426" s="3">
        <f t="shared" ca="1" si="44"/>
        <v>9.5192549575964902E-2</v>
      </c>
      <c r="F1426" s="3">
        <f t="shared" ca="1" si="45"/>
        <v>102.36039997448981</v>
      </c>
    </row>
    <row r="1427" spans="5:6" x14ac:dyDescent="0.3">
      <c r="E1427" s="3">
        <f t="shared" ca="1" si="44"/>
        <v>0.52140750134362202</v>
      </c>
      <c r="F1427" s="3">
        <f t="shared" ca="1" si="45"/>
        <v>105.14486282914706</v>
      </c>
    </row>
    <row r="1428" spans="5:6" x14ac:dyDescent="0.3">
      <c r="E1428" s="3">
        <f t="shared" ca="1" si="44"/>
        <v>0.95449102970952604</v>
      </c>
      <c r="F1428" s="3">
        <f t="shared" ca="1" si="45"/>
        <v>113.78885755201753</v>
      </c>
    </row>
    <row r="1429" spans="5:6" x14ac:dyDescent="0.3">
      <c r="E1429" s="3">
        <f t="shared" ca="1" si="44"/>
        <v>0.83848962907198354</v>
      </c>
      <c r="F1429" s="3">
        <f t="shared" ca="1" si="45"/>
        <v>108.6576979741902</v>
      </c>
    </row>
    <row r="1430" spans="5:6" x14ac:dyDescent="0.3">
      <c r="E1430" s="3">
        <f t="shared" ca="1" si="44"/>
        <v>0.71509687295160895</v>
      </c>
      <c r="F1430" s="3">
        <f t="shared" ca="1" si="45"/>
        <v>106.79504846496822</v>
      </c>
    </row>
    <row r="1431" spans="5:6" x14ac:dyDescent="0.3">
      <c r="E1431" s="3">
        <f t="shared" ca="1" si="44"/>
        <v>6.7663767885849491E-2</v>
      </c>
      <c r="F1431" s="3">
        <f t="shared" ca="1" si="45"/>
        <v>102.08560091976695</v>
      </c>
    </row>
    <row r="1432" spans="5:6" x14ac:dyDescent="0.3">
      <c r="E1432" s="3">
        <f t="shared" ca="1" si="44"/>
        <v>7.2919233688325091E-2</v>
      </c>
      <c r="F1432" s="3">
        <f t="shared" ca="1" si="45"/>
        <v>102.14228959921388</v>
      </c>
    </row>
    <row r="1433" spans="5:6" x14ac:dyDescent="0.3">
      <c r="E1433" s="3">
        <f t="shared" ca="1" si="44"/>
        <v>0.68181733473766004</v>
      </c>
      <c r="F1433" s="3">
        <f t="shared" ca="1" si="45"/>
        <v>106.44615155698457</v>
      </c>
    </row>
    <row r="1434" spans="5:6" x14ac:dyDescent="0.3">
      <c r="E1434" s="3">
        <f t="shared" ca="1" si="44"/>
        <v>0.41459157935008562</v>
      </c>
      <c r="F1434" s="3">
        <f t="shared" ca="1" si="45"/>
        <v>104.45680714430554</v>
      </c>
    </row>
    <row r="1435" spans="5:6" x14ac:dyDescent="0.3">
      <c r="E1435" s="3">
        <f t="shared" ca="1" si="44"/>
        <v>5.7632407722806422E-2</v>
      </c>
      <c r="F1435" s="3">
        <f t="shared" ca="1" si="45"/>
        <v>101.96993612628489</v>
      </c>
    </row>
    <row r="1436" spans="5:6" x14ac:dyDescent="0.3">
      <c r="E1436" s="3">
        <f t="shared" ca="1" si="44"/>
        <v>0.72096822710747632</v>
      </c>
      <c r="F1436" s="3">
        <f t="shared" ca="1" si="45"/>
        <v>106.86105383162928</v>
      </c>
    </row>
    <row r="1437" spans="5:6" x14ac:dyDescent="0.3">
      <c r="E1437" s="3">
        <f t="shared" ca="1" si="44"/>
        <v>0.49122214066978342</v>
      </c>
      <c r="F1437" s="3">
        <f t="shared" ca="1" si="45"/>
        <v>104.94181611071483</v>
      </c>
    </row>
    <row r="1438" spans="5:6" x14ac:dyDescent="0.3">
      <c r="E1438" s="3">
        <f t="shared" ca="1" si="44"/>
        <v>0.33506909622092029</v>
      </c>
      <c r="F1438" s="3">
        <f t="shared" ca="1" si="45"/>
        <v>103.97883524593271</v>
      </c>
    </row>
    <row r="1439" spans="5:6" x14ac:dyDescent="0.3">
      <c r="E1439" s="3">
        <f t="shared" ca="1" si="44"/>
        <v>0.76350322337271714</v>
      </c>
      <c r="F1439" s="3">
        <f t="shared" ca="1" si="45"/>
        <v>107.38978643344778</v>
      </c>
    </row>
    <row r="1440" spans="5:6" x14ac:dyDescent="0.3">
      <c r="E1440" s="3">
        <f t="shared" ca="1" si="44"/>
        <v>0.62594788325788453</v>
      </c>
      <c r="F1440" s="3">
        <f t="shared" ca="1" si="45"/>
        <v>105.93615670549481</v>
      </c>
    </row>
    <row r="1441" spans="5:6" x14ac:dyDescent="0.3">
      <c r="E1441" s="3">
        <f t="shared" ca="1" si="44"/>
        <v>0.71352523751642027</v>
      </c>
      <c r="F1441" s="3">
        <f t="shared" ca="1" si="45"/>
        <v>106.77762695424876</v>
      </c>
    </row>
    <row r="1442" spans="5:6" x14ac:dyDescent="0.3">
      <c r="E1442" s="3">
        <f t="shared" ca="1" si="44"/>
        <v>0.63309302785884081</v>
      </c>
      <c r="F1442" s="3">
        <f t="shared" ca="1" si="45"/>
        <v>105.99708944694748</v>
      </c>
    </row>
    <row r="1443" spans="5:6" x14ac:dyDescent="0.3">
      <c r="E1443" s="3">
        <f t="shared" ca="1" si="44"/>
        <v>0.67292483318976137</v>
      </c>
      <c r="F1443" s="3">
        <f t="shared" ca="1" si="45"/>
        <v>106.35930515937304</v>
      </c>
    </row>
    <row r="1444" spans="5:6" x14ac:dyDescent="0.3">
      <c r="E1444" s="3">
        <f t="shared" ca="1" si="44"/>
        <v>0.36884414176949154</v>
      </c>
      <c r="F1444" s="3">
        <f t="shared" ca="1" si="45"/>
        <v>104.18028054103689</v>
      </c>
    </row>
    <row r="1445" spans="5:6" x14ac:dyDescent="0.3">
      <c r="E1445" s="3">
        <f t="shared" ca="1" si="44"/>
        <v>0.10835843534751122</v>
      </c>
      <c r="F1445" s="3">
        <f t="shared" ca="1" si="45"/>
        <v>102.4766281848198</v>
      </c>
    </row>
    <row r="1446" spans="5:6" x14ac:dyDescent="0.3">
      <c r="E1446" s="3">
        <f t="shared" ca="1" si="44"/>
        <v>0.37379395392520098</v>
      </c>
      <c r="F1446" s="3">
        <f t="shared" ca="1" si="45"/>
        <v>104.20993130803609</v>
      </c>
    </row>
    <row r="1447" spans="5:6" x14ac:dyDescent="0.3">
      <c r="E1447" s="3">
        <f t="shared" ca="1" si="44"/>
        <v>0.18052826692629542</v>
      </c>
      <c r="F1447" s="3">
        <f t="shared" ca="1" si="45"/>
        <v>103.01976918763179</v>
      </c>
    </row>
    <row r="1448" spans="5:6" x14ac:dyDescent="0.3">
      <c r="E1448" s="3">
        <f t="shared" ca="1" si="44"/>
        <v>0.43859543323901484</v>
      </c>
      <c r="F1448" s="3">
        <f t="shared" ca="1" si="45"/>
        <v>104.60503277772347</v>
      </c>
    </row>
    <row r="1449" spans="5:6" x14ac:dyDescent="0.3">
      <c r="E1449" s="3">
        <f t="shared" ca="1" si="44"/>
        <v>0.23054176762555623</v>
      </c>
      <c r="F1449" s="3">
        <f t="shared" ca="1" si="45"/>
        <v>103.34573490378646</v>
      </c>
    </row>
    <row r="1450" spans="5:6" x14ac:dyDescent="0.3">
      <c r="E1450" s="3">
        <f t="shared" ca="1" si="44"/>
        <v>0.60507735103336135</v>
      </c>
      <c r="F1450" s="3">
        <f t="shared" ca="1" si="45"/>
        <v>105.76416347968087</v>
      </c>
    </row>
    <row r="1451" spans="5:6" x14ac:dyDescent="0.3">
      <c r="E1451" s="3">
        <f t="shared" ca="1" si="44"/>
        <v>0.14985486472258847</v>
      </c>
      <c r="F1451" s="3">
        <f t="shared" ca="1" si="45"/>
        <v>102.80347009844643</v>
      </c>
    </row>
    <row r="1452" spans="5:6" x14ac:dyDescent="0.3">
      <c r="E1452" s="3">
        <f t="shared" ca="1" si="44"/>
        <v>9.9349352151467785E-2</v>
      </c>
      <c r="F1452" s="3">
        <f t="shared" ca="1" si="45"/>
        <v>102.39794690200192</v>
      </c>
    </row>
    <row r="1453" spans="5:6" x14ac:dyDescent="0.3">
      <c r="E1453" s="3">
        <f t="shared" ca="1" si="44"/>
        <v>0.67926912564254549</v>
      </c>
      <c r="F1453" s="3">
        <f t="shared" ca="1" si="45"/>
        <v>106.42101532895558</v>
      </c>
    </row>
    <row r="1454" spans="5:6" x14ac:dyDescent="0.3">
      <c r="E1454" s="3">
        <f t="shared" ca="1" si="44"/>
        <v>0.52271341344551459</v>
      </c>
      <c r="F1454" s="3">
        <f t="shared" ca="1" si="45"/>
        <v>105.15384645944548</v>
      </c>
    </row>
    <row r="1455" spans="5:6" x14ac:dyDescent="0.3">
      <c r="E1455" s="3">
        <f t="shared" ca="1" si="44"/>
        <v>0.48003754683620481</v>
      </c>
      <c r="F1455" s="3">
        <f t="shared" ca="1" si="45"/>
        <v>104.86860355879632</v>
      </c>
    </row>
    <row r="1456" spans="5:6" x14ac:dyDescent="0.3">
      <c r="E1456" s="3">
        <f t="shared" ca="1" si="44"/>
        <v>2.0949994383901216E-2</v>
      </c>
      <c r="F1456" s="3">
        <f t="shared" ca="1" si="45"/>
        <v>101.38812853931312</v>
      </c>
    </row>
    <row r="1457" spans="5:6" x14ac:dyDescent="0.3">
      <c r="E1457" s="3">
        <f t="shared" ca="1" si="44"/>
        <v>0.70655521027427304</v>
      </c>
      <c r="F1457" s="3">
        <f t="shared" ca="1" si="45"/>
        <v>106.7015701988748</v>
      </c>
    </row>
    <row r="1458" spans="5:6" x14ac:dyDescent="0.3">
      <c r="E1458" s="3">
        <f t="shared" ca="1" si="44"/>
        <v>0.85934449442296323</v>
      </c>
      <c r="F1458" s="3">
        <f t="shared" ca="1" si="45"/>
        <v>109.14057518534737</v>
      </c>
    </row>
    <row r="1459" spans="5:6" x14ac:dyDescent="0.3">
      <c r="E1459" s="3">
        <f t="shared" ca="1" si="44"/>
        <v>0.39808751460863112</v>
      </c>
      <c r="F1459" s="3">
        <f t="shared" ca="1" si="45"/>
        <v>104.35630627752229</v>
      </c>
    </row>
    <row r="1460" spans="5:6" x14ac:dyDescent="0.3">
      <c r="E1460" s="3">
        <f t="shared" ca="1" si="44"/>
        <v>0.87141508378835308</v>
      </c>
      <c r="F1460" s="3">
        <f t="shared" ca="1" si="45"/>
        <v>109.46197261198569</v>
      </c>
    </row>
    <row r="1461" spans="5:6" x14ac:dyDescent="0.3">
      <c r="E1461" s="3">
        <f t="shared" ca="1" si="44"/>
        <v>0.15286782714960656</v>
      </c>
      <c r="F1461" s="3">
        <f t="shared" ca="1" si="45"/>
        <v>102.82547613360154</v>
      </c>
    </row>
    <row r="1462" spans="5:6" x14ac:dyDescent="0.3">
      <c r="E1462" s="3">
        <f t="shared" ca="1" si="44"/>
        <v>0.28511376290190515</v>
      </c>
      <c r="F1462" s="3">
        <f t="shared" ca="1" si="45"/>
        <v>103.68041749315711</v>
      </c>
    </row>
    <row r="1463" spans="5:6" x14ac:dyDescent="0.3">
      <c r="E1463" s="3">
        <f t="shared" ca="1" si="44"/>
        <v>0.55218713081962334</v>
      </c>
      <c r="F1463" s="3">
        <f t="shared" ca="1" si="45"/>
        <v>105.36166786900088</v>
      </c>
    </row>
    <row r="1464" spans="5:6" x14ac:dyDescent="0.3">
      <c r="E1464" s="3">
        <f t="shared" ca="1" si="44"/>
        <v>0.96885159297499812</v>
      </c>
      <c r="F1464" s="3">
        <f t="shared" ca="1" si="45"/>
        <v>115.72451080180076</v>
      </c>
    </row>
    <row r="1465" spans="5:6" x14ac:dyDescent="0.3">
      <c r="E1465" s="3">
        <f t="shared" ca="1" si="44"/>
        <v>0.40819477720979791</v>
      </c>
      <c r="F1465" s="3">
        <f t="shared" ca="1" si="45"/>
        <v>104.41773391589129</v>
      </c>
    </row>
    <row r="1466" spans="5:6" x14ac:dyDescent="0.3">
      <c r="E1466" s="3">
        <f t="shared" ca="1" si="44"/>
        <v>0.68983953989648406</v>
      </c>
      <c r="F1466" s="3">
        <f t="shared" ca="1" si="45"/>
        <v>106.52665347165538</v>
      </c>
    </row>
    <row r="1467" spans="5:6" x14ac:dyDescent="0.3">
      <c r="E1467" s="3">
        <f t="shared" ca="1" si="44"/>
        <v>0.7002023828712336</v>
      </c>
      <c r="F1467" s="3">
        <f t="shared" ca="1" si="45"/>
        <v>106.63389317120958</v>
      </c>
    </row>
    <row r="1468" spans="5:6" x14ac:dyDescent="0.3">
      <c r="E1468" s="3">
        <f t="shared" ca="1" si="44"/>
        <v>0.8138753651890327</v>
      </c>
      <c r="F1468" s="3">
        <f t="shared" ca="1" si="45"/>
        <v>108.17625985986712</v>
      </c>
    </row>
    <row r="1469" spans="5:6" x14ac:dyDescent="0.3">
      <c r="E1469" s="3">
        <f t="shared" ca="1" si="44"/>
        <v>0.10129127126676707</v>
      </c>
      <c r="F1469" s="3">
        <f t="shared" ca="1" si="45"/>
        <v>102.41520699782238</v>
      </c>
    </row>
    <row r="1470" spans="5:6" x14ac:dyDescent="0.3">
      <c r="E1470" s="3">
        <f t="shared" ca="1" si="44"/>
        <v>0.25550770488076335</v>
      </c>
      <c r="F1470" s="3">
        <f t="shared" ca="1" si="45"/>
        <v>103.50067077404188</v>
      </c>
    </row>
    <row r="1471" spans="5:6" x14ac:dyDescent="0.3">
      <c r="E1471" s="3">
        <f t="shared" ca="1" si="44"/>
        <v>0.71160413399207034</v>
      </c>
      <c r="F1471" s="3">
        <f t="shared" ca="1" si="45"/>
        <v>106.75646941101519</v>
      </c>
    </row>
    <row r="1472" spans="5:6" x14ac:dyDescent="0.3">
      <c r="E1472" s="3">
        <f t="shared" ca="1" si="44"/>
        <v>0.59682007126386705</v>
      </c>
      <c r="F1472" s="3">
        <f t="shared" ca="1" si="45"/>
        <v>105.69838134813557</v>
      </c>
    </row>
    <row r="1473" spans="5:6" x14ac:dyDescent="0.3">
      <c r="E1473" s="3">
        <f t="shared" ca="1" si="44"/>
        <v>0.48463928856119809</v>
      </c>
      <c r="F1473" s="3">
        <f t="shared" ca="1" si="45"/>
        <v>104.89860522604903</v>
      </c>
    </row>
    <row r="1474" spans="5:6" x14ac:dyDescent="0.3">
      <c r="E1474" s="3">
        <f t="shared" ca="1" si="44"/>
        <v>0.9130879673189537</v>
      </c>
      <c r="F1474" s="3">
        <f t="shared" ca="1" si="45"/>
        <v>110.95084356827739</v>
      </c>
    </row>
    <row r="1475" spans="5:6" x14ac:dyDescent="0.3">
      <c r="E1475" s="3">
        <f t="shared" ca="1" si="44"/>
        <v>8.3724321062106033E-2</v>
      </c>
      <c r="F1475" s="3">
        <f t="shared" ca="1" si="45"/>
        <v>102.25205242494937</v>
      </c>
    </row>
    <row r="1476" spans="5:6" x14ac:dyDescent="0.3">
      <c r="E1476" s="3">
        <f t="shared" ref="E1476:E1539" ca="1" si="46">RAND()</f>
        <v>0.51205937223320042</v>
      </c>
      <c r="F1476" s="3">
        <f t="shared" ref="F1476:F1539" ca="1" si="47">$C$3*(E1476/(1-E1476))^(1/$C$4)+$C$5</f>
        <v>105.08106148917388</v>
      </c>
    </row>
    <row r="1477" spans="5:6" x14ac:dyDescent="0.3">
      <c r="E1477" s="3">
        <f t="shared" ca="1" si="46"/>
        <v>2.8559180200701584E-2</v>
      </c>
      <c r="F1477" s="3">
        <f t="shared" ca="1" si="47"/>
        <v>101.54316773276095</v>
      </c>
    </row>
    <row r="1478" spans="5:6" x14ac:dyDescent="0.3">
      <c r="E1478" s="3">
        <f t="shared" ca="1" si="46"/>
        <v>0.52821355573142792</v>
      </c>
      <c r="F1478" s="3">
        <f t="shared" ca="1" si="47"/>
        <v>105.19188063387742</v>
      </c>
    </row>
    <row r="1479" spans="5:6" x14ac:dyDescent="0.3">
      <c r="E1479" s="3">
        <f t="shared" ca="1" si="46"/>
        <v>0.89268588308491448</v>
      </c>
      <c r="F1479" s="3">
        <f t="shared" ca="1" si="47"/>
        <v>110.13096017013567</v>
      </c>
    </row>
    <row r="1480" spans="5:6" x14ac:dyDescent="0.3">
      <c r="E1480" s="3">
        <f t="shared" ca="1" si="46"/>
        <v>0.7929794474141606</v>
      </c>
      <c r="F1480" s="3">
        <f t="shared" ca="1" si="47"/>
        <v>107.8232311125424</v>
      </c>
    </row>
    <row r="1481" spans="5:6" x14ac:dyDescent="0.3">
      <c r="E1481" s="3">
        <f t="shared" ca="1" si="46"/>
        <v>0.72636043050820809</v>
      </c>
      <c r="F1481" s="3">
        <f t="shared" ca="1" si="47"/>
        <v>106.9230015783796</v>
      </c>
    </row>
    <row r="1482" spans="5:6" x14ac:dyDescent="0.3">
      <c r="E1482" s="3">
        <f t="shared" ca="1" si="46"/>
        <v>0.36590033470649486</v>
      </c>
      <c r="F1482" s="3">
        <f t="shared" ca="1" si="47"/>
        <v>104.16266791210849</v>
      </c>
    </row>
    <row r="1483" spans="5:6" x14ac:dyDescent="0.3">
      <c r="E1483" s="3">
        <f t="shared" ca="1" si="46"/>
        <v>1.192827180064826E-2</v>
      </c>
      <c r="F1483" s="3">
        <f t="shared" ca="1" si="47"/>
        <v>101.1470077584617</v>
      </c>
    </row>
    <row r="1484" spans="5:6" x14ac:dyDescent="0.3">
      <c r="E1484" s="3">
        <f t="shared" ca="1" si="46"/>
        <v>0.38023357027115989</v>
      </c>
      <c r="F1484" s="3">
        <f t="shared" ca="1" si="47"/>
        <v>104.24858332892101</v>
      </c>
    </row>
    <row r="1485" spans="5:6" x14ac:dyDescent="0.3">
      <c r="E1485" s="3">
        <f t="shared" ca="1" si="46"/>
        <v>6.4241269451630556E-2</v>
      </c>
      <c r="F1485" s="3">
        <f t="shared" ca="1" si="47"/>
        <v>102.04732479667388</v>
      </c>
    </row>
    <row r="1486" spans="5:6" x14ac:dyDescent="0.3">
      <c r="E1486" s="3">
        <f t="shared" ca="1" si="46"/>
        <v>0.48190300219978133</v>
      </c>
      <c r="F1486" s="3">
        <f t="shared" ca="1" si="47"/>
        <v>104.88074580571219</v>
      </c>
    </row>
    <row r="1487" spans="5:6" x14ac:dyDescent="0.3">
      <c r="E1487" s="3">
        <f t="shared" ca="1" si="46"/>
        <v>0.6459637577337537</v>
      </c>
      <c r="F1487" s="3">
        <f t="shared" ca="1" si="47"/>
        <v>106.10975057494144</v>
      </c>
    </row>
    <row r="1488" spans="5:6" x14ac:dyDescent="0.3">
      <c r="E1488" s="3">
        <f t="shared" ca="1" si="46"/>
        <v>0.9392484066601624</v>
      </c>
      <c r="F1488" s="3">
        <f t="shared" ca="1" si="47"/>
        <v>112.45597140135158</v>
      </c>
    </row>
    <row r="1489" spans="5:6" x14ac:dyDescent="0.3">
      <c r="E1489" s="3">
        <f t="shared" ca="1" si="46"/>
        <v>0.75021371571842987</v>
      </c>
      <c r="F1489" s="3">
        <f t="shared" ca="1" si="47"/>
        <v>107.21398898832605</v>
      </c>
    </row>
    <row r="1490" spans="5:6" x14ac:dyDescent="0.3">
      <c r="E1490" s="3">
        <f t="shared" ca="1" si="46"/>
        <v>0.41352873927337597</v>
      </c>
      <c r="F1490" s="3">
        <f t="shared" ca="1" si="47"/>
        <v>104.45030379364951</v>
      </c>
    </row>
    <row r="1491" spans="5:6" x14ac:dyDescent="0.3">
      <c r="E1491" s="3">
        <f t="shared" ca="1" si="46"/>
        <v>0.95557794997130763</v>
      </c>
      <c r="F1491" s="3">
        <f t="shared" ca="1" si="47"/>
        <v>113.90568899341953</v>
      </c>
    </row>
    <row r="1492" spans="5:6" x14ac:dyDescent="0.3">
      <c r="E1492" s="3">
        <f t="shared" ca="1" si="46"/>
        <v>0.92593980209231297</v>
      </c>
      <c r="F1492" s="3">
        <f t="shared" ca="1" si="47"/>
        <v>111.60475472849194</v>
      </c>
    </row>
    <row r="1493" spans="5:6" x14ac:dyDescent="0.3">
      <c r="E1493" s="3">
        <f t="shared" ca="1" si="46"/>
        <v>0.47582049592264708</v>
      </c>
      <c r="F1493" s="3">
        <f t="shared" ca="1" si="47"/>
        <v>104.84125220240011</v>
      </c>
    </row>
    <row r="1494" spans="5:6" x14ac:dyDescent="0.3">
      <c r="E1494" s="3">
        <f t="shared" ca="1" si="46"/>
        <v>0.75980414715759215</v>
      </c>
      <c r="F1494" s="3">
        <f t="shared" ca="1" si="47"/>
        <v>107.33976332385932</v>
      </c>
    </row>
    <row r="1495" spans="5:6" x14ac:dyDescent="0.3">
      <c r="E1495" s="3">
        <f t="shared" ca="1" si="46"/>
        <v>0.15913983856242064</v>
      </c>
      <c r="F1495" s="3">
        <f t="shared" ca="1" si="47"/>
        <v>102.87070379294693</v>
      </c>
    </row>
    <row r="1496" spans="5:6" x14ac:dyDescent="0.3">
      <c r="E1496" s="3">
        <f t="shared" ca="1" si="46"/>
        <v>0.14688098617046685</v>
      </c>
      <c r="F1496" s="3">
        <f t="shared" ca="1" si="47"/>
        <v>102.78156143945536</v>
      </c>
    </row>
    <row r="1497" spans="5:6" x14ac:dyDescent="0.3">
      <c r="E1497" s="3">
        <f t="shared" ca="1" si="46"/>
        <v>0.36857470477393428</v>
      </c>
      <c r="F1497" s="3">
        <f t="shared" ca="1" si="47"/>
        <v>104.1786678763085</v>
      </c>
    </row>
    <row r="1498" spans="5:6" x14ac:dyDescent="0.3">
      <c r="E1498" s="3">
        <f t="shared" ca="1" si="46"/>
        <v>0.60507467563702566</v>
      </c>
      <c r="F1498" s="3">
        <f t="shared" ca="1" si="47"/>
        <v>105.76414196777429</v>
      </c>
    </row>
    <row r="1499" spans="5:6" x14ac:dyDescent="0.3">
      <c r="E1499" s="3">
        <f t="shared" ca="1" si="46"/>
        <v>0.65700746931441745</v>
      </c>
      <c r="F1499" s="3">
        <f t="shared" ca="1" si="47"/>
        <v>106.20962278749853</v>
      </c>
    </row>
    <row r="1500" spans="5:6" x14ac:dyDescent="0.3">
      <c r="E1500" s="3">
        <f t="shared" ca="1" si="46"/>
        <v>0.79886260586021152</v>
      </c>
      <c r="F1500" s="3">
        <f t="shared" ca="1" si="47"/>
        <v>107.91826007660597</v>
      </c>
    </row>
    <row r="1501" spans="5:6" x14ac:dyDescent="0.3">
      <c r="E1501" s="3">
        <f t="shared" ca="1" si="46"/>
        <v>4.1712364073853259E-2</v>
      </c>
      <c r="F1501" s="3">
        <f t="shared" ca="1" si="47"/>
        <v>101.75883990679368</v>
      </c>
    </row>
    <row r="1502" spans="5:6" x14ac:dyDescent="0.3">
      <c r="E1502" s="3">
        <f t="shared" ca="1" si="46"/>
        <v>0.98567678563104499</v>
      </c>
      <c r="F1502" s="3">
        <f t="shared" ca="1" si="47"/>
        <v>120.48965675674592</v>
      </c>
    </row>
    <row r="1503" spans="5:6" x14ac:dyDescent="0.3">
      <c r="E1503" s="3">
        <f t="shared" ca="1" si="46"/>
        <v>0.8881530651129198</v>
      </c>
      <c r="F1503" s="3">
        <f t="shared" ca="1" si="47"/>
        <v>109.97526821125859</v>
      </c>
    </row>
    <row r="1504" spans="5:6" x14ac:dyDescent="0.3">
      <c r="E1504" s="3">
        <f t="shared" ca="1" si="46"/>
        <v>0.8112019562411158</v>
      </c>
      <c r="F1504" s="3">
        <f t="shared" ca="1" si="47"/>
        <v>108.12856414871851</v>
      </c>
    </row>
    <row r="1505" spans="5:6" x14ac:dyDescent="0.3">
      <c r="E1505" s="3">
        <f t="shared" ca="1" si="46"/>
        <v>0.35248328071911239</v>
      </c>
      <c r="F1505" s="3">
        <f t="shared" ca="1" si="47"/>
        <v>104.08255943582826</v>
      </c>
    </row>
    <row r="1506" spans="5:6" x14ac:dyDescent="0.3">
      <c r="E1506" s="3">
        <f t="shared" ca="1" si="46"/>
        <v>0.17863339463157191</v>
      </c>
      <c r="F1506" s="3">
        <f t="shared" ca="1" si="47"/>
        <v>103.00685076761542</v>
      </c>
    </row>
    <row r="1507" spans="5:6" x14ac:dyDescent="0.3">
      <c r="E1507" s="3">
        <f t="shared" ca="1" si="46"/>
        <v>0.727966703828543</v>
      </c>
      <c r="F1507" s="3">
        <f t="shared" ca="1" si="47"/>
        <v>106.94171034978717</v>
      </c>
    </row>
    <row r="1508" spans="5:6" x14ac:dyDescent="0.3">
      <c r="E1508" s="3">
        <f t="shared" ca="1" si="46"/>
        <v>0.45369410529493082</v>
      </c>
      <c r="F1508" s="3">
        <f t="shared" ca="1" si="47"/>
        <v>104.69979686983298</v>
      </c>
    </row>
    <row r="1509" spans="5:6" x14ac:dyDescent="0.3">
      <c r="E1509" s="3">
        <f t="shared" ca="1" si="46"/>
        <v>0.87344992137756572</v>
      </c>
      <c r="F1509" s="3">
        <f t="shared" ca="1" si="47"/>
        <v>109.51981556626792</v>
      </c>
    </row>
    <row r="1510" spans="5:6" x14ac:dyDescent="0.3">
      <c r="E1510" s="3">
        <f t="shared" ca="1" si="46"/>
        <v>0.6527690158052788</v>
      </c>
      <c r="F1510" s="3">
        <f t="shared" ca="1" si="47"/>
        <v>106.17092627607668</v>
      </c>
    </row>
    <row r="1511" spans="5:6" x14ac:dyDescent="0.3">
      <c r="E1511" s="3">
        <f t="shared" ca="1" si="46"/>
        <v>0.72503187832542371</v>
      </c>
      <c r="F1511" s="3">
        <f t="shared" ca="1" si="47"/>
        <v>106.9076171017315</v>
      </c>
    </row>
    <row r="1512" spans="5:6" x14ac:dyDescent="0.3">
      <c r="E1512" s="3">
        <f t="shared" ca="1" si="46"/>
        <v>0.76038312469837399</v>
      </c>
      <c r="F1512" s="3">
        <f t="shared" ca="1" si="47"/>
        <v>107.34753551831834</v>
      </c>
    </row>
    <row r="1513" spans="5:6" x14ac:dyDescent="0.3">
      <c r="E1513" s="3">
        <f t="shared" ca="1" si="46"/>
        <v>0.98551218322791434</v>
      </c>
      <c r="F1513" s="3">
        <f t="shared" ca="1" si="47"/>
        <v>120.41062742808222</v>
      </c>
    </row>
    <row r="1514" spans="5:6" x14ac:dyDescent="0.3">
      <c r="E1514" s="3">
        <f t="shared" ca="1" si="46"/>
        <v>0.20497809319721827</v>
      </c>
      <c r="F1514" s="3">
        <f t="shared" ca="1" si="47"/>
        <v>103.18233666124223</v>
      </c>
    </row>
    <row r="1515" spans="5:6" x14ac:dyDescent="0.3">
      <c r="E1515" s="3">
        <f t="shared" ca="1" si="46"/>
        <v>0.21477714456231856</v>
      </c>
      <c r="F1515" s="3">
        <f t="shared" ca="1" si="47"/>
        <v>103.24565022327293</v>
      </c>
    </row>
    <row r="1516" spans="5:6" x14ac:dyDescent="0.3">
      <c r="E1516" s="3">
        <f t="shared" ca="1" si="46"/>
        <v>0.30292526213260995</v>
      </c>
      <c r="F1516" s="3">
        <f t="shared" ca="1" si="47"/>
        <v>103.78723325237148</v>
      </c>
    </row>
    <row r="1517" spans="5:6" x14ac:dyDescent="0.3">
      <c r="E1517" s="3">
        <f t="shared" ca="1" si="46"/>
        <v>0.89207069263674998</v>
      </c>
      <c r="F1517" s="3">
        <f t="shared" ca="1" si="47"/>
        <v>110.10935152538229</v>
      </c>
    </row>
    <row r="1518" spans="5:6" x14ac:dyDescent="0.3">
      <c r="E1518" s="3">
        <f t="shared" ca="1" si="46"/>
        <v>0.42309980077555476</v>
      </c>
      <c r="F1518" s="3">
        <f t="shared" ca="1" si="47"/>
        <v>104.50903958805743</v>
      </c>
    </row>
    <row r="1519" spans="5:6" x14ac:dyDescent="0.3">
      <c r="E1519" s="3">
        <f t="shared" ca="1" si="46"/>
        <v>5.8362522693125807E-2</v>
      </c>
      <c r="F1519" s="3">
        <f t="shared" ca="1" si="47"/>
        <v>101.97873109175481</v>
      </c>
    </row>
    <row r="1520" spans="5:6" x14ac:dyDescent="0.3">
      <c r="E1520" s="3">
        <f t="shared" ca="1" si="46"/>
        <v>0.42118520427865325</v>
      </c>
      <c r="F1520" s="3">
        <f t="shared" ca="1" si="47"/>
        <v>104.49725829838755</v>
      </c>
    </row>
    <row r="1521" spans="5:6" x14ac:dyDescent="0.3">
      <c r="E1521" s="3">
        <f t="shared" ca="1" si="46"/>
        <v>0.16525414998281795</v>
      </c>
      <c r="F1521" s="3">
        <f t="shared" ca="1" si="47"/>
        <v>102.91408829405788</v>
      </c>
    </row>
    <row r="1522" spans="5:6" x14ac:dyDescent="0.3">
      <c r="E1522" s="3">
        <f t="shared" ca="1" si="46"/>
        <v>9.7384836163719068E-2</v>
      </c>
      <c r="F1522" s="3">
        <f t="shared" ca="1" si="47"/>
        <v>102.38030664241241</v>
      </c>
    </row>
    <row r="1523" spans="5:6" x14ac:dyDescent="0.3">
      <c r="E1523" s="3">
        <f t="shared" ca="1" si="46"/>
        <v>5.6213467327134725E-2</v>
      </c>
      <c r="F1523" s="3">
        <f t="shared" ca="1" si="47"/>
        <v>101.95265508641583</v>
      </c>
    </row>
    <row r="1524" spans="5:6" x14ac:dyDescent="0.3">
      <c r="E1524" s="3">
        <f t="shared" ca="1" si="46"/>
        <v>0.96984845593087465</v>
      </c>
      <c r="F1524" s="3">
        <f t="shared" ca="1" si="47"/>
        <v>115.90137860644985</v>
      </c>
    </row>
    <row r="1525" spans="5:6" x14ac:dyDescent="0.3">
      <c r="E1525" s="3">
        <f t="shared" ca="1" si="46"/>
        <v>0.51050450247611334</v>
      </c>
      <c r="F1525" s="3">
        <f t="shared" ca="1" si="47"/>
        <v>105.07053318582199</v>
      </c>
    </row>
    <row r="1526" spans="5:6" x14ac:dyDescent="0.3">
      <c r="E1526" s="3">
        <f t="shared" ca="1" si="46"/>
        <v>0.68910274462841148</v>
      </c>
      <c r="F1526" s="3">
        <f t="shared" ca="1" si="47"/>
        <v>106.51917092983929</v>
      </c>
    </row>
    <row r="1527" spans="5:6" x14ac:dyDescent="0.3">
      <c r="E1527" s="3">
        <f t="shared" ca="1" si="46"/>
        <v>0.57454341936029096</v>
      </c>
      <c r="F1527" s="3">
        <f t="shared" ca="1" si="47"/>
        <v>105.52661494948947</v>
      </c>
    </row>
    <row r="1528" spans="5:6" x14ac:dyDescent="0.3">
      <c r="E1528" s="3">
        <f t="shared" ca="1" si="46"/>
        <v>0.33598466101044333</v>
      </c>
      <c r="F1528" s="3">
        <f t="shared" ca="1" si="47"/>
        <v>103.98428549730025</v>
      </c>
    </row>
    <row r="1529" spans="5:6" x14ac:dyDescent="0.3">
      <c r="E1529" s="3">
        <f t="shared" ca="1" si="46"/>
        <v>0.67363921384008041</v>
      </c>
      <c r="F1529" s="3">
        <f t="shared" ca="1" si="47"/>
        <v>106.36619300274279</v>
      </c>
    </row>
    <row r="1530" spans="5:6" x14ac:dyDescent="0.3">
      <c r="E1530" s="3">
        <f t="shared" ca="1" si="46"/>
        <v>0.87852293328487285</v>
      </c>
      <c r="F1530" s="3">
        <f t="shared" ca="1" si="47"/>
        <v>109.66917914078151</v>
      </c>
    </row>
    <row r="1531" spans="5:6" x14ac:dyDescent="0.3">
      <c r="E1531" s="3">
        <f t="shared" ca="1" si="46"/>
        <v>0.75156751277319989</v>
      </c>
      <c r="F1531" s="3">
        <f t="shared" ca="1" si="47"/>
        <v>107.23141370889753</v>
      </c>
    </row>
    <row r="1532" spans="5:6" x14ac:dyDescent="0.3">
      <c r="E1532" s="3">
        <f t="shared" ca="1" si="46"/>
        <v>0.51417078352097023</v>
      </c>
      <c r="F1532" s="3">
        <f t="shared" ca="1" si="47"/>
        <v>105.09539582127235</v>
      </c>
    </row>
    <row r="1533" spans="5:6" x14ac:dyDescent="0.3">
      <c r="E1533" s="3">
        <f t="shared" ca="1" si="46"/>
        <v>8.6347114559467864E-2</v>
      </c>
      <c r="F1533" s="3">
        <f t="shared" ca="1" si="47"/>
        <v>102.27750254408161</v>
      </c>
    </row>
    <row r="1534" spans="5:6" x14ac:dyDescent="0.3">
      <c r="E1534" s="3">
        <f t="shared" ca="1" si="46"/>
        <v>1.060776089834059E-2</v>
      </c>
      <c r="F1534" s="3">
        <f t="shared" ca="1" si="47"/>
        <v>101.10252491347707</v>
      </c>
    </row>
    <row r="1535" spans="5:6" x14ac:dyDescent="0.3">
      <c r="E1535" s="3">
        <f t="shared" ca="1" si="46"/>
        <v>0.1635137371498171</v>
      </c>
      <c r="F1535" s="3">
        <f t="shared" ca="1" si="47"/>
        <v>102.9018067157018</v>
      </c>
    </row>
    <row r="1536" spans="5:6" x14ac:dyDescent="0.3">
      <c r="E1536" s="3">
        <f t="shared" ca="1" si="46"/>
        <v>6.7722451849751453E-2</v>
      </c>
      <c r="F1536" s="3">
        <f t="shared" ca="1" si="47"/>
        <v>102.0862474567442</v>
      </c>
    </row>
    <row r="1537" spans="5:6" x14ac:dyDescent="0.3">
      <c r="E1537" s="3">
        <f t="shared" ca="1" si="46"/>
        <v>0.44555224975444818</v>
      </c>
      <c r="F1537" s="3">
        <f t="shared" ca="1" si="47"/>
        <v>104.64853397482655</v>
      </c>
    </row>
    <row r="1538" spans="5:6" x14ac:dyDescent="0.3">
      <c r="E1538" s="3">
        <f t="shared" ca="1" si="46"/>
        <v>0.45833255946073803</v>
      </c>
      <c r="F1538" s="3">
        <f t="shared" ca="1" si="47"/>
        <v>104.72918166726194</v>
      </c>
    </row>
    <row r="1539" spans="5:6" x14ac:dyDescent="0.3">
      <c r="E1539" s="3">
        <f t="shared" ca="1" si="46"/>
        <v>0.65044988106524071</v>
      </c>
      <c r="F1539" s="3">
        <f t="shared" ca="1" si="47"/>
        <v>106.1499483132302</v>
      </c>
    </row>
    <row r="1540" spans="5:6" x14ac:dyDescent="0.3">
      <c r="E1540" s="3">
        <f t="shared" ref="E1540:E1603" ca="1" si="48">RAND()</f>
        <v>0.78885675964116952</v>
      </c>
      <c r="F1540" s="3">
        <f t="shared" ref="F1540:F1603" ca="1" si="49">$C$3*(E1540/(1-E1540))^(1/$C$4)+$C$5</f>
        <v>107.75848623621253</v>
      </c>
    </row>
    <row r="1541" spans="5:6" x14ac:dyDescent="0.3">
      <c r="E1541" s="3">
        <f t="shared" ca="1" si="48"/>
        <v>0.423117149591692</v>
      </c>
      <c r="F1541" s="3">
        <f t="shared" ca="1" si="49"/>
        <v>104.50914641773049</v>
      </c>
    </row>
    <row r="1542" spans="5:6" x14ac:dyDescent="0.3">
      <c r="E1542" s="3">
        <f t="shared" ca="1" si="48"/>
        <v>0.43407044996859612</v>
      </c>
      <c r="F1542" s="3">
        <f t="shared" ca="1" si="49"/>
        <v>104.57687749027698</v>
      </c>
    </row>
    <row r="1543" spans="5:6" x14ac:dyDescent="0.3">
      <c r="E1543" s="3">
        <f t="shared" ca="1" si="48"/>
        <v>0.49901085320912608</v>
      </c>
      <c r="F1543" s="3">
        <f t="shared" ca="1" si="49"/>
        <v>104.9934100260535</v>
      </c>
    </row>
    <row r="1544" spans="5:6" x14ac:dyDescent="0.3">
      <c r="E1544" s="3">
        <f t="shared" ca="1" si="48"/>
        <v>1.5068978965688817E-2</v>
      </c>
      <c r="F1544" s="3">
        <f t="shared" ca="1" si="49"/>
        <v>101.24125975478461</v>
      </c>
    </row>
    <row r="1545" spans="5:6" x14ac:dyDescent="0.3">
      <c r="E1545" s="3">
        <f t="shared" ca="1" si="48"/>
        <v>0.11402089585772635</v>
      </c>
      <c r="F1545" s="3">
        <f t="shared" ca="1" si="49"/>
        <v>102.52439315709823</v>
      </c>
    </row>
    <row r="1546" spans="5:6" x14ac:dyDescent="0.3">
      <c r="E1546" s="3">
        <f t="shared" ca="1" si="48"/>
        <v>0.24477830600413431</v>
      </c>
      <c r="F1546" s="3">
        <f t="shared" ca="1" si="49"/>
        <v>103.4345472363262</v>
      </c>
    </row>
    <row r="1547" spans="5:6" x14ac:dyDescent="0.3">
      <c r="E1547" s="3">
        <f t="shared" ca="1" si="48"/>
        <v>0.29674839985415191</v>
      </c>
      <c r="F1547" s="3">
        <f t="shared" ca="1" si="49"/>
        <v>103.75027017956916</v>
      </c>
    </row>
    <row r="1548" spans="5:6" x14ac:dyDescent="0.3">
      <c r="E1548" s="3">
        <f t="shared" ca="1" si="48"/>
        <v>0.17957732405287452</v>
      </c>
      <c r="F1548" s="3">
        <f t="shared" ca="1" si="49"/>
        <v>103.01329245674594</v>
      </c>
    </row>
    <row r="1549" spans="5:6" x14ac:dyDescent="0.3">
      <c r="E1549" s="3">
        <f t="shared" ca="1" si="48"/>
        <v>0.11902028186035207</v>
      </c>
      <c r="F1549" s="3">
        <f t="shared" ca="1" si="49"/>
        <v>102.56559652723942</v>
      </c>
    </row>
    <row r="1550" spans="5:6" x14ac:dyDescent="0.3">
      <c r="E1550" s="3">
        <f t="shared" ca="1" si="48"/>
        <v>0.4703287546574062</v>
      </c>
      <c r="F1550" s="3">
        <f t="shared" ca="1" si="49"/>
        <v>104.80582976049077</v>
      </c>
    </row>
    <row r="1551" spans="5:6" x14ac:dyDescent="0.3">
      <c r="E1551" s="3">
        <f t="shared" ca="1" si="48"/>
        <v>0.79221138395476187</v>
      </c>
      <c r="F1551" s="3">
        <f t="shared" ca="1" si="49"/>
        <v>107.81105652220772</v>
      </c>
    </row>
    <row r="1552" spans="5:6" x14ac:dyDescent="0.3">
      <c r="E1552" s="3">
        <f t="shared" ca="1" si="48"/>
        <v>0.76937029443769822</v>
      </c>
      <c r="F1552" s="3">
        <f t="shared" ca="1" si="49"/>
        <v>107.47096544184448</v>
      </c>
    </row>
    <row r="1553" spans="5:6" x14ac:dyDescent="0.3">
      <c r="E1553" s="3">
        <f t="shared" ca="1" si="48"/>
        <v>0.46060862007938086</v>
      </c>
      <c r="F1553" s="3">
        <f t="shared" ca="1" si="49"/>
        <v>104.74365057711641</v>
      </c>
    </row>
    <row r="1554" spans="5:6" x14ac:dyDescent="0.3">
      <c r="E1554" s="3">
        <f t="shared" ca="1" si="48"/>
        <v>0.52626044922492521</v>
      </c>
      <c r="F1554" s="3">
        <f t="shared" ca="1" si="49"/>
        <v>105.17833767595191</v>
      </c>
    </row>
    <row r="1555" spans="5:6" x14ac:dyDescent="0.3">
      <c r="E1555" s="3">
        <f t="shared" ca="1" si="48"/>
        <v>0.96542318528587878</v>
      </c>
      <c r="F1555" s="3">
        <f t="shared" ca="1" si="49"/>
        <v>115.16867285460309</v>
      </c>
    </row>
    <row r="1556" spans="5:6" x14ac:dyDescent="0.3">
      <c r="E1556" s="3">
        <f t="shared" ca="1" si="48"/>
        <v>0.29477985850892241</v>
      </c>
      <c r="F1556" s="3">
        <f t="shared" ca="1" si="49"/>
        <v>103.7384740509676</v>
      </c>
    </row>
    <row r="1557" spans="5:6" x14ac:dyDescent="0.3">
      <c r="E1557" s="3">
        <f t="shared" ca="1" si="48"/>
        <v>0.82895727926350038</v>
      </c>
      <c r="F1557" s="3">
        <f t="shared" ca="1" si="49"/>
        <v>108.4614707105347</v>
      </c>
    </row>
    <row r="1558" spans="5:6" x14ac:dyDescent="0.3">
      <c r="E1558" s="3">
        <f t="shared" ca="1" si="48"/>
        <v>0.82854498655166331</v>
      </c>
      <c r="F1558" s="3">
        <f t="shared" ca="1" si="49"/>
        <v>108.45328100410893</v>
      </c>
    </row>
    <row r="1559" spans="5:6" x14ac:dyDescent="0.3">
      <c r="E1559" s="3">
        <f t="shared" ca="1" si="48"/>
        <v>0.74579305741748325</v>
      </c>
      <c r="F1559" s="3">
        <f t="shared" ca="1" si="49"/>
        <v>107.15781243705595</v>
      </c>
    </row>
    <row r="1560" spans="5:6" x14ac:dyDescent="0.3">
      <c r="E1560" s="3">
        <f t="shared" ca="1" si="48"/>
        <v>6.7228527410342243E-2</v>
      </c>
      <c r="F1560" s="3">
        <f t="shared" ca="1" si="49"/>
        <v>102.0807957494557</v>
      </c>
    </row>
    <row r="1561" spans="5:6" x14ac:dyDescent="0.3">
      <c r="E1561" s="3">
        <f t="shared" ca="1" si="48"/>
        <v>0.51056503293878142</v>
      </c>
      <c r="F1561" s="3">
        <f t="shared" ca="1" si="49"/>
        <v>105.07094261305888</v>
      </c>
    </row>
    <row r="1562" spans="5:6" x14ac:dyDescent="0.3">
      <c r="E1562" s="3">
        <f t="shared" ca="1" si="48"/>
        <v>0.79517919469820897</v>
      </c>
      <c r="F1562" s="3">
        <f t="shared" ca="1" si="49"/>
        <v>107.85839130904577</v>
      </c>
    </row>
    <row r="1563" spans="5:6" x14ac:dyDescent="0.3">
      <c r="E1563" s="3">
        <f t="shared" ca="1" si="48"/>
        <v>1.0307786087852211E-2</v>
      </c>
      <c r="F1563" s="3">
        <f t="shared" ca="1" si="49"/>
        <v>101.09192234194364</v>
      </c>
    </row>
    <row r="1564" spans="5:6" x14ac:dyDescent="0.3">
      <c r="E1564" s="3">
        <f t="shared" ca="1" si="48"/>
        <v>0.78480368488013275</v>
      </c>
      <c r="F1564" s="3">
        <f t="shared" ca="1" si="49"/>
        <v>107.69624241671308</v>
      </c>
    </row>
    <row r="1565" spans="5:6" x14ac:dyDescent="0.3">
      <c r="E1565" s="3">
        <f t="shared" ca="1" si="48"/>
        <v>0.9241707014228816</v>
      </c>
      <c r="F1565" s="3">
        <f t="shared" ca="1" si="49"/>
        <v>111.5064597721728</v>
      </c>
    </row>
    <row r="1566" spans="5:6" x14ac:dyDescent="0.3">
      <c r="E1566" s="3">
        <f t="shared" ca="1" si="48"/>
        <v>0.41883128843443151</v>
      </c>
      <c r="F1566" s="3">
        <f t="shared" ca="1" si="49"/>
        <v>104.48279592603046</v>
      </c>
    </row>
    <row r="1567" spans="5:6" x14ac:dyDescent="0.3">
      <c r="E1567" s="3">
        <f t="shared" ca="1" si="48"/>
        <v>0.87095399066279233</v>
      </c>
      <c r="F1567" s="3">
        <f t="shared" ca="1" si="49"/>
        <v>109.44902248700083</v>
      </c>
    </row>
    <row r="1568" spans="5:6" x14ac:dyDescent="0.3">
      <c r="E1568" s="3">
        <f t="shared" ca="1" si="48"/>
        <v>0.93082275288011862</v>
      </c>
      <c r="F1568" s="3">
        <f t="shared" ca="1" si="49"/>
        <v>111.89244749544994</v>
      </c>
    </row>
    <row r="1569" spans="5:6" x14ac:dyDescent="0.3">
      <c r="E1569" s="3">
        <f t="shared" ca="1" si="48"/>
        <v>0.23136106544248181</v>
      </c>
      <c r="F1569" s="3">
        <f t="shared" ca="1" si="49"/>
        <v>103.35088329989841</v>
      </c>
    </row>
    <row r="1570" spans="5:6" x14ac:dyDescent="0.3">
      <c r="E1570" s="3">
        <f t="shared" ca="1" si="48"/>
        <v>0.84386711708394757</v>
      </c>
      <c r="F1570" s="3">
        <f t="shared" ca="1" si="49"/>
        <v>108.77465195824726</v>
      </c>
    </row>
    <row r="1571" spans="5:6" x14ac:dyDescent="0.3">
      <c r="E1571" s="3">
        <f t="shared" ca="1" si="48"/>
        <v>0.58826519019066104</v>
      </c>
      <c r="F1571" s="3">
        <f t="shared" ca="1" si="49"/>
        <v>105.63147109385022</v>
      </c>
    </row>
    <row r="1572" spans="5:6" x14ac:dyDescent="0.3">
      <c r="E1572" s="3">
        <f t="shared" ca="1" si="48"/>
        <v>0.80879285700840942</v>
      </c>
      <c r="F1572" s="3">
        <f t="shared" ca="1" si="49"/>
        <v>108.08626064579045</v>
      </c>
    </row>
    <row r="1573" spans="5:6" x14ac:dyDescent="0.3">
      <c r="E1573" s="3">
        <f t="shared" ca="1" si="48"/>
        <v>0.29113580931222405</v>
      </c>
      <c r="F1573" s="3">
        <f t="shared" ca="1" si="49"/>
        <v>103.71661464470387</v>
      </c>
    </row>
    <row r="1574" spans="5:6" x14ac:dyDescent="0.3">
      <c r="E1574" s="3">
        <f t="shared" ca="1" si="48"/>
        <v>0.72107218863429789</v>
      </c>
      <c r="F1574" s="3">
        <f t="shared" ca="1" si="49"/>
        <v>106.86223594587824</v>
      </c>
    </row>
    <row r="1575" spans="5:6" x14ac:dyDescent="0.3">
      <c r="E1575" s="3">
        <f t="shared" ca="1" si="48"/>
        <v>0.27875096343871109</v>
      </c>
      <c r="F1575" s="3">
        <f t="shared" ca="1" si="49"/>
        <v>103.64205959624</v>
      </c>
    </row>
    <row r="1576" spans="5:6" x14ac:dyDescent="0.3">
      <c r="E1576" s="3">
        <f t="shared" ca="1" si="48"/>
        <v>0.90465280254751013</v>
      </c>
      <c r="F1576" s="3">
        <f t="shared" ca="1" si="49"/>
        <v>110.58509283310229</v>
      </c>
    </row>
    <row r="1577" spans="5:6" x14ac:dyDescent="0.3">
      <c r="E1577" s="3">
        <f t="shared" ca="1" si="48"/>
        <v>0.71784277173663846</v>
      </c>
      <c r="F1577" s="3">
        <f t="shared" ca="1" si="49"/>
        <v>106.82573444520852</v>
      </c>
    </row>
    <row r="1578" spans="5:6" x14ac:dyDescent="0.3">
      <c r="E1578" s="3">
        <f t="shared" ca="1" si="48"/>
        <v>0.61079146155367914</v>
      </c>
      <c r="F1578" s="3">
        <f t="shared" ca="1" si="49"/>
        <v>105.8104112275913</v>
      </c>
    </row>
    <row r="1579" spans="5:6" x14ac:dyDescent="0.3">
      <c r="E1579" s="3">
        <f t="shared" ca="1" si="48"/>
        <v>0.65191754398531654</v>
      </c>
      <c r="F1579" s="3">
        <f t="shared" ca="1" si="49"/>
        <v>106.16320834318586</v>
      </c>
    </row>
    <row r="1580" spans="5:6" x14ac:dyDescent="0.3">
      <c r="E1580" s="3">
        <f t="shared" ca="1" si="48"/>
        <v>0.87892851230359903</v>
      </c>
      <c r="F1580" s="3">
        <f t="shared" ca="1" si="49"/>
        <v>109.68145346698847</v>
      </c>
    </row>
    <row r="1581" spans="5:6" x14ac:dyDescent="0.3">
      <c r="E1581" s="3">
        <f t="shared" ca="1" si="48"/>
        <v>0.19588038488280579</v>
      </c>
      <c r="F1581" s="3">
        <f t="shared" ca="1" si="49"/>
        <v>103.12267487201382</v>
      </c>
    </row>
    <row r="1582" spans="5:6" x14ac:dyDescent="0.3">
      <c r="E1582" s="3">
        <f t="shared" ca="1" si="48"/>
        <v>8.2080502874965489E-2</v>
      </c>
      <c r="F1582" s="3">
        <f t="shared" ca="1" si="49"/>
        <v>102.23587991993276</v>
      </c>
    </row>
    <row r="1583" spans="5:6" x14ac:dyDescent="0.3">
      <c r="E1583" s="3">
        <f t="shared" ca="1" si="48"/>
        <v>0.99514439329986282</v>
      </c>
      <c r="F1583" s="3">
        <f t="shared" ca="1" si="49"/>
        <v>129.47932514118969</v>
      </c>
    </row>
    <row r="1584" spans="5:6" x14ac:dyDescent="0.3">
      <c r="E1584" s="3">
        <f t="shared" ca="1" si="48"/>
        <v>0.24840631256809431</v>
      </c>
      <c r="F1584" s="3">
        <f t="shared" ca="1" si="49"/>
        <v>103.45697712449731</v>
      </c>
    </row>
    <row r="1585" spans="5:6" x14ac:dyDescent="0.3">
      <c r="E1585" s="3">
        <f t="shared" ca="1" si="48"/>
        <v>0.42558492138085169</v>
      </c>
      <c r="F1585" s="3">
        <f t="shared" ca="1" si="49"/>
        <v>104.52435635803378</v>
      </c>
    </row>
    <row r="1586" spans="5:6" x14ac:dyDescent="0.3">
      <c r="E1586" s="3">
        <f t="shared" ca="1" si="48"/>
        <v>0.86582598254934184</v>
      </c>
      <c r="F1586" s="3">
        <f t="shared" ca="1" si="49"/>
        <v>109.30873644791102</v>
      </c>
    </row>
    <row r="1587" spans="5:6" x14ac:dyDescent="0.3">
      <c r="E1587" s="3">
        <f t="shared" ca="1" si="48"/>
        <v>5.3495792828582744E-2</v>
      </c>
      <c r="F1587" s="3">
        <f t="shared" ca="1" si="49"/>
        <v>101.91882645521488</v>
      </c>
    </row>
    <row r="1588" spans="5:6" x14ac:dyDescent="0.3">
      <c r="E1588" s="3">
        <f t="shared" ca="1" si="48"/>
        <v>0.74122122184707628</v>
      </c>
      <c r="F1588" s="3">
        <f t="shared" ca="1" si="49"/>
        <v>107.10084010417079</v>
      </c>
    </row>
    <row r="1589" spans="5:6" x14ac:dyDescent="0.3">
      <c r="E1589" s="3">
        <f t="shared" ca="1" si="48"/>
        <v>0.28946963505946888</v>
      </c>
      <c r="F1589" s="3">
        <f t="shared" ca="1" si="49"/>
        <v>103.7066091603666</v>
      </c>
    </row>
    <row r="1590" spans="5:6" x14ac:dyDescent="0.3">
      <c r="E1590" s="3">
        <f t="shared" ca="1" si="48"/>
        <v>0.86089942969618227</v>
      </c>
      <c r="F1590" s="3">
        <f t="shared" ca="1" si="49"/>
        <v>109.18003860425026</v>
      </c>
    </row>
    <row r="1591" spans="5:6" x14ac:dyDescent="0.3">
      <c r="E1591" s="3">
        <f t="shared" ca="1" si="48"/>
        <v>0.90771291654792852</v>
      </c>
      <c r="F1591" s="3">
        <f t="shared" ca="1" si="49"/>
        <v>110.71287084514253</v>
      </c>
    </row>
    <row r="1592" spans="5:6" x14ac:dyDescent="0.3">
      <c r="E1592" s="3">
        <f t="shared" ca="1" si="48"/>
        <v>0.15957964714867612</v>
      </c>
      <c r="F1592" s="3">
        <f t="shared" ca="1" si="49"/>
        <v>102.87384705012956</v>
      </c>
    </row>
    <row r="1593" spans="5:6" x14ac:dyDescent="0.3">
      <c r="E1593" s="3">
        <f t="shared" ca="1" si="48"/>
        <v>0.8993395570301147</v>
      </c>
      <c r="F1593" s="3">
        <f t="shared" ca="1" si="49"/>
        <v>110.37508405644435</v>
      </c>
    </row>
    <row r="1594" spans="5:6" x14ac:dyDescent="0.3">
      <c r="E1594" s="3">
        <f t="shared" ca="1" si="48"/>
        <v>0.70340053610189235</v>
      </c>
      <c r="F1594" s="3">
        <f t="shared" ca="1" si="49"/>
        <v>106.66777263090705</v>
      </c>
    </row>
    <row r="1595" spans="5:6" x14ac:dyDescent="0.3">
      <c r="E1595" s="3">
        <f t="shared" ca="1" si="48"/>
        <v>0.30858921133278794</v>
      </c>
      <c r="F1595" s="3">
        <f t="shared" ca="1" si="49"/>
        <v>103.8210688801763</v>
      </c>
    </row>
    <row r="1596" spans="5:6" x14ac:dyDescent="0.3">
      <c r="E1596" s="3">
        <f t="shared" ca="1" si="48"/>
        <v>0.11120865859258888</v>
      </c>
      <c r="F1596" s="3">
        <f t="shared" ca="1" si="49"/>
        <v>102.500822876328</v>
      </c>
    </row>
    <row r="1597" spans="5:6" x14ac:dyDescent="0.3">
      <c r="E1597" s="3">
        <f t="shared" ca="1" si="48"/>
        <v>0.96480636066847236</v>
      </c>
      <c r="F1597" s="3">
        <f t="shared" ca="1" si="49"/>
        <v>115.07631943520315</v>
      </c>
    </row>
    <row r="1598" spans="5:6" x14ac:dyDescent="0.3">
      <c r="E1598" s="3">
        <f t="shared" ca="1" si="48"/>
        <v>0.88733846792626592</v>
      </c>
      <c r="F1598" s="3">
        <f t="shared" ca="1" si="49"/>
        <v>109.94812476138992</v>
      </c>
    </row>
    <row r="1599" spans="5:6" x14ac:dyDescent="0.3">
      <c r="E1599" s="3">
        <f t="shared" ca="1" si="48"/>
        <v>0.91777533808745204</v>
      </c>
      <c r="F1599" s="3">
        <f t="shared" ca="1" si="49"/>
        <v>111.17415693910267</v>
      </c>
    </row>
    <row r="1600" spans="5:6" x14ac:dyDescent="0.3">
      <c r="E1600" s="3">
        <f t="shared" ca="1" si="48"/>
        <v>0.81855289224421757</v>
      </c>
      <c r="F1600" s="3">
        <f t="shared" ca="1" si="49"/>
        <v>108.26169015915447</v>
      </c>
    </row>
    <row r="1601" spans="5:6" x14ac:dyDescent="0.3">
      <c r="E1601" s="3">
        <f t="shared" ca="1" si="48"/>
        <v>0.5837736839981742</v>
      </c>
      <c r="F1601" s="3">
        <f t="shared" ca="1" si="49"/>
        <v>105.59682417620179</v>
      </c>
    </row>
    <row r="1602" spans="5:6" x14ac:dyDescent="0.3">
      <c r="E1602" s="3">
        <f t="shared" ca="1" si="48"/>
        <v>0.25817700033296109</v>
      </c>
      <c r="F1602" s="3">
        <f t="shared" ca="1" si="49"/>
        <v>103.51702743802878</v>
      </c>
    </row>
    <row r="1603" spans="5:6" x14ac:dyDescent="0.3">
      <c r="E1603" s="3">
        <f t="shared" ca="1" si="48"/>
        <v>0.75737105518614856</v>
      </c>
      <c r="F1603" s="3">
        <f t="shared" ca="1" si="49"/>
        <v>107.30732969280454</v>
      </c>
    </row>
    <row r="1604" spans="5:6" x14ac:dyDescent="0.3">
      <c r="E1604" s="3">
        <f t="shared" ref="E1604:E1667" ca="1" si="50">RAND()</f>
        <v>0.16483201313431473</v>
      </c>
      <c r="F1604" s="3">
        <f t="shared" ref="F1604:F1667" ca="1" si="51">$C$3*(E1604/(1-E1604))^(1/$C$4)+$C$5</f>
        <v>102.9111142197762</v>
      </c>
    </row>
    <row r="1605" spans="5:6" x14ac:dyDescent="0.3">
      <c r="E1605" s="3">
        <f t="shared" ca="1" si="50"/>
        <v>0.86898887898445509</v>
      </c>
      <c r="F1605" s="3">
        <f t="shared" ca="1" si="51"/>
        <v>109.39446435482593</v>
      </c>
    </row>
    <row r="1606" spans="5:6" x14ac:dyDescent="0.3">
      <c r="E1606" s="3">
        <f t="shared" ca="1" si="50"/>
        <v>0.77870108546257966</v>
      </c>
      <c r="F1606" s="3">
        <f t="shared" ca="1" si="51"/>
        <v>107.60502249710511</v>
      </c>
    </row>
    <row r="1607" spans="5:6" x14ac:dyDescent="0.3">
      <c r="E1607" s="3">
        <f t="shared" ca="1" si="50"/>
        <v>0.76020354249367217</v>
      </c>
      <c r="F1607" s="3">
        <f t="shared" ca="1" si="51"/>
        <v>107.3451225526785</v>
      </c>
    </row>
    <row r="1608" spans="5:6" x14ac:dyDescent="0.3">
      <c r="E1608" s="3">
        <f t="shared" ca="1" si="50"/>
        <v>0.36581940618653452</v>
      </c>
      <c r="F1608" s="3">
        <f t="shared" ca="1" si="51"/>
        <v>104.16218393274013</v>
      </c>
    </row>
    <row r="1609" spans="5:6" x14ac:dyDescent="0.3">
      <c r="E1609" s="3">
        <f t="shared" ca="1" si="50"/>
        <v>0.62785893528199577</v>
      </c>
      <c r="F1609" s="3">
        <f t="shared" ca="1" si="51"/>
        <v>105.95234596405292</v>
      </c>
    </row>
    <row r="1610" spans="5:6" x14ac:dyDescent="0.3">
      <c r="E1610" s="3">
        <f t="shared" ca="1" si="50"/>
        <v>0.17832948718838315</v>
      </c>
      <c r="F1610" s="3">
        <f t="shared" ca="1" si="51"/>
        <v>103.00477407803264</v>
      </c>
    </row>
    <row r="1611" spans="5:6" x14ac:dyDescent="0.3">
      <c r="E1611" s="3">
        <f t="shared" ca="1" si="50"/>
        <v>0.17412177593530576</v>
      </c>
      <c r="F1611" s="3">
        <f t="shared" ca="1" si="51"/>
        <v>102.97588192294891</v>
      </c>
    </row>
    <row r="1612" spans="5:6" x14ac:dyDescent="0.3">
      <c r="E1612" s="3">
        <f t="shared" ca="1" si="50"/>
        <v>0.86716687489622801</v>
      </c>
      <c r="F1612" s="3">
        <f t="shared" ca="1" si="51"/>
        <v>109.34477324572669</v>
      </c>
    </row>
    <row r="1613" spans="5:6" x14ac:dyDescent="0.3">
      <c r="E1613" s="3">
        <f t="shared" ca="1" si="50"/>
        <v>7.4122207915305105E-2</v>
      </c>
      <c r="F1613" s="3">
        <f t="shared" ca="1" si="51"/>
        <v>102.15493858628453</v>
      </c>
    </row>
    <row r="1614" spans="5:6" x14ac:dyDescent="0.3">
      <c r="E1614" s="3">
        <f t="shared" ca="1" si="50"/>
        <v>0.57254240319218952</v>
      </c>
      <c r="F1614" s="3">
        <f t="shared" ca="1" si="51"/>
        <v>105.51156427683227</v>
      </c>
    </row>
    <row r="1615" spans="5:6" x14ac:dyDescent="0.3">
      <c r="E1615" s="3">
        <f t="shared" ca="1" si="50"/>
        <v>0.68818659509966162</v>
      </c>
      <c r="F1615" s="3">
        <f t="shared" ca="1" si="51"/>
        <v>106.50989244685086</v>
      </c>
    </row>
    <row r="1616" spans="5:6" x14ac:dyDescent="0.3">
      <c r="E1616" s="3">
        <f t="shared" ca="1" si="50"/>
        <v>0.46988800316005719</v>
      </c>
      <c r="F1616" s="3">
        <f t="shared" ca="1" si="51"/>
        <v>104.80299623028527</v>
      </c>
    </row>
    <row r="1617" spans="5:6" x14ac:dyDescent="0.3">
      <c r="E1617" s="3">
        <f t="shared" ca="1" si="50"/>
        <v>0.5417485433838668</v>
      </c>
      <c r="F1617" s="3">
        <f t="shared" ca="1" si="51"/>
        <v>105.28690252953231</v>
      </c>
    </row>
    <row r="1618" spans="5:6" x14ac:dyDescent="0.3">
      <c r="E1618" s="3">
        <f t="shared" ca="1" si="50"/>
        <v>0.26094052825889158</v>
      </c>
      <c r="F1618" s="3">
        <f t="shared" ca="1" si="51"/>
        <v>103.5339254831113</v>
      </c>
    </row>
    <row r="1619" spans="5:6" x14ac:dyDescent="0.3">
      <c r="E1619" s="3">
        <f t="shared" ca="1" si="50"/>
        <v>0.51627372613027533</v>
      </c>
      <c r="F1619" s="3">
        <f t="shared" ca="1" si="51"/>
        <v>105.10971628296777</v>
      </c>
    </row>
    <row r="1620" spans="5:6" x14ac:dyDescent="0.3">
      <c r="E1620" s="3">
        <f t="shared" ca="1" si="50"/>
        <v>0.58928480733884758</v>
      </c>
      <c r="F1620" s="3">
        <f t="shared" ca="1" si="51"/>
        <v>105.63938177526423</v>
      </c>
    </row>
    <row r="1621" spans="5:6" x14ac:dyDescent="0.3">
      <c r="E1621" s="3">
        <f t="shared" ca="1" si="50"/>
        <v>0.84882056790860616</v>
      </c>
      <c r="F1621" s="3">
        <f t="shared" ca="1" si="51"/>
        <v>108.88677939314695</v>
      </c>
    </row>
    <row r="1622" spans="5:6" x14ac:dyDescent="0.3">
      <c r="E1622" s="3">
        <f t="shared" ca="1" si="50"/>
        <v>0.8140635285510438</v>
      </c>
      <c r="F1622" s="3">
        <f t="shared" ca="1" si="51"/>
        <v>108.17964725682225</v>
      </c>
    </row>
    <row r="1623" spans="5:6" x14ac:dyDescent="0.3">
      <c r="E1623" s="3">
        <f t="shared" ca="1" si="50"/>
        <v>0.35065191759658532</v>
      </c>
      <c r="F1623" s="3">
        <f t="shared" ca="1" si="51"/>
        <v>104.0716417255951</v>
      </c>
    </row>
    <row r="1624" spans="5:6" x14ac:dyDescent="0.3">
      <c r="E1624" s="3">
        <f t="shared" ca="1" si="50"/>
        <v>0.75536961085693333</v>
      </c>
      <c r="F1624" s="3">
        <f t="shared" ca="1" si="51"/>
        <v>107.28092188895536</v>
      </c>
    </row>
    <row r="1625" spans="5:6" x14ac:dyDescent="0.3">
      <c r="E1625" s="3">
        <f t="shared" ca="1" si="50"/>
        <v>0.33027177526292095</v>
      </c>
      <c r="F1625" s="3">
        <f t="shared" ca="1" si="51"/>
        <v>103.95027767120891</v>
      </c>
    </row>
    <row r="1626" spans="5:6" x14ac:dyDescent="0.3">
      <c r="E1626" s="3">
        <f t="shared" ca="1" si="50"/>
        <v>0.53399315214175047</v>
      </c>
      <c r="F1626" s="3">
        <f t="shared" ca="1" si="51"/>
        <v>105.23220157717938</v>
      </c>
    </row>
    <row r="1627" spans="5:6" x14ac:dyDescent="0.3">
      <c r="E1627" s="3">
        <f t="shared" ca="1" si="50"/>
        <v>0.40260598282928184</v>
      </c>
      <c r="F1627" s="3">
        <f t="shared" ca="1" si="51"/>
        <v>104.38372318981011</v>
      </c>
    </row>
    <row r="1628" spans="5:6" x14ac:dyDescent="0.3">
      <c r="E1628" s="3">
        <f t="shared" ca="1" si="50"/>
        <v>0.83521081410101827</v>
      </c>
      <c r="F1628" s="3">
        <f t="shared" ca="1" si="51"/>
        <v>108.58866779001787</v>
      </c>
    </row>
    <row r="1629" spans="5:6" x14ac:dyDescent="0.3">
      <c r="E1629" s="3">
        <f t="shared" ca="1" si="50"/>
        <v>0.28892337367415655</v>
      </c>
      <c r="F1629" s="3">
        <f t="shared" ca="1" si="51"/>
        <v>103.70332729160354</v>
      </c>
    </row>
    <row r="1630" spans="5:6" x14ac:dyDescent="0.3">
      <c r="E1630" s="3">
        <f t="shared" ca="1" si="50"/>
        <v>0.30344306695964995</v>
      </c>
      <c r="F1630" s="3">
        <f t="shared" ca="1" si="51"/>
        <v>103.79032867439506</v>
      </c>
    </row>
    <row r="1631" spans="5:6" x14ac:dyDescent="0.3">
      <c r="E1631" s="3">
        <f t="shared" ca="1" si="50"/>
        <v>0.31369472897685979</v>
      </c>
      <c r="F1631" s="3">
        <f t="shared" ca="1" si="51"/>
        <v>103.85153013289313</v>
      </c>
    </row>
    <row r="1632" spans="5:6" x14ac:dyDescent="0.3">
      <c r="E1632" s="3">
        <f t="shared" ca="1" si="50"/>
        <v>0.32349119227087275</v>
      </c>
      <c r="F1632" s="3">
        <f t="shared" ca="1" si="51"/>
        <v>103.90990620730766</v>
      </c>
    </row>
    <row r="1633" spans="5:6" x14ac:dyDescent="0.3">
      <c r="E1633" s="3">
        <f t="shared" ca="1" si="50"/>
        <v>0.55783817603338581</v>
      </c>
      <c r="F1633" s="3">
        <f t="shared" ca="1" si="51"/>
        <v>105.40271842690255</v>
      </c>
    </row>
    <row r="1634" spans="5:6" x14ac:dyDescent="0.3">
      <c r="E1634" s="3">
        <f t="shared" ca="1" si="50"/>
        <v>0.54909336132161501</v>
      </c>
      <c r="F1634" s="3">
        <f t="shared" ca="1" si="51"/>
        <v>105.33936805551321</v>
      </c>
    </row>
    <row r="1635" spans="5:6" x14ac:dyDescent="0.3">
      <c r="E1635" s="3">
        <f t="shared" ca="1" si="50"/>
        <v>0.93797361580318184</v>
      </c>
      <c r="F1635" s="3">
        <f t="shared" ca="1" si="51"/>
        <v>112.36444774512975</v>
      </c>
    </row>
    <row r="1636" spans="5:6" x14ac:dyDescent="0.3">
      <c r="E1636" s="3">
        <f t="shared" ca="1" si="50"/>
        <v>0.40071400091831166</v>
      </c>
      <c r="F1636" s="3">
        <f t="shared" ca="1" si="51"/>
        <v>104.37223469448423</v>
      </c>
    </row>
    <row r="1637" spans="5:6" x14ac:dyDescent="0.3">
      <c r="E1637" s="3">
        <f t="shared" ca="1" si="50"/>
        <v>0.2701925891642033</v>
      </c>
      <c r="F1637" s="3">
        <f t="shared" ca="1" si="51"/>
        <v>103.5902530430855</v>
      </c>
    </row>
    <row r="1638" spans="5:6" x14ac:dyDescent="0.3">
      <c r="E1638" s="3">
        <f t="shared" ca="1" si="50"/>
        <v>0.70783851837535761</v>
      </c>
      <c r="F1638" s="3">
        <f t="shared" ca="1" si="51"/>
        <v>106.71542880000015</v>
      </c>
    </row>
    <row r="1639" spans="5:6" x14ac:dyDescent="0.3">
      <c r="E1639" s="3">
        <f t="shared" ca="1" si="50"/>
        <v>6.0914107404050233E-2</v>
      </c>
      <c r="F1639" s="3">
        <f t="shared" ca="1" si="51"/>
        <v>102.0089734337798</v>
      </c>
    </row>
    <row r="1640" spans="5:6" x14ac:dyDescent="0.3">
      <c r="E1640" s="3">
        <f t="shared" ca="1" si="50"/>
        <v>0.13574255753326347</v>
      </c>
      <c r="F1640" s="3">
        <f t="shared" ca="1" si="51"/>
        <v>102.69770405122364</v>
      </c>
    </row>
    <row r="1641" spans="5:6" x14ac:dyDescent="0.3">
      <c r="E1641" s="3">
        <f t="shared" ca="1" si="50"/>
        <v>0.73204067010841423</v>
      </c>
      <c r="F1641" s="3">
        <f t="shared" ca="1" si="51"/>
        <v>106.98970392473899</v>
      </c>
    </row>
    <row r="1642" spans="5:6" x14ac:dyDescent="0.3">
      <c r="E1642" s="3">
        <f t="shared" ca="1" si="50"/>
        <v>0.63302941998764772</v>
      </c>
      <c r="F1642" s="3">
        <f t="shared" ca="1" si="51"/>
        <v>105.99654208954924</v>
      </c>
    </row>
    <row r="1643" spans="5:6" x14ac:dyDescent="0.3">
      <c r="E1643" s="3">
        <f t="shared" ca="1" si="50"/>
        <v>0.96082655756355451</v>
      </c>
      <c r="F1643" s="3">
        <f t="shared" ca="1" si="51"/>
        <v>114.52739542924357</v>
      </c>
    </row>
    <row r="1644" spans="5:6" x14ac:dyDescent="0.3">
      <c r="E1644" s="3">
        <f t="shared" ca="1" si="50"/>
        <v>0.24277682613982055</v>
      </c>
      <c r="F1644" s="3">
        <f t="shared" ca="1" si="51"/>
        <v>103.422140074162</v>
      </c>
    </row>
    <row r="1645" spans="5:6" x14ac:dyDescent="0.3">
      <c r="E1645" s="3">
        <f t="shared" ca="1" si="50"/>
        <v>0.43005394161058508</v>
      </c>
      <c r="F1645" s="3">
        <f t="shared" ca="1" si="51"/>
        <v>104.55197355494489</v>
      </c>
    </row>
    <row r="1646" spans="5:6" x14ac:dyDescent="0.3">
      <c r="E1646" s="3">
        <f t="shared" ca="1" si="50"/>
        <v>0.47642097407270667</v>
      </c>
      <c r="F1646" s="3">
        <f t="shared" ca="1" si="51"/>
        <v>104.84513871137753</v>
      </c>
    </row>
    <row r="1647" spans="5:6" x14ac:dyDescent="0.3">
      <c r="E1647" s="3">
        <f t="shared" ca="1" si="50"/>
        <v>0.3658596480534293</v>
      </c>
      <c r="F1647" s="3">
        <f t="shared" ca="1" si="51"/>
        <v>104.16242459106721</v>
      </c>
    </row>
    <row r="1648" spans="5:6" x14ac:dyDescent="0.3">
      <c r="E1648" s="3">
        <f t="shared" ca="1" si="50"/>
        <v>0.49454998548111817</v>
      </c>
      <c r="F1648" s="3">
        <f t="shared" ca="1" si="51"/>
        <v>104.96379683388997</v>
      </c>
    </row>
    <row r="1649" spans="5:6" x14ac:dyDescent="0.3">
      <c r="E1649" s="3">
        <f t="shared" ca="1" si="50"/>
        <v>0.820618507254535</v>
      </c>
      <c r="F1649" s="3">
        <f t="shared" ca="1" si="51"/>
        <v>108.30025106114395</v>
      </c>
    </row>
    <row r="1650" spans="5:6" x14ac:dyDescent="0.3">
      <c r="E1650" s="3">
        <f t="shared" ca="1" si="50"/>
        <v>0.97705376354368212</v>
      </c>
      <c r="F1650" s="3">
        <f t="shared" ca="1" si="51"/>
        <v>117.45978950109276</v>
      </c>
    </row>
    <row r="1651" spans="5:6" x14ac:dyDescent="0.3">
      <c r="E1651" s="3">
        <f t="shared" ca="1" si="50"/>
        <v>0.9116964574991141</v>
      </c>
      <c r="F1651" s="3">
        <f t="shared" ca="1" si="51"/>
        <v>110.88748035904915</v>
      </c>
    </row>
    <row r="1652" spans="5:6" x14ac:dyDescent="0.3">
      <c r="E1652" s="3">
        <f t="shared" ca="1" si="50"/>
        <v>0.63405040733714346</v>
      </c>
      <c r="F1652" s="3">
        <f t="shared" ca="1" si="51"/>
        <v>106.0053387513493</v>
      </c>
    </row>
    <row r="1653" spans="5:6" x14ac:dyDescent="0.3">
      <c r="E1653" s="3">
        <f t="shared" ca="1" si="50"/>
        <v>0.18897688406509283</v>
      </c>
      <c r="F1653" s="3">
        <f t="shared" ca="1" si="51"/>
        <v>103.07677086702564</v>
      </c>
    </row>
    <row r="1654" spans="5:6" x14ac:dyDescent="0.3">
      <c r="E1654" s="3">
        <f t="shared" ca="1" si="50"/>
        <v>0.37247436386726263</v>
      </c>
      <c r="F1654" s="3">
        <f t="shared" ca="1" si="51"/>
        <v>104.20202187719019</v>
      </c>
    </row>
    <row r="1655" spans="5:6" x14ac:dyDescent="0.3">
      <c r="E1655" s="3">
        <f t="shared" ca="1" si="50"/>
        <v>0.88444785185054964</v>
      </c>
      <c r="F1655" s="3">
        <f t="shared" ca="1" si="51"/>
        <v>109.85374699138704</v>
      </c>
    </row>
    <row r="1656" spans="5:6" x14ac:dyDescent="0.3">
      <c r="E1656" s="3">
        <f t="shared" ca="1" si="50"/>
        <v>0.66969723730777075</v>
      </c>
      <c r="F1656" s="3">
        <f t="shared" ca="1" si="51"/>
        <v>106.32837352120821</v>
      </c>
    </row>
    <row r="1657" spans="5:6" x14ac:dyDescent="0.3">
      <c r="E1657" s="3">
        <f t="shared" ca="1" si="50"/>
        <v>0.99125871827952983</v>
      </c>
      <c r="F1657" s="3">
        <f t="shared" ca="1" si="51"/>
        <v>124.20140829631229</v>
      </c>
    </row>
    <row r="1658" spans="5:6" x14ac:dyDescent="0.3">
      <c r="E1658" s="3">
        <f t="shared" ca="1" si="50"/>
        <v>0.64235435755329195</v>
      </c>
      <c r="F1658" s="3">
        <f t="shared" ca="1" si="51"/>
        <v>106.07776517778282</v>
      </c>
    </row>
    <row r="1659" spans="5:6" x14ac:dyDescent="0.3">
      <c r="E1659" s="3">
        <f t="shared" ca="1" si="50"/>
        <v>0.20371959726132205</v>
      </c>
      <c r="F1659" s="3">
        <f t="shared" ca="1" si="51"/>
        <v>103.17413649289161</v>
      </c>
    </row>
    <row r="1660" spans="5:6" x14ac:dyDescent="0.3">
      <c r="E1660" s="3">
        <f t="shared" ca="1" si="50"/>
        <v>0.39711119240649562</v>
      </c>
      <c r="F1660" s="3">
        <f t="shared" ca="1" si="51"/>
        <v>104.35039114647316</v>
      </c>
    </row>
    <row r="1661" spans="5:6" x14ac:dyDescent="0.3">
      <c r="E1661" s="3">
        <f t="shared" ca="1" si="50"/>
        <v>0.8738550091347661</v>
      </c>
      <c r="F1661" s="3">
        <f t="shared" ca="1" si="51"/>
        <v>109.5314680069697</v>
      </c>
    </row>
    <row r="1662" spans="5:6" x14ac:dyDescent="0.3">
      <c r="E1662" s="3">
        <f t="shared" ca="1" si="50"/>
        <v>0.14466756123602664</v>
      </c>
      <c r="F1662" s="3">
        <f t="shared" ca="1" si="51"/>
        <v>102.76512908318271</v>
      </c>
    </row>
    <row r="1663" spans="5:6" x14ac:dyDescent="0.3">
      <c r="E1663" s="3">
        <f t="shared" ca="1" si="50"/>
        <v>0.37168755263640352</v>
      </c>
      <c r="F1663" s="3">
        <f t="shared" ca="1" si="51"/>
        <v>104.19730751557563</v>
      </c>
    </row>
    <row r="1664" spans="5:6" x14ac:dyDescent="0.3">
      <c r="E1664" s="3">
        <f t="shared" ca="1" si="50"/>
        <v>0.64520945045161815</v>
      </c>
      <c r="F1664" s="3">
        <f t="shared" ca="1" si="51"/>
        <v>106.10304019041388</v>
      </c>
    </row>
    <row r="1665" spans="5:6" x14ac:dyDescent="0.3">
      <c r="E1665" s="3">
        <f t="shared" ca="1" si="50"/>
        <v>0.27168976031472547</v>
      </c>
      <c r="F1665" s="3">
        <f t="shared" ca="1" si="51"/>
        <v>103.59933516340128</v>
      </c>
    </row>
    <row r="1666" spans="5:6" x14ac:dyDescent="0.3">
      <c r="E1666" s="3">
        <f t="shared" ca="1" si="50"/>
        <v>0.41880005598530545</v>
      </c>
      <c r="F1666" s="3">
        <f t="shared" ca="1" si="51"/>
        <v>104.48260419710056</v>
      </c>
    </row>
    <row r="1667" spans="5:6" x14ac:dyDescent="0.3">
      <c r="E1667" s="3">
        <f t="shared" ca="1" si="50"/>
        <v>0.7215541565223107</v>
      </c>
      <c r="F1667" s="3">
        <f t="shared" ca="1" si="51"/>
        <v>106.86772245150618</v>
      </c>
    </row>
    <row r="1668" spans="5:6" x14ac:dyDescent="0.3">
      <c r="E1668" s="3">
        <f t="shared" ref="E1668:E1731" ca="1" si="52">RAND()</f>
        <v>0.24073583145422839</v>
      </c>
      <c r="F1668" s="3">
        <f t="shared" ref="F1668:F1731" ca="1" si="53">$C$3*(E1668/(1-E1668))^(1/$C$4)+$C$5</f>
        <v>103.4094627350805</v>
      </c>
    </row>
    <row r="1669" spans="5:6" x14ac:dyDescent="0.3">
      <c r="E1669" s="3">
        <f t="shared" ca="1" si="52"/>
        <v>0.95060673676843988</v>
      </c>
      <c r="F1669" s="3">
        <f t="shared" ca="1" si="53"/>
        <v>113.39926759558992</v>
      </c>
    </row>
    <row r="1670" spans="5:6" x14ac:dyDescent="0.3">
      <c r="E1670" s="3">
        <f t="shared" ca="1" si="52"/>
        <v>8.9132028822516363E-2</v>
      </c>
      <c r="F1670" s="3">
        <f t="shared" ca="1" si="53"/>
        <v>102.30407241570077</v>
      </c>
    </row>
    <row r="1671" spans="5:6" x14ac:dyDescent="0.3">
      <c r="E1671" s="3">
        <f t="shared" ca="1" si="52"/>
        <v>0.35939737666338689</v>
      </c>
      <c r="F1671" s="3">
        <f t="shared" ca="1" si="53"/>
        <v>104.12381082499228</v>
      </c>
    </row>
    <row r="1672" spans="5:6" x14ac:dyDescent="0.3">
      <c r="E1672" s="3">
        <f t="shared" ca="1" si="52"/>
        <v>0.13950079868563015</v>
      </c>
      <c r="F1672" s="3">
        <f t="shared" ca="1" si="53"/>
        <v>102.72633202574019</v>
      </c>
    </row>
    <row r="1673" spans="5:6" x14ac:dyDescent="0.3">
      <c r="E1673" s="3">
        <f t="shared" ca="1" si="52"/>
        <v>0.94109747072256433</v>
      </c>
      <c r="F1673" s="3">
        <f t="shared" ca="1" si="53"/>
        <v>112.59322293958473</v>
      </c>
    </row>
    <row r="1674" spans="5:6" x14ac:dyDescent="0.3">
      <c r="E1674" s="3">
        <f t="shared" ca="1" si="52"/>
        <v>0.11988951945539317</v>
      </c>
      <c r="F1674" s="3">
        <f t="shared" ca="1" si="53"/>
        <v>102.57267354066443</v>
      </c>
    </row>
    <row r="1675" spans="5:6" x14ac:dyDescent="0.3">
      <c r="E1675" s="3">
        <f t="shared" ca="1" si="52"/>
        <v>0.74414922065216027</v>
      </c>
      <c r="F1675" s="3">
        <f t="shared" ca="1" si="53"/>
        <v>107.13719835447907</v>
      </c>
    </row>
    <row r="1676" spans="5:6" x14ac:dyDescent="0.3">
      <c r="E1676" s="3">
        <f t="shared" ca="1" si="52"/>
        <v>0.92281442356199594</v>
      </c>
      <c r="F1676" s="3">
        <f t="shared" ca="1" si="53"/>
        <v>111.43306690666162</v>
      </c>
    </row>
    <row r="1677" spans="5:6" x14ac:dyDescent="0.3">
      <c r="E1677" s="3">
        <f t="shared" ca="1" si="52"/>
        <v>0.25198517372825258</v>
      </c>
      <c r="F1677" s="3">
        <f t="shared" ca="1" si="53"/>
        <v>103.47903073265324</v>
      </c>
    </row>
    <row r="1678" spans="5:6" x14ac:dyDescent="0.3">
      <c r="E1678" s="3">
        <f t="shared" ca="1" si="52"/>
        <v>0.72627022232860317</v>
      </c>
      <c r="F1678" s="3">
        <f t="shared" ca="1" si="53"/>
        <v>106.92195442435894</v>
      </c>
    </row>
    <row r="1679" spans="5:6" x14ac:dyDescent="0.3">
      <c r="E1679" s="3">
        <f t="shared" ca="1" si="52"/>
        <v>0.61151384071481951</v>
      </c>
      <c r="F1679" s="3">
        <f t="shared" ca="1" si="53"/>
        <v>105.81630159142227</v>
      </c>
    </row>
    <row r="1680" spans="5:6" x14ac:dyDescent="0.3">
      <c r="E1680" s="3">
        <f t="shared" ca="1" si="52"/>
        <v>0.47167393833156246</v>
      </c>
      <c r="F1680" s="3">
        <f t="shared" ca="1" si="53"/>
        <v>104.81448627598319</v>
      </c>
    </row>
    <row r="1681" spans="5:6" x14ac:dyDescent="0.3">
      <c r="E1681" s="3">
        <f t="shared" ca="1" si="52"/>
        <v>0.18014333072849531</v>
      </c>
      <c r="F1681" s="3">
        <f t="shared" ca="1" si="53"/>
        <v>103.01714898435905</v>
      </c>
    </row>
    <row r="1682" spans="5:6" x14ac:dyDescent="0.3">
      <c r="E1682" s="3">
        <f t="shared" ca="1" si="52"/>
        <v>0.37076719029184957</v>
      </c>
      <c r="F1682" s="3">
        <f t="shared" ca="1" si="53"/>
        <v>104.19179449574378</v>
      </c>
    </row>
    <row r="1683" spans="5:6" x14ac:dyDescent="0.3">
      <c r="E1683" s="3">
        <f t="shared" ca="1" si="52"/>
        <v>0.55225026346609696</v>
      </c>
      <c r="F1683" s="3">
        <f t="shared" ca="1" si="53"/>
        <v>105.36212419379514</v>
      </c>
    </row>
    <row r="1684" spans="5:6" x14ac:dyDescent="0.3">
      <c r="E1684" s="3">
        <f t="shared" ca="1" si="52"/>
        <v>0.70549021509946963</v>
      </c>
      <c r="F1684" s="3">
        <f t="shared" ca="1" si="53"/>
        <v>106.6901177196475</v>
      </c>
    </row>
    <row r="1685" spans="5:6" x14ac:dyDescent="0.3">
      <c r="E1685" s="3">
        <f t="shared" ca="1" si="52"/>
        <v>0.36753760082576781</v>
      </c>
      <c r="F1685" s="3">
        <f t="shared" ca="1" si="53"/>
        <v>104.17246170405731</v>
      </c>
    </row>
    <row r="1686" spans="5:6" x14ac:dyDescent="0.3">
      <c r="E1686" s="3">
        <f t="shared" ca="1" si="52"/>
        <v>0.48280427251696079</v>
      </c>
      <c r="F1686" s="3">
        <f t="shared" ca="1" si="53"/>
        <v>104.88662181796981</v>
      </c>
    </row>
    <row r="1687" spans="5:6" x14ac:dyDescent="0.3">
      <c r="E1687" s="3">
        <f t="shared" ca="1" si="52"/>
        <v>0.24871773048148627</v>
      </c>
      <c r="F1687" s="3">
        <f t="shared" ca="1" si="53"/>
        <v>103.45889893986437</v>
      </c>
    </row>
    <row r="1688" spans="5:6" x14ac:dyDescent="0.3">
      <c r="E1688" s="3">
        <f t="shared" ca="1" si="52"/>
        <v>0.3872864110113261</v>
      </c>
      <c r="F1688" s="3">
        <f t="shared" ca="1" si="53"/>
        <v>104.29103035230239</v>
      </c>
    </row>
    <row r="1689" spans="5:6" x14ac:dyDescent="0.3">
      <c r="E1689" s="3">
        <f t="shared" ca="1" si="52"/>
        <v>0.56670127786984348</v>
      </c>
      <c r="F1689" s="3">
        <f t="shared" ca="1" si="53"/>
        <v>105.46796339958652</v>
      </c>
    </row>
    <row r="1690" spans="5:6" x14ac:dyDescent="0.3">
      <c r="E1690" s="3">
        <f t="shared" ca="1" si="52"/>
        <v>0.12026620557296663</v>
      </c>
      <c r="F1690" s="3">
        <f t="shared" ca="1" si="53"/>
        <v>102.57573264464077</v>
      </c>
    </row>
    <row r="1691" spans="5:6" x14ac:dyDescent="0.3">
      <c r="E1691" s="3">
        <f t="shared" ca="1" si="52"/>
        <v>4.7561230340649185E-3</v>
      </c>
      <c r="F1691" s="3">
        <f t="shared" ca="1" si="53"/>
        <v>100.84219215780318</v>
      </c>
    </row>
    <row r="1692" spans="5:6" x14ac:dyDescent="0.3">
      <c r="E1692" s="3">
        <f t="shared" ca="1" si="52"/>
        <v>0.29543558589375174</v>
      </c>
      <c r="F1692" s="3">
        <f t="shared" ca="1" si="53"/>
        <v>103.74240431233619</v>
      </c>
    </row>
    <row r="1693" spans="5:6" x14ac:dyDescent="0.3">
      <c r="E1693" s="3">
        <f t="shared" ca="1" si="52"/>
        <v>0.8119339602468425</v>
      </c>
      <c r="F1693" s="3">
        <f t="shared" ca="1" si="53"/>
        <v>108.14154410890715</v>
      </c>
    </row>
    <row r="1694" spans="5:6" x14ac:dyDescent="0.3">
      <c r="E1694" s="3">
        <f t="shared" ca="1" si="52"/>
        <v>0.55782514725771093</v>
      </c>
      <c r="F1694" s="3">
        <f t="shared" ca="1" si="53"/>
        <v>105.40262330072179</v>
      </c>
    </row>
    <row r="1695" spans="5:6" x14ac:dyDescent="0.3">
      <c r="E1695" s="3">
        <f t="shared" ca="1" si="52"/>
        <v>0.36653204407751783</v>
      </c>
      <c r="F1695" s="3">
        <f t="shared" ca="1" si="53"/>
        <v>104.16644612345661</v>
      </c>
    </row>
    <row r="1696" spans="5:6" x14ac:dyDescent="0.3">
      <c r="E1696" s="3">
        <f t="shared" ca="1" si="52"/>
        <v>6.2928388859563422E-2</v>
      </c>
      <c r="F1696" s="3">
        <f t="shared" ca="1" si="53"/>
        <v>102.03233181066987</v>
      </c>
    </row>
    <row r="1697" spans="5:6" x14ac:dyDescent="0.3">
      <c r="E1697" s="3">
        <f t="shared" ca="1" si="52"/>
        <v>1.9310426407777359E-2</v>
      </c>
      <c r="F1697" s="3">
        <f t="shared" ca="1" si="53"/>
        <v>101.35017513679259</v>
      </c>
    </row>
    <row r="1698" spans="5:6" x14ac:dyDescent="0.3">
      <c r="E1698" s="3">
        <f t="shared" ca="1" si="52"/>
        <v>0.65289069465908356</v>
      </c>
      <c r="F1698" s="3">
        <f t="shared" ca="1" si="53"/>
        <v>106.17203071244593</v>
      </c>
    </row>
    <row r="1699" spans="5:6" x14ac:dyDescent="0.3">
      <c r="E1699" s="3">
        <f t="shared" ca="1" si="52"/>
        <v>0.26958318705824258</v>
      </c>
      <c r="F1699" s="3">
        <f t="shared" ca="1" si="53"/>
        <v>103.58655381496271</v>
      </c>
    </row>
    <row r="1700" spans="5:6" x14ac:dyDescent="0.3">
      <c r="E1700" s="3">
        <f t="shared" ca="1" si="52"/>
        <v>0.15265011575508702</v>
      </c>
      <c r="F1700" s="3">
        <f t="shared" ca="1" si="53"/>
        <v>102.82389227592709</v>
      </c>
    </row>
    <row r="1701" spans="5:6" x14ac:dyDescent="0.3">
      <c r="E1701" s="3">
        <f t="shared" ca="1" si="52"/>
        <v>0.14773863058925529</v>
      </c>
      <c r="F1701" s="3">
        <f t="shared" ca="1" si="53"/>
        <v>102.78789936450754</v>
      </c>
    </row>
    <row r="1702" spans="5:6" x14ac:dyDescent="0.3">
      <c r="E1702" s="3">
        <f t="shared" ca="1" si="52"/>
        <v>0.16655284431340056</v>
      </c>
      <c r="F1702" s="3">
        <f t="shared" ca="1" si="53"/>
        <v>102.9232188644656</v>
      </c>
    </row>
    <row r="1703" spans="5:6" x14ac:dyDescent="0.3">
      <c r="E1703" s="3">
        <f t="shared" ca="1" si="52"/>
        <v>0.78934487974636947</v>
      </c>
      <c r="F1703" s="3">
        <f t="shared" ca="1" si="53"/>
        <v>107.76607528812552</v>
      </c>
    </row>
    <row r="1704" spans="5:6" x14ac:dyDescent="0.3">
      <c r="E1704" s="3">
        <f t="shared" ca="1" si="52"/>
        <v>0.90678767027495399</v>
      </c>
      <c r="F1704" s="3">
        <f t="shared" ca="1" si="53"/>
        <v>110.67367771772909</v>
      </c>
    </row>
    <row r="1705" spans="5:6" x14ac:dyDescent="0.3">
      <c r="E1705" s="3">
        <f t="shared" ca="1" si="52"/>
        <v>7.2389568690270911E-2</v>
      </c>
      <c r="F1705" s="3">
        <f t="shared" ca="1" si="53"/>
        <v>102.13668315457197</v>
      </c>
    </row>
    <row r="1706" spans="5:6" x14ac:dyDescent="0.3">
      <c r="E1706" s="3">
        <f t="shared" ca="1" si="52"/>
        <v>0.1839273442009659</v>
      </c>
      <c r="F1706" s="3">
        <f t="shared" ca="1" si="53"/>
        <v>103.04281696473686</v>
      </c>
    </row>
    <row r="1707" spans="5:6" x14ac:dyDescent="0.3">
      <c r="E1707" s="3">
        <f t="shared" ca="1" si="52"/>
        <v>0.77840859489086267</v>
      </c>
      <c r="F1707" s="3">
        <f t="shared" ca="1" si="53"/>
        <v>107.60072304636901</v>
      </c>
    </row>
    <row r="1708" spans="5:6" x14ac:dyDescent="0.3">
      <c r="E1708" s="3">
        <f t="shared" ca="1" si="52"/>
        <v>0.84388868332704037</v>
      </c>
      <c r="F1708" s="3">
        <f t="shared" ca="1" si="53"/>
        <v>108.77513075477557</v>
      </c>
    </row>
    <row r="1709" spans="5:6" x14ac:dyDescent="0.3">
      <c r="E1709" s="3">
        <f t="shared" ca="1" si="52"/>
        <v>0.58102526081992079</v>
      </c>
      <c r="F1709" s="3">
        <f t="shared" ca="1" si="53"/>
        <v>105.57578127873495</v>
      </c>
    </row>
    <row r="1710" spans="5:6" x14ac:dyDescent="0.3">
      <c r="E1710" s="3">
        <f t="shared" ca="1" si="52"/>
        <v>0.45442710482651705</v>
      </c>
      <c r="F1710" s="3">
        <f t="shared" ca="1" si="53"/>
        <v>104.70443152474682</v>
      </c>
    </row>
    <row r="1711" spans="5:6" x14ac:dyDescent="0.3">
      <c r="E1711" s="3">
        <f t="shared" ca="1" si="52"/>
        <v>0.80812683502637106</v>
      </c>
      <c r="F1711" s="3">
        <f t="shared" ca="1" si="53"/>
        <v>108.0746759179404</v>
      </c>
    </row>
    <row r="1712" spans="5:6" x14ac:dyDescent="0.3">
      <c r="E1712" s="3">
        <f t="shared" ca="1" si="52"/>
        <v>0.18765677687997984</v>
      </c>
      <c r="F1712" s="3">
        <f t="shared" ca="1" si="53"/>
        <v>103.06792615081439</v>
      </c>
    </row>
    <row r="1713" spans="5:6" x14ac:dyDescent="0.3">
      <c r="E1713" s="3">
        <f t="shared" ca="1" si="52"/>
        <v>0.23471734326043314</v>
      </c>
      <c r="F1713" s="3">
        <f t="shared" ca="1" si="53"/>
        <v>103.37192397454874</v>
      </c>
    </row>
    <row r="1714" spans="5:6" x14ac:dyDescent="0.3">
      <c r="E1714" s="3">
        <f t="shared" ca="1" si="52"/>
        <v>5.3048623977959508E-2</v>
      </c>
      <c r="F1714" s="3">
        <f t="shared" ca="1" si="53"/>
        <v>101.91316378904921</v>
      </c>
    </row>
    <row r="1715" spans="5:6" x14ac:dyDescent="0.3">
      <c r="E1715" s="3">
        <f t="shared" ca="1" si="52"/>
        <v>0.42390660242668254</v>
      </c>
      <c r="F1715" s="3">
        <f t="shared" ca="1" si="53"/>
        <v>104.51400911779574</v>
      </c>
    </row>
    <row r="1716" spans="5:6" x14ac:dyDescent="0.3">
      <c r="E1716" s="3">
        <f t="shared" ca="1" si="52"/>
        <v>0.32949518968259328</v>
      </c>
      <c r="F1716" s="3">
        <f t="shared" ca="1" si="53"/>
        <v>103.94565459882176</v>
      </c>
    </row>
    <row r="1717" spans="5:6" x14ac:dyDescent="0.3">
      <c r="E1717" s="3">
        <f t="shared" ca="1" si="52"/>
        <v>0.22793099136067463</v>
      </c>
      <c r="F1717" s="3">
        <f t="shared" ca="1" si="53"/>
        <v>103.32929611632807</v>
      </c>
    </row>
    <row r="1718" spans="5:6" x14ac:dyDescent="0.3">
      <c r="E1718" s="3">
        <f t="shared" ca="1" si="52"/>
        <v>0.48721633425152222</v>
      </c>
      <c r="F1718" s="3">
        <f t="shared" ca="1" si="53"/>
        <v>104.91547950964289</v>
      </c>
    </row>
    <row r="1719" spans="5:6" x14ac:dyDescent="0.3">
      <c r="E1719" s="3">
        <f t="shared" ca="1" si="52"/>
        <v>0.54106950703960011</v>
      </c>
      <c r="F1719" s="3">
        <f t="shared" ca="1" si="53"/>
        <v>105.28208500206603</v>
      </c>
    </row>
    <row r="1720" spans="5:6" x14ac:dyDescent="0.3">
      <c r="E1720" s="3">
        <f t="shared" ca="1" si="52"/>
        <v>0.82981836965891553</v>
      </c>
      <c r="F1720" s="3">
        <f t="shared" ca="1" si="53"/>
        <v>108.47865165300981</v>
      </c>
    </row>
    <row r="1721" spans="5:6" x14ac:dyDescent="0.3">
      <c r="E1721" s="3">
        <f t="shared" ca="1" si="52"/>
        <v>0.64940542481503249</v>
      </c>
      <c r="F1721" s="3">
        <f t="shared" ca="1" si="53"/>
        <v>106.14054489722932</v>
      </c>
    </row>
    <row r="1722" spans="5:6" x14ac:dyDescent="0.3">
      <c r="E1722" s="3">
        <f t="shared" ca="1" si="52"/>
        <v>0.82673037196934118</v>
      </c>
      <c r="F1722" s="3">
        <f t="shared" ca="1" si="53"/>
        <v>108.41751348701135</v>
      </c>
    </row>
    <row r="1723" spans="5:6" x14ac:dyDescent="0.3">
      <c r="E1723" s="3">
        <f t="shared" ca="1" si="52"/>
        <v>0.45913301716039967</v>
      </c>
      <c r="F1723" s="3">
        <f t="shared" ca="1" si="53"/>
        <v>104.73426636439282</v>
      </c>
    </row>
    <row r="1724" spans="5:6" x14ac:dyDescent="0.3">
      <c r="E1724" s="3">
        <f t="shared" ca="1" si="52"/>
        <v>0.74865499593293305</v>
      </c>
      <c r="F1724" s="3">
        <f t="shared" ca="1" si="53"/>
        <v>107.19405622314586</v>
      </c>
    </row>
    <row r="1725" spans="5:6" x14ac:dyDescent="0.3">
      <c r="E1725" s="3">
        <f t="shared" ca="1" si="52"/>
        <v>0.96834577894936802</v>
      </c>
      <c r="F1725" s="3">
        <f t="shared" ca="1" si="53"/>
        <v>115.63758254978669</v>
      </c>
    </row>
    <row r="1726" spans="5:6" x14ac:dyDescent="0.3">
      <c r="E1726" s="3">
        <f t="shared" ca="1" si="52"/>
        <v>0.89535447097699727</v>
      </c>
      <c r="F1726" s="3">
        <f t="shared" ca="1" si="53"/>
        <v>110.22652569575327</v>
      </c>
    </row>
    <row r="1727" spans="5:6" x14ac:dyDescent="0.3">
      <c r="E1727" s="3">
        <f t="shared" ca="1" si="52"/>
        <v>0.24278080504320465</v>
      </c>
      <c r="F1727" s="3">
        <f t="shared" ca="1" si="53"/>
        <v>103.42216476341464</v>
      </c>
    </row>
    <row r="1728" spans="5:6" x14ac:dyDescent="0.3">
      <c r="E1728" s="3">
        <f t="shared" ca="1" si="52"/>
        <v>0.76257143019323947</v>
      </c>
      <c r="F1728" s="3">
        <f t="shared" ca="1" si="53"/>
        <v>107.37710314372781</v>
      </c>
    </row>
    <row r="1729" spans="5:6" x14ac:dyDescent="0.3">
      <c r="E1729" s="3">
        <f t="shared" ca="1" si="52"/>
        <v>0.49362883769888355</v>
      </c>
      <c r="F1729" s="3">
        <f t="shared" ca="1" si="53"/>
        <v>104.95770320290272</v>
      </c>
    </row>
    <row r="1730" spans="5:6" x14ac:dyDescent="0.3">
      <c r="E1730" s="3">
        <f t="shared" ca="1" si="52"/>
        <v>0.84975983354348583</v>
      </c>
      <c r="F1730" s="3">
        <f t="shared" ca="1" si="53"/>
        <v>108.90854378024034</v>
      </c>
    </row>
    <row r="1731" spans="5:6" x14ac:dyDescent="0.3">
      <c r="E1731" s="3">
        <f t="shared" ca="1" si="52"/>
        <v>0.92477581241545759</v>
      </c>
      <c r="F1731" s="3">
        <f t="shared" ca="1" si="53"/>
        <v>111.53974794835126</v>
      </c>
    </row>
    <row r="1732" spans="5:6" x14ac:dyDescent="0.3">
      <c r="E1732" s="3">
        <f t="shared" ref="E1732:E1795" ca="1" si="54">RAND()</f>
        <v>0.62602721834746278</v>
      </c>
      <c r="F1732" s="3">
        <f t="shared" ref="F1732:F1795" ca="1" si="55">$C$3*(E1732/(1-E1732))^(1/$C$4)+$C$5</f>
        <v>105.93682724163925</v>
      </c>
    </row>
    <row r="1733" spans="5:6" x14ac:dyDescent="0.3">
      <c r="E1733" s="3">
        <f t="shared" ca="1" si="54"/>
        <v>0.33595277975810534</v>
      </c>
      <c r="F1733" s="3">
        <f t="shared" ca="1" si="55"/>
        <v>103.9840957101336</v>
      </c>
    </row>
    <row r="1734" spans="5:6" x14ac:dyDescent="0.3">
      <c r="E1734" s="3">
        <f t="shared" ca="1" si="54"/>
        <v>0.10133674155484007</v>
      </c>
      <c r="F1734" s="3">
        <f t="shared" ca="1" si="55"/>
        <v>102.41560908433124</v>
      </c>
    </row>
    <row r="1735" spans="5:6" x14ac:dyDescent="0.3">
      <c r="E1735" s="3">
        <f t="shared" ca="1" si="54"/>
        <v>0.48808597046047209</v>
      </c>
      <c r="F1735" s="3">
        <f t="shared" ca="1" si="55"/>
        <v>104.92118587145029</v>
      </c>
    </row>
    <row r="1736" spans="5:6" x14ac:dyDescent="0.3">
      <c r="E1736" s="3">
        <f t="shared" ca="1" si="54"/>
        <v>0.26712109483470325</v>
      </c>
      <c r="F1736" s="3">
        <f t="shared" ca="1" si="55"/>
        <v>103.57159324228085</v>
      </c>
    </row>
    <row r="1737" spans="5:6" x14ac:dyDescent="0.3">
      <c r="E1737" s="3">
        <f t="shared" ca="1" si="54"/>
        <v>4.1254585361580109E-2</v>
      </c>
      <c r="F1737" s="3">
        <f t="shared" ca="1" si="55"/>
        <v>101.75210305369619</v>
      </c>
    </row>
    <row r="1738" spans="5:6" x14ac:dyDescent="0.3">
      <c r="E1738" s="3">
        <f t="shared" ca="1" si="54"/>
        <v>0.96767165241751274</v>
      </c>
      <c r="F1738" s="3">
        <f t="shared" ca="1" si="55"/>
        <v>115.52451977811114</v>
      </c>
    </row>
    <row r="1739" spans="5:6" x14ac:dyDescent="0.3">
      <c r="E1739" s="3">
        <f t="shared" ca="1" si="54"/>
        <v>0.40942979822540149</v>
      </c>
      <c r="F1739" s="3">
        <f t="shared" ca="1" si="55"/>
        <v>104.42526527746038</v>
      </c>
    </row>
    <row r="1740" spans="5:6" x14ac:dyDescent="0.3">
      <c r="E1740" s="3">
        <f t="shared" ca="1" si="54"/>
        <v>9.2356890764356825E-3</v>
      </c>
      <c r="F1740" s="3">
        <f t="shared" ca="1" si="55"/>
        <v>101.05229212641308</v>
      </c>
    </row>
    <row r="1741" spans="5:6" x14ac:dyDescent="0.3">
      <c r="E1741" s="3">
        <f t="shared" ca="1" si="54"/>
        <v>0.54827113014163209</v>
      </c>
      <c r="F1741" s="3">
        <f t="shared" ca="1" si="55"/>
        <v>105.33346170786625</v>
      </c>
    </row>
    <row r="1742" spans="5:6" x14ac:dyDescent="0.3">
      <c r="E1742" s="3">
        <f t="shared" ca="1" si="54"/>
        <v>1.4964547327771527E-2</v>
      </c>
      <c r="F1742" s="3">
        <f t="shared" ca="1" si="55"/>
        <v>101.23834193062883</v>
      </c>
    </row>
    <row r="1743" spans="5:6" x14ac:dyDescent="0.3">
      <c r="E1743" s="3">
        <f t="shared" ca="1" si="54"/>
        <v>0.98813507703508785</v>
      </c>
      <c r="F1743" s="3">
        <f t="shared" ca="1" si="55"/>
        <v>121.83503046207025</v>
      </c>
    </row>
    <row r="1744" spans="5:6" x14ac:dyDescent="0.3">
      <c r="E1744" s="3">
        <f t="shared" ca="1" si="54"/>
        <v>0.55696338110837229</v>
      </c>
      <c r="F1744" s="3">
        <f t="shared" ca="1" si="55"/>
        <v>105.39633634167828</v>
      </c>
    </row>
    <row r="1745" spans="5:6" x14ac:dyDescent="0.3">
      <c r="E1745" s="3">
        <f t="shared" ca="1" si="54"/>
        <v>2.945480770375386E-2</v>
      </c>
      <c r="F1745" s="3">
        <f t="shared" ca="1" si="55"/>
        <v>101.55961288332774</v>
      </c>
    </row>
    <row r="1746" spans="5:6" x14ac:dyDescent="0.3">
      <c r="E1746" s="3">
        <f t="shared" ca="1" si="54"/>
        <v>0.56617846315910914</v>
      </c>
      <c r="F1746" s="3">
        <f t="shared" ca="1" si="55"/>
        <v>105.46408462133155</v>
      </c>
    </row>
    <row r="1747" spans="5:6" x14ac:dyDescent="0.3">
      <c r="E1747" s="3">
        <f t="shared" ca="1" si="54"/>
        <v>0.80805006150343295</v>
      </c>
      <c r="F1747" s="3">
        <f t="shared" ca="1" si="55"/>
        <v>108.07334356442462</v>
      </c>
    </row>
    <row r="1748" spans="5:6" x14ac:dyDescent="0.3">
      <c r="E1748" s="3">
        <f t="shared" ca="1" si="54"/>
        <v>0.24496543449729924</v>
      </c>
      <c r="F1748" s="3">
        <f t="shared" ca="1" si="55"/>
        <v>103.43570601870404</v>
      </c>
    </row>
    <row r="1749" spans="5:6" x14ac:dyDescent="0.3">
      <c r="E1749" s="3">
        <f t="shared" ca="1" si="54"/>
        <v>0.74339207421577735</v>
      </c>
      <c r="F1749" s="3">
        <f t="shared" ca="1" si="55"/>
        <v>107.12775271891316</v>
      </c>
    </row>
    <row r="1750" spans="5:6" x14ac:dyDescent="0.3">
      <c r="E1750" s="3">
        <f t="shared" ca="1" si="54"/>
        <v>0.90485480571122445</v>
      </c>
      <c r="F1750" s="3">
        <f t="shared" ca="1" si="55"/>
        <v>110.59336698258521</v>
      </c>
    </row>
    <row r="1751" spans="5:6" x14ac:dyDescent="0.3">
      <c r="E1751" s="3">
        <f t="shared" ca="1" si="54"/>
        <v>0.96491960781895547</v>
      </c>
      <c r="F1751" s="3">
        <f t="shared" ca="1" si="55"/>
        <v>115.09311571152526</v>
      </c>
    </row>
    <row r="1752" spans="5:6" x14ac:dyDescent="0.3">
      <c r="E1752" s="3">
        <f t="shared" ca="1" si="54"/>
        <v>0.87042699944534985</v>
      </c>
      <c r="F1752" s="3">
        <f t="shared" ca="1" si="55"/>
        <v>109.43429134138395</v>
      </c>
    </row>
    <row r="1753" spans="5:6" x14ac:dyDescent="0.3">
      <c r="E1753" s="3">
        <f t="shared" ca="1" si="54"/>
        <v>0.85008956712540973</v>
      </c>
      <c r="F1753" s="3">
        <f t="shared" ca="1" si="55"/>
        <v>108.91622351553875</v>
      </c>
    </row>
    <row r="1754" spans="5:6" x14ac:dyDescent="0.3">
      <c r="E1754" s="3">
        <f t="shared" ca="1" si="54"/>
        <v>0.5216540571767303</v>
      </c>
      <c r="F1754" s="3">
        <f t="shared" ca="1" si="55"/>
        <v>105.14655757822416</v>
      </c>
    </row>
    <row r="1755" spans="5:6" x14ac:dyDescent="0.3">
      <c r="E1755" s="3">
        <f t="shared" ca="1" si="54"/>
        <v>0.63090276215943109</v>
      </c>
      <c r="F1755" s="3">
        <f t="shared" ca="1" si="55"/>
        <v>105.97829326535754</v>
      </c>
    </row>
    <row r="1756" spans="5:6" x14ac:dyDescent="0.3">
      <c r="E1756" s="3">
        <f t="shared" ca="1" si="54"/>
        <v>0.9404168160562465</v>
      </c>
      <c r="F1756" s="3">
        <f t="shared" ca="1" si="55"/>
        <v>112.54206067664101</v>
      </c>
    </row>
    <row r="1757" spans="5:6" x14ac:dyDescent="0.3">
      <c r="E1757" s="3">
        <f t="shared" ca="1" si="54"/>
        <v>0.76298926114530075</v>
      </c>
      <c r="F1757" s="3">
        <f t="shared" ca="1" si="55"/>
        <v>107.38278358777882</v>
      </c>
    </row>
    <row r="1758" spans="5:6" x14ac:dyDescent="0.3">
      <c r="E1758" s="3">
        <f t="shared" ca="1" si="54"/>
        <v>0.49666311073058311</v>
      </c>
      <c r="F1758" s="3">
        <f t="shared" ca="1" si="55"/>
        <v>104.9778031575427</v>
      </c>
    </row>
    <row r="1759" spans="5:6" x14ac:dyDescent="0.3">
      <c r="E1759" s="3">
        <f t="shared" ca="1" si="54"/>
        <v>0.33687394428254902</v>
      </c>
      <c r="F1759" s="3">
        <f t="shared" ca="1" si="55"/>
        <v>103.989579410998</v>
      </c>
    </row>
    <row r="1760" spans="5:6" x14ac:dyDescent="0.3">
      <c r="E1760" s="3">
        <f t="shared" ca="1" si="54"/>
        <v>0.138703854160378</v>
      </c>
      <c r="F1760" s="3">
        <f t="shared" ca="1" si="55"/>
        <v>102.72029088336936</v>
      </c>
    </row>
    <row r="1761" spans="5:6" x14ac:dyDescent="0.3">
      <c r="E1761" s="3">
        <f t="shared" ca="1" si="54"/>
        <v>0.3309599945656525</v>
      </c>
      <c r="F1761" s="3">
        <f t="shared" ca="1" si="55"/>
        <v>103.95437460862577</v>
      </c>
    </row>
    <row r="1762" spans="5:6" x14ac:dyDescent="0.3">
      <c r="E1762" s="3">
        <f t="shared" ca="1" si="54"/>
        <v>0.99498295763360456</v>
      </c>
      <c r="F1762" s="3">
        <f t="shared" ca="1" si="55"/>
        <v>129.15810500034237</v>
      </c>
    </row>
    <row r="1763" spans="5:6" x14ac:dyDescent="0.3">
      <c r="E1763" s="3">
        <f t="shared" ca="1" si="54"/>
        <v>0.18529942687936585</v>
      </c>
      <c r="F1763" s="3">
        <f t="shared" ca="1" si="55"/>
        <v>103.05207608384696</v>
      </c>
    </row>
    <row r="1764" spans="5:6" x14ac:dyDescent="0.3">
      <c r="E1764" s="3">
        <f t="shared" ca="1" si="54"/>
        <v>5.2655926580781331E-2</v>
      </c>
      <c r="F1764" s="3">
        <f t="shared" ca="1" si="55"/>
        <v>101.90816756728425</v>
      </c>
    </row>
    <row r="1765" spans="5:6" x14ac:dyDescent="0.3">
      <c r="E1765" s="3">
        <f t="shared" ca="1" si="54"/>
        <v>0.43703477915894884</v>
      </c>
      <c r="F1765" s="3">
        <f t="shared" ca="1" si="55"/>
        <v>104.59531001436525</v>
      </c>
    </row>
    <row r="1766" spans="5:6" x14ac:dyDescent="0.3">
      <c r="E1766" s="3">
        <f t="shared" ca="1" si="54"/>
        <v>0.84942659582988467</v>
      </c>
      <c r="F1766" s="3">
        <f t="shared" ca="1" si="55"/>
        <v>108.9008032172067</v>
      </c>
    </row>
    <row r="1767" spans="5:6" x14ac:dyDescent="0.3">
      <c r="E1767" s="3">
        <f t="shared" ca="1" si="54"/>
        <v>0.63384775708790686</v>
      </c>
      <c r="F1767" s="3">
        <f t="shared" ca="1" si="55"/>
        <v>106.00359090069931</v>
      </c>
    </row>
    <row r="1768" spans="5:6" x14ac:dyDescent="0.3">
      <c r="E1768" s="3">
        <f t="shared" ca="1" si="54"/>
        <v>0.72168791043498259</v>
      </c>
      <c r="F1768" s="3">
        <f t="shared" ca="1" si="55"/>
        <v>106.86924685724767</v>
      </c>
    </row>
    <row r="1769" spans="5:6" x14ac:dyDescent="0.3">
      <c r="E1769" s="3">
        <f t="shared" ca="1" si="54"/>
        <v>7.8130403921594649E-2</v>
      </c>
      <c r="F1769" s="3">
        <f t="shared" ca="1" si="55"/>
        <v>102.19627573579048</v>
      </c>
    </row>
    <row r="1770" spans="5:6" x14ac:dyDescent="0.3">
      <c r="E1770" s="3">
        <f t="shared" ca="1" si="54"/>
        <v>0.43468562889616558</v>
      </c>
      <c r="F1770" s="3">
        <f t="shared" ca="1" si="55"/>
        <v>104.5806990149395</v>
      </c>
    </row>
    <row r="1771" spans="5:6" x14ac:dyDescent="0.3">
      <c r="E1771" s="3">
        <f t="shared" ca="1" si="54"/>
        <v>0.69661154264505187</v>
      </c>
      <c r="F1771" s="3">
        <f t="shared" ca="1" si="55"/>
        <v>106.59630216771195</v>
      </c>
    </row>
    <row r="1772" spans="5:6" x14ac:dyDescent="0.3">
      <c r="E1772" s="3">
        <f t="shared" ca="1" si="54"/>
        <v>0.92930300760840845</v>
      </c>
      <c r="F1772" s="3">
        <f t="shared" ca="1" si="55"/>
        <v>111.80018471983172</v>
      </c>
    </row>
    <row r="1773" spans="5:6" x14ac:dyDescent="0.3">
      <c r="E1773" s="3">
        <f t="shared" ca="1" si="54"/>
        <v>0.76026955016849851</v>
      </c>
      <c r="F1773" s="3">
        <f t="shared" ca="1" si="55"/>
        <v>107.3460092322676</v>
      </c>
    </row>
    <row r="1774" spans="5:6" x14ac:dyDescent="0.3">
      <c r="E1774" s="3">
        <f t="shared" ca="1" si="54"/>
        <v>0.75980648706692577</v>
      </c>
      <c r="F1774" s="3">
        <f t="shared" ca="1" si="55"/>
        <v>107.33979469245246</v>
      </c>
    </row>
    <row r="1775" spans="5:6" x14ac:dyDescent="0.3">
      <c r="E1775" s="3">
        <f t="shared" ca="1" si="54"/>
        <v>0.70824660380843174</v>
      </c>
      <c r="F1775" s="3">
        <f t="shared" ca="1" si="55"/>
        <v>106.71984926167548</v>
      </c>
    </row>
    <row r="1776" spans="5:6" x14ac:dyDescent="0.3">
      <c r="E1776" s="3">
        <f t="shared" ca="1" si="54"/>
        <v>0.97568840301076043</v>
      </c>
      <c r="F1776" s="3">
        <f t="shared" ca="1" si="55"/>
        <v>117.11863857205169</v>
      </c>
    </row>
    <row r="1777" spans="5:6" x14ac:dyDescent="0.3">
      <c r="E1777" s="3">
        <f t="shared" ca="1" si="54"/>
        <v>9.0801617971974391E-2</v>
      </c>
      <c r="F1777" s="3">
        <f t="shared" ca="1" si="55"/>
        <v>102.31978809497724</v>
      </c>
    </row>
    <row r="1778" spans="5:6" x14ac:dyDescent="0.3">
      <c r="E1778" s="3">
        <f t="shared" ca="1" si="54"/>
        <v>7.7257647115951511E-2</v>
      </c>
      <c r="F1778" s="3">
        <f t="shared" ca="1" si="55"/>
        <v>102.18737718819902</v>
      </c>
    </row>
    <row r="1779" spans="5:6" x14ac:dyDescent="0.3">
      <c r="E1779" s="3">
        <f t="shared" ca="1" si="54"/>
        <v>0.70787953523156177</v>
      </c>
      <c r="F1779" s="3">
        <f t="shared" ca="1" si="55"/>
        <v>106.71587280716201</v>
      </c>
    </row>
    <row r="1780" spans="5:6" x14ac:dyDescent="0.3">
      <c r="E1780" s="3">
        <f t="shared" ca="1" si="54"/>
        <v>0.64960112611330878</v>
      </c>
      <c r="F1780" s="3">
        <f t="shared" ca="1" si="55"/>
        <v>106.14230474980569</v>
      </c>
    </row>
    <row r="1781" spans="5:6" x14ac:dyDescent="0.3">
      <c r="E1781" s="3">
        <f t="shared" ca="1" si="54"/>
        <v>0.54478622002483079</v>
      </c>
      <c r="F1781" s="3">
        <f t="shared" ca="1" si="55"/>
        <v>105.30852143763479</v>
      </c>
    </row>
    <row r="1782" spans="5:6" x14ac:dyDescent="0.3">
      <c r="E1782" s="3">
        <f t="shared" ca="1" si="54"/>
        <v>0.4465082031036588</v>
      </c>
      <c r="F1782" s="3">
        <f t="shared" ca="1" si="55"/>
        <v>104.65453273230115</v>
      </c>
    </row>
    <row r="1783" spans="5:6" x14ac:dyDescent="0.3">
      <c r="E1783" s="3">
        <f t="shared" ca="1" si="54"/>
        <v>7.5138974751816412E-2</v>
      </c>
      <c r="F1783" s="3">
        <f t="shared" ca="1" si="55"/>
        <v>102.16554028198172</v>
      </c>
    </row>
    <row r="1784" spans="5:6" x14ac:dyDescent="0.3">
      <c r="E1784" s="3">
        <f t="shared" ca="1" si="54"/>
        <v>0.99202918636791249</v>
      </c>
      <c r="F1784" s="3">
        <f t="shared" ca="1" si="55"/>
        <v>124.96379471565291</v>
      </c>
    </row>
    <row r="1785" spans="5:6" x14ac:dyDescent="0.3">
      <c r="E1785" s="3">
        <f t="shared" ca="1" si="54"/>
        <v>0.64586987442634469</v>
      </c>
      <c r="F1785" s="3">
        <f t="shared" ca="1" si="55"/>
        <v>106.10891462744054</v>
      </c>
    </row>
    <row r="1786" spans="5:6" x14ac:dyDescent="0.3">
      <c r="E1786" s="3">
        <f t="shared" ca="1" si="54"/>
        <v>0.24675558488416649</v>
      </c>
      <c r="F1786" s="3">
        <f t="shared" ca="1" si="55"/>
        <v>103.44678103390349</v>
      </c>
    </row>
    <row r="1787" spans="5:6" x14ac:dyDescent="0.3">
      <c r="E1787" s="3">
        <f t="shared" ca="1" si="54"/>
        <v>0.76643413433941909</v>
      </c>
      <c r="F1787" s="3">
        <f t="shared" ca="1" si="55"/>
        <v>107.43005153483827</v>
      </c>
    </row>
    <row r="1788" spans="5:6" x14ac:dyDescent="0.3">
      <c r="E1788" s="3">
        <f t="shared" ca="1" si="54"/>
        <v>0.3406047084876429</v>
      </c>
      <c r="F1788" s="3">
        <f t="shared" ca="1" si="55"/>
        <v>104.01179075182078</v>
      </c>
    </row>
    <row r="1789" spans="5:6" x14ac:dyDescent="0.3">
      <c r="E1789" s="3">
        <f t="shared" ca="1" si="54"/>
        <v>0.49963344967955381</v>
      </c>
      <c r="F1789" s="3">
        <f t="shared" ca="1" si="55"/>
        <v>104.99755692781392</v>
      </c>
    </row>
    <row r="1790" spans="5:6" x14ac:dyDescent="0.3">
      <c r="E1790" s="3">
        <f t="shared" ca="1" si="54"/>
        <v>0.72310153795124976</v>
      </c>
      <c r="F1790" s="3">
        <f t="shared" ca="1" si="55"/>
        <v>106.88540649514553</v>
      </c>
    </row>
    <row r="1791" spans="5:6" x14ac:dyDescent="0.3">
      <c r="E1791" s="3">
        <f t="shared" ca="1" si="54"/>
        <v>0.59941733504385575</v>
      </c>
      <c r="F1791" s="3">
        <f t="shared" ca="1" si="55"/>
        <v>105.71894236808342</v>
      </c>
    </row>
    <row r="1792" spans="5:6" x14ac:dyDescent="0.3">
      <c r="E1792" s="3">
        <f t="shared" ca="1" si="54"/>
        <v>0.32411875349458596</v>
      </c>
      <c r="F1792" s="3">
        <f t="shared" ca="1" si="55"/>
        <v>103.91364346700463</v>
      </c>
    </row>
    <row r="1793" spans="5:6" x14ac:dyDescent="0.3">
      <c r="E1793" s="3">
        <f t="shared" ca="1" si="54"/>
        <v>0.82356607963170758</v>
      </c>
      <c r="F1793" s="3">
        <f t="shared" ca="1" si="55"/>
        <v>108.35619936988765</v>
      </c>
    </row>
    <row r="1794" spans="5:6" x14ac:dyDescent="0.3">
      <c r="E1794" s="3">
        <f t="shared" ca="1" si="54"/>
        <v>0.13976697273226868</v>
      </c>
      <c r="F1794" s="3">
        <f t="shared" ca="1" si="55"/>
        <v>102.72834625810911</v>
      </c>
    </row>
    <row r="1795" spans="5:6" x14ac:dyDescent="0.3">
      <c r="E1795" s="3">
        <f t="shared" ca="1" si="54"/>
        <v>0.48371676884204029</v>
      </c>
      <c r="F1795" s="3">
        <f t="shared" ca="1" si="55"/>
        <v>104.89257748319623</v>
      </c>
    </row>
    <row r="1796" spans="5:6" x14ac:dyDescent="0.3">
      <c r="E1796" s="3">
        <f t="shared" ref="E1796:E1859" ca="1" si="56">RAND()</f>
        <v>0.35124588001109369</v>
      </c>
      <c r="F1796" s="3">
        <f t="shared" ref="F1796:F1859" ca="1" si="57">$C$3*(E1796/(1-E1796))^(1/$C$4)+$C$5</f>
        <v>104.07518229673026</v>
      </c>
    </row>
    <row r="1797" spans="5:6" x14ac:dyDescent="0.3">
      <c r="E1797" s="3">
        <f t="shared" ca="1" si="56"/>
        <v>0.88746754925239868</v>
      </c>
      <c r="F1797" s="3">
        <f t="shared" ca="1" si="57"/>
        <v>109.95240954858603</v>
      </c>
    </row>
    <row r="1798" spans="5:6" x14ac:dyDescent="0.3">
      <c r="E1798" s="3">
        <f t="shared" ca="1" si="56"/>
        <v>0.86100881589253109</v>
      </c>
      <c r="F1798" s="3">
        <f t="shared" ca="1" si="57"/>
        <v>109.1828350977069</v>
      </c>
    </row>
    <row r="1799" spans="5:6" x14ac:dyDescent="0.3">
      <c r="E1799" s="3">
        <f t="shared" ca="1" si="56"/>
        <v>0.37165749179144247</v>
      </c>
      <c r="F1799" s="3">
        <f t="shared" ca="1" si="57"/>
        <v>104.19712742337973</v>
      </c>
    </row>
    <row r="1800" spans="5:6" x14ac:dyDescent="0.3">
      <c r="E1800" s="3">
        <f t="shared" ca="1" si="56"/>
        <v>0.74210558609993216</v>
      </c>
      <c r="F1800" s="3">
        <f t="shared" ca="1" si="57"/>
        <v>107.11177365787228</v>
      </c>
    </row>
    <row r="1801" spans="5:6" x14ac:dyDescent="0.3">
      <c r="E1801" s="3">
        <f t="shared" ca="1" si="56"/>
        <v>0.85891159468356593</v>
      </c>
      <c r="F1801" s="3">
        <f t="shared" ca="1" si="57"/>
        <v>109.12968341256391</v>
      </c>
    </row>
    <row r="1802" spans="5:6" x14ac:dyDescent="0.3">
      <c r="E1802" s="3">
        <f t="shared" ca="1" si="56"/>
        <v>0.68778999039523459</v>
      </c>
      <c r="F1802" s="3">
        <f t="shared" ca="1" si="57"/>
        <v>106.50588447373373</v>
      </c>
    </row>
    <row r="1803" spans="5:6" x14ac:dyDescent="0.3">
      <c r="E1803" s="3">
        <f t="shared" ca="1" si="56"/>
        <v>0.96032000141586427</v>
      </c>
      <c r="F1803" s="3">
        <f t="shared" ca="1" si="57"/>
        <v>114.46276889284141</v>
      </c>
    </row>
    <row r="1804" spans="5:6" x14ac:dyDescent="0.3">
      <c r="E1804" s="3">
        <f t="shared" ca="1" si="56"/>
        <v>0.76021077395743208</v>
      </c>
      <c r="F1804" s="3">
        <f t="shared" ca="1" si="57"/>
        <v>107.3452196793952</v>
      </c>
    </row>
    <row r="1805" spans="5:6" x14ac:dyDescent="0.3">
      <c r="E1805" s="3">
        <f t="shared" ca="1" si="56"/>
        <v>0.21192329894477357</v>
      </c>
      <c r="F1805" s="3">
        <f t="shared" ca="1" si="57"/>
        <v>103.22730549129807</v>
      </c>
    </row>
    <row r="1806" spans="5:6" x14ac:dyDescent="0.3">
      <c r="E1806" s="3">
        <f t="shared" ca="1" si="56"/>
        <v>0.29523539683000111</v>
      </c>
      <c r="F1806" s="3">
        <f t="shared" ca="1" si="57"/>
        <v>103.74120453087332</v>
      </c>
    </row>
    <row r="1807" spans="5:6" x14ac:dyDescent="0.3">
      <c r="E1807" s="3">
        <f t="shared" ca="1" si="56"/>
        <v>0.44100294716764732</v>
      </c>
      <c r="F1807" s="3">
        <f t="shared" ca="1" si="57"/>
        <v>104.62005694868635</v>
      </c>
    </row>
    <row r="1808" spans="5:6" x14ac:dyDescent="0.3">
      <c r="E1808" s="3">
        <f t="shared" ca="1" si="56"/>
        <v>0.80297939212869374</v>
      </c>
      <c r="F1808" s="3">
        <f t="shared" ca="1" si="57"/>
        <v>107.98670394273933</v>
      </c>
    </row>
    <row r="1809" spans="5:6" x14ac:dyDescent="0.3">
      <c r="E1809" s="3">
        <f t="shared" ca="1" si="56"/>
        <v>0.77470046685959626</v>
      </c>
      <c r="F1809" s="3">
        <f t="shared" ca="1" si="57"/>
        <v>107.54677113414735</v>
      </c>
    </row>
    <row r="1810" spans="5:6" x14ac:dyDescent="0.3">
      <c r="E1810" s="3">
        <f t="shared" ca="1" si="56"/>
        <v>0.39466961877752471</v>
      </c>
      <c r="F1810" s="3">
        <f t="shared" ca="1" si="57"/>
        <v>104.33561202919134</v>
      </c>
    </row>
    <row r="1811" spans="5:6" x14ac:dyDescent="0.3">
      <c r="E1811" s="3">
        <f t="shared" ca="1" si="56"/>
        <v>0.14529646076868774</v>
      </c>
      <c r="F1811" s="3">
        <f t="shared" ca="1" si="57"/>
        <v>102.7698091700276</v>
      </c>
    </row>
    <row r="1812" spans="5:6" x14ac:dyDescent="0.3">
      <c r="E1812" s="3">
        <f t="shared" ca="1" si="56"/>
        <v>6.4027105562987296E-2</v>
      </c>
      <c r="F1812" s="3">
        <f t="shared" ca="1" si="57"/>
        <v>102.04489118831869</v>
      </c>
    </row>
    <row r="1813" spans="5:6" x14ac:dyDescent="0.3">
      <c r="E1813" s="3">
        <f t="shared" ca="1" si="56"/>
        <v>0.38504744947446401</v>
      </c>
      <c r="F1813" s="3">
        <f t="shared" ca="1" si="57"/>
        <v>104.27754137477308</v>
      </c>
    </row>
    <row r="1814" spans="5:6" x14ac:dyDescent="0.3">
      <c r="E1814" s="3">
        <f t="shared" ca="1" si="56"/>
        <v>0.28355481483686562</v>
      </c>
      <c r="F1814" s="3">
        <f t="shared" ca="1" si="57"/>
        <v>103.67103076053864</v>
      </c>
    </row>
    <row r="1815" spans="5:6" x14ac:dyDescent="0.3">
      <c r="E1815" s="3">
        <f t="shared" ca="1" si="56"/>
        <v>0.11806256997895315</v>
      </c>
      <c r="F1815" s="3">
        <f t="shared" ca="1" si="57"/>
        <v>102.55777000636394</v>
      </c>
    </row>
    <row r="1816" spans="5:6" x14ac:dyDescent="0.3">
      <c r="E1816" s="3">
        <f t="shared" ca="1" si="56"/>
        <v>0.67180382044694631</v>
      </c>
      <c r="F1816" s="3">
        <f t="shared" ca="1" si="57"/>
        <v>106.34852723465906</v>
      </c>
    </row>
    <row r="1817" spans="5:6" x14ac:dyDescent="0.3">
      <c r="E1817" s="3">
        <f t="shared" ca="1" si="56"/>
        <v>0.77720400940319745</v>
      </c>
      <c r="F1817" s="3">
        <f t="shared" ca="1" si="57"/>
        <v>107.58308442971816</v>
      </c>
    </row>
    <row r="1818" spans="5:6" x14ac:dyDescent="0.3">
      <c r="E1818" s="3">
        <f t="shared" ca="1" si="56"/>
        <v>0.89630691309799426</v>
      </c>
      <c r="F1818" s="3">
        <f t="shared" ca="1" si="57"/>
        <v>110.26137719208603</v>
      </c>
    </row>
    <row r="1819" spans="5:6" x14ac:dyDescent="0.3">
      <c r="E1819" s="3">
        <f t="shared" ca="1" si="56"/>
        <v>5.7918588533159121E-2</v>
      </c>
      <c r="F1819" s="3">
        <f t="shared" ca="1" si="57"/>
        <v>101.9733911793214</v>
      </c>
    </row>
    <row r="1820" spans="5:6" x14ac:dyDescent="0.3">
      <c r="E1820" s="3">
        <f t="shared" ca="1" si="56"/>
        <v>0.87633617323996393</v>
      </c>
      <c r="F1820" s="3">
        <f t="shared" ca="1" si="57"/>
        <v>109.60386448685179</v>
      </c>
    </row>
    <row r="1821" spans="5:6" x14ac:dyDescent="0.3">
      <c r="E1821" s="3">
        <f t="shared" ca="1" si="56"/>
        <v>0.40222059987327308</v>
      </c>
      <c r="F1821" s="3">
        <f t="shared" ca="1" si="57"/>
        <v>104.3813820618157</v>
      </c>
    </row>
    <row r="1822" spans="5:6" x14ac:dyDescent="0.3">
      <c r="E1822" s="3">
        <f t="shared" ca="1" si="56"/>
        <v>0.9769412647441561</v>
      </c>
      <c r="F1822" s="3">
        <f t="shared" ca="1" si="57"/>
        <v>117.43067991942723</v>
      </c>
    </row>
    <row r="1823" spans="5:6" x14ac:dyDescent="0.3">
      <c r="E1823" s="3">
        <f t="shared" ca="1" si="56"/>
        <v>0.97577571236351957</v>
      </c>
      <c r="F1823" s="3">
        <f t="shared" ca="1" si="57"/>
        <v>117.13969150378938</v>
      </c>
    </row>
    <row r="1824" spans="5:6" x14ac:dyDescent="0.3">
      <c r="E1824" s="3">
        <f t="shared" ca="1" si="56"/>
        <v>0.32304536271371798</v>
      </c>
      <c r="F1824" s="3">
        <f t="shared" ca="1" si="57"/>
        <v>103.90725107071664</v>
      </c>
    </row>
    <row r="1825" spans="5:6" x14ac:dyDescent="0.3">
      <c r="E1825" s="3">
        <f t="shared" ca="1" si="56"/>
        <v>0.90571003344387679</v>
      </c>
      <c r="F1825" s="3">
        <f t="shared" ca="1" si="57"/>
        <v>110.62864504087506</v>
      </c>
    </row>
    <row r="1826" spans="5:6" x14ac:dyDescent="0.3">
      <c r="E1826" s="3">
        <f t="shared" ca="1" si="56"/>
        <v>0.20409474225324475</v>
      </c>
      <c r="F1826" s="3">
        <f t="shared" ca="1" si="57"/>
        <v>103.17658259551929</v>
      </c>
    </row>
    <row r="1827" spans="5:6" x14ac:dyDescent="0.3">
      <c r="E1827" s="3">
        <f t="shared" ca="1" si="56"/>
        <v>0.47878405172364458</v>
      </c>
      <c r="F1827" s="3">
        <f t="shared" ca="1" si="57"/>
        <v>104.86045952486545</v>
      </c>
    </row>
    <row r="1828" spans="5:6" x14ac:dyDescent="0.3">
      <c r="E1828" s="3">
        <f t="shared" ca="1" si="56"/>
        <v>0.60297817368272555</v>
      </c>
      <c r="F1828" s="3">
        <f t="shared" ca="1" si="57"/>
        <v>105.74732479375263</v>
      </c>
    </row>
    <row r="1829" spans="5:6" x14ac:dyDescent="0.3">
      <c r="E1829" s="3">
        <f t="shared" ca="1" si="56"/>
        <v>0.70063600503523538</v>
      </c>
      <c r="F1829" s="3">
        <f t="shared" ca="1" si="57"/>
        <v>106.63846443531175</v>
      </c>
    </row>
    <row r="1830" spans="5:6" x14ac:dyDescent="0.3">
      <c r="E1830" s="3">
        <f t="shared" ca="1" si="56"/>
        <v>4.2480878318446491E-2</v>
      </c>
      <c r="F1830" s="3">
        <f t="shared" ca="1" si="57"/>
        <v>101.77004924151342</v>
      </c>
    </row>
    <row r="1831" spans="5:6" x14ac:dyDescent="0.3">
      <c r="E1831" s="3">
        <f t="shared" ca="1" si="56"/>
        <v>0.24394390051367187</v>
      </c>
      <c r="F1831" s="3">
        <f t="shared" ca="1" si="57"/>
        <v>103.42937769165317</v>
      </c>
    </row>
    <row r="1832" spans="5:6" x14ac:dyDescent="0.3">
      <c r="E1832" s="3">
        <f t="shared" ca="1" si="56"/>
        <v>0.37651376578314855</v>
      </c>
      <c r="F1832" s="3">
        <f t="shared" ca="1" si="57"/>
        <v>104.22624497727881</v>
      </c>
    </row>
    <row r="1833" spans="5:6" x14ac:dyDescent="0.3">
      <c r="E1833" s="3">
        <f t="shared" ca="1" si="56"/>
        <v>0.60481308792192912</v>
      </c>
      <c r="F1833" s="3">
        <f t="shared" ca="1" si="57"/>
        <v>105.76203926607998</v>
      </c>
    </row>
    <row r="1834" spans="5:6" x14ac:dyDescent="0.3">
      <c r="E1834" s="3">
        <f t="shared" ca="1" si="56"/>
        <v>0.72166374579038639</v>
      </c>
      <c r="F1834" s="3">
        <f t="shared" ca="1" si="57"/>
        <v>106.86897139220814</v>
      </c>
    </row>
    <row r="1835" spans="5:6" x14ac:dyDescent="0.3">
      <c r="E1835" s="3">
        <f t="shared" ca="1" si="56"/>
        <v>0.29246860812121722</v>
      </c>
      <c r="F1835" s="3">
        <f t="shared" ca="1" si="57"/>
        <v>103.72461326745439</v>
      </c>
    </row>
    <row r="1836" spans="5:6" x14ac:dyDescent="0.3">
      <c r="E1836" s="3">
        <f t="shared" ca="1" si="56"/>
        <v>0.33851791641809648</v>
      </c>
      <c r="F1836" s="3">
        <f t="shared" ca="1" si="57"/>
        <v>103.99936641697751</v>
      </c>
    </row>
    <row r="1837" spans="5:6" x14ac:dyDescent="0.3">
      <c r="E1837" s="3">
        <f t="shared" ca="1" si="56"/>
        <v>0.14709834717280879</v>
      </c>
      <c r="F1837" s="3">
        <f t="shared" ca="1" si="57"/>
        <v>102.78316924487</v>
      </c>
    </row>
    <row r="1838" spans="5:6" x14ac:dyDescent="0.3">
      <c r="E1838" s="3">
        <f t="shared" ca="1" si="56"/>
        <v>0.87040614449893672</v>
      </c>
      <c r="F1838" s="3">
        <f t="shared" ca="1" si="57"/>
        <v>109.43370989843407</v>
      </c>
    </row>
    <row r="1839" spans="5:6" x14ac:dyDescent="0.3">
      <c r="E1839" s="3">
        <f t="shared" ca="1" si="56"/>
        <v>0.16112745502472758</v>
      </c>
      <c r="F1839" s="3">
        <f t="shared" ca="1" si="57"/>
        <v>102.88488071101501</v>
      </c>
    </row>
    <row r="1840" spans="5:6" x14ac:dyDescent="0.3">
      <c r="E1840" s="3">
        <f t="shared" ca="1" si="56"/>
        <v>0.55058734652548613</v>
      </c>
      <c r="F1840" s="3">
        <f t="shared" ca="1" si="57"/>
        <v>105.3501215356313</v>
      </c>
    </row>
    <row r="1841" spans="5:6" x14ac:dyDescent="0.3">
      <c r="E1841" s="3">
        <f t="shared" ca="1" si="56"/>
        <v>0.84891794342208871</v>
      </c>
      <c r="F1841" s="3">
        <f t="shared" ca="1" si="57"/>
        <v>108.8890281071979</v>
      </c>
    </row>
    <row r="1842" spans="5:6" x14ac:dyDescent="0.3">
      <c r="E1842" s="3">
        <f t="shared" ca="1" si="56"/>
        <v>0.97027498449713889</v>
      </c>
      <c r="F1842" s="3">
        <f t="shared" ca="1" si="57"/>
        <v>115.97941659503283</v>
      </c>
    </row>
    <row r="1843" spans="5:6" x14ac:dyDescent="0.3">
      <c r="E1843" s="3">
        <f t="shared" ca="1" si="56"/>
        <v>0.78869226425134953</v>
      </c>
      <c r="F1843" s="3">
        <f t="shared" ca="1" si="57"/>
        <v>107.75593330663578</v>
      </c>
    </row>
    <row r="1844" spans="5:6" x14ac:dyDescent="0.3">
      <c r="E1844" s="3">
        <f t="shared" ca="1" si="56"/>
        <v>0.41241306579738501</v>
      </c>
      <c r="F1844" s="3">
        <f t="shared" ca="1" si="57"/>
        <v>104.44348207867893</v>
      </c>
    </row>
    <row r="1845" spans="5:6" x14ac:dyDescent="0.3">
      <c r="E1845" s="3">
        <f t="shared" ca="1" si="56"/>
        <v>0.55401904240152089</v>
      </c>
      <c r="F1845" s="3">
        <f t="shared" ca="1" si="57"/>
        <v>105.3749298008847</v>
      </c>
    </row>
    <row r="1846" spans="5:6" x14ac:dyDescent="0.3">
      <c r="E1846" s="3">
        <f t="shared" ca="1" si="56"/>
        <v>0.15205582281475583</v>
      </c>
      <c r="F1846" s="3">
        <f t="shared" ca="1" si="57"/>
        <v>102.81956386094866</v>
      </c>
    </row>
    <row r="1847" spans="5:6" x14ac:dyDescent="0.3">
      <c r="E1847" s="3">
        <f t="shared" ca="1" si="56"/>
        <v>0.41485813181319353</v>
      </c>
      <c r="F1847" s="3">
        <f t="shared" ca="1" si="57"/>
        <v>104.45843886057104</v>
      </c>
    </row>
    <row r="1848" spans="5:6" x14ac:dyDescent="0.3">
      <c r="E1848" s="3">
        <f t="shared" ca="1" si="56"/>
        <v>0.61421892375947396</v>
      </c>
      <c r="F1848" s="3">
        <f t="shared" ca="1" si="57"/>
        <v>105.83844816034934</v>
      </c>
    </row>
    <row r="1849" spans="5:6" x14ac:dyDescent="0.3">
      <c r="E1849" s="3">
        <f t="shared" ca="1" si="56"/>
        <v>0.5774756892379771</v>
      </c>
      <c r="F1849" s="3">
        <f t="shared" ca="1" si="57"/>
        <v>105.54877786468882</v>
      </c>
    </row>
    <row r="1850" spans="5:6" x14ac:dyDescent="0.3">
      <c r="E1850" s="3">
        <f t="shared" ca="1" si="56"/>
        <v>0.55467788568520338</v>
      </c>
      <c r="F1850" s="3">
        <f t="shared" ca="1" si="57"/>
        <v>105.37971002793336</v>
      </c>
    </row>
    <row r="1851" spans="5:6" x14ac:dyDescent="0.3">
      <c r="E1851" s="3">
        <f t="shared" ca="1" si="56"/>
        <v>0.67567621415826085</v>
      </c>
      <c r="F1851" s="3">
        <f t="shared" ca="1" si="57"/>
        <v>106.38591716726572</v>
      </c>
    </row>
    <row r="1852" spans="5:6" x14ac:dyDescent="0.3">
      <c r="E1852" s="3">
        <f t="shared" ca="1" si="56"/>
        <v>0.42532663778636237</v>
      </c>
      <c r="F1852" s="3">
        <f t="shared" ca="1" si="57"/>
        <v>104.52276312971948</v>
      </c>
    </row>
    <row r="1853" spans="5:6" x14ac:dyDescent="0.3">
      <c r="E1853" s="3">
        <f t="shared" ca="1" si="56"/>
        <v>0.78796421581118203</v>
      </c>
      <c r="F1853" s="3">
        <f t="shared" ca="1" si="57"/>
        <v>107.74466165246363</v>
      </c>
    </row>
    <row r="1854" spans="5:6" x14ac:dyDescent="0.3">
      <c r="E1854" s="3">
        <f t="shared" ca="1" si="56"/>
        <v>0.80357348221405678</v>
      </c>
      <c r="F1854" s="3">
        <f t="shared" ca="1" si="57"/>
        <v>107.99671891259851</v>
      </c>
    </row>
    <row r="1855" spans="5:6" x14ac:dyDescent="0.3">
      <c r="E1855" s="3">
        <f t="shared" ca="1" si="56"/>
        <v>0.88612129679953922</v>
      </c>
      <c r="F1855" s="3">
        <f t="shared" ca="1" si="57"/>
        <v>109.90802038595831</v>
      </c>
    </row>
    <row r="1856" spans="5:6" x14ac:dyDescent="0.3">
      <c r="E1856" s="3">
        <f t="shared" ca="1" si="56"/>
        <v>4.2036242551222736E-2</v>
      </c>
      <c r="F1856" s="3">
        <f t="shared" ca="1" si="57"/>
        <v>101.76357909093247</v>
      </c>
    </row>
    <row r="1857" spans="5:6" x14ac:dyDescent="0.3">
      <c r="E1857" s="3">
        <f t="shared" ca="1" si="56"/>
        <v>0.40433057500881942</v>
      </c>
      <c r="F1857" s="3">
        <f t="shared" ca="1" si="57"/>
        <v>104.39420616637871</v>
      </c>
    </row>
    <row r="1858" spans="5:6" x14ac:dyDescent="0.3">
      <c r="E1858" s="3">
        <f t="shared" ca="1" si="56"/>
        <v>0.49634536780863936</v>
      </c>
      <c r="F1858" s="3">
        <f t="shared" ca="1" si="57"/>
        <v>104.97569461879033</v>
      </c>
    </row>
    <row r="1859" spans="5:6" x14ac:dyDescent="0.3">
      <c r="E1859" s="3">
        <f t="shared" ca="1" si="56"/>
        <v>0.82670246620082277</v>
      </c>
      <c r="F1859" s="3">
        <f t="shared" ca="1" si="57"/>
        <v>108.41696693879985</v>
      </c>
    </row>
    <row r="1860" spans="5:6" x14ac:dyDescent="0.3">
      <c r="E1860" s="3">
        <f t="shared" ref="E1860:E1923" ca="1" si="58">RAND()</f>
        <v>0.59896368174129444</v>
      </c>
      <c r="F1860" s="3">
        <f t="shared" ref="F1860:F1923" ca="1" si="59">$C$3*(E1860/(1-E1860))^(1/$C$4)+$C$5</f>
        <v>105.71534256341636</v>
      </c>
    </row>
    <row r="1861" spans="5:6" x14ac:dyDescent="0.3">
      <c r="E1861" s="3">
        <f t="shared" ca="1" si="58"/>
        <v>0.21771830953740723</v>
      </c>
      <c r="F1861" s="3">
        <f t="shared" ca="1" si="59"/>
        <v>103.26447940961323</v>
      </c>
    </row>
    <row r="1862" spans="5:6" x14ac:dyDescent="0.3">
      <c r="E1862" s="3">
        <f t="shared" ca="1" si="58"/>
        <v>0.14965736929619555</v>
      </c>
      <c r="F1862" s="3">
        <f t="shared" ca="1" si="59"/>
        <v>102.80202102159627</v>
      </c>
    </row>
    <row r="1863" spans="5:6" x14ac:dyDescent="0.3">
      <c r="E1863" s="3">
        <f t="shared" ca="1" si="58"/>
        <v>0.83139863128657343</v>
      </c>
      <c r="F1863" s="3">
        <f t="shared" ca="1" si="59"/>
        <v>108.51045423746544</v>
      </c>
    </row>
    <row r="1864" spans="5:6" x14ac:dyDescent="0.3">
      <c r="E1864" s="3">
        <f t="shared" ca="1" si="58"/>
        <v>0.57895647371759285</v>
      </c>
      <c r="F1864" s="3">
        <f t="shared" ca="1" si="59"/>
        <v>105.5600194529046</v>
      </c>
    </row>
    <row r="1865" spans="5:6" x14ac:dyDescent="0.3">
      <c r="E1865" s="3">
        <f t="shared" ca="1" si="58"/>
        <v>0.89203417467765322</v>
      </c>
      <c r="F1865" s="3">
        <f t="shared" ca="1" si="59"/>
        <v>110.10807368132484</v>
      </c>
    </row>
    <row r="1866" spans="5:6" x14ac:dyDescent="0.3">
      <c r="E1866" s="3">
        <f t="shared" ca="1" si="58"/>
        <v>1.9870306522241976E-2</v>
      </c>
      <c r="F1866" s="3">
        <f t="shared" ca="1" si="59"/>
        <v>101.36335936087801</v>
      </c>
    </row>
    <row r="1867" spans="5:6" x14ac:dyDescent="0.3">
      <c r="E1867" s="3">
        <f t="shared" ca="1" si="58"/>
        <v>0.43231174893741009</v>
      </c>
      <c r="F1867" s="3">
        <f t="shared" ca="1" si="59"/>
        <v>104.5659629360137</v>
      </c>
    </row>
    <row r="1868" spans="5:6" x14ac:dyDescent="0.3">
      <c r="E1868" s="3">
        <f t="shared" ca="1" si="58"/>
        <v>0.84037253454082173</v>
      </c>
      <c r="F1868" s="3">
        <f t="shared" ca="1" si="59"/>
        <v>108.69810705055983</v>
      </c>
    </row>
    <row r="1869" spans="5:6" x14ac:dyDescent="0.3">
      <c r="E1869" s="3">
        <f t="shared" ca="1" si="58"/>
        <v>0.70153005550943293</v>
      </c>
      <c r="F1869" s="3">
        <f t="shared" ca="1" si="59"/>
        <v>106.64791151262926</v>
      </c>
    </row>
    <row r="1870" spans="5:6" x14ac:dyDescent="0.3">
      <c r="E1870" s="3">
        <f t="shared" ca="1" si="58"/>
        <v>0.27649990153087101</v>
      </c>
      <c r="F1870" s="3">
        <f t="shared" ca="1" si="59"/>
        <v>103.62845827340529</v>
      </c>
    </row>
    <row r="1871" spans="5:6" x14ac:dyDescent="0.3">
      <c r="E1871" s="3">
        <f t="shared" ca="1" si="58"/>
        <v>0.10109182086657276</v>
      </c>
      <c r="F1871" s="3">
        <f t="shared" ca="1" si="59"/>
        <v>102.41344218746973</v>
      </c>
    </row>
    <row r="1872" spans="5:6" x14ac:dyDescent="0.3">
      <c r="E1872" s="3">
        <f t="shared" ca="1" si="58"/>
        <v>0.34558806119385421</v>
      </c>
      <c r="F1872" s="3">
        <f t="shared" ca="1" si="59"/>
        <v>104.0414682997899</v>
      </c>
    </row>
    <row r="1873" spans="5:6" x14ac:dyDescent="0.3">
      <c r="E1873" s="3">
        <f t="shared" ca="1" si="58"/>
        <v>0.92795822550555962</v>
      </c>
      <c r="F1873" s="3">
        <f t="shared" ca="1" si="59"/>
        <v>111.72064051133577</v>
      </c>
    </row>
    <row r="1874" spans="5:6" x14ac:dyDescent="0.3">
      <c r="E1874" s="3">
        <f t="shared" ca="1" si="58"/>
        <v>0.26747845279871263</v>
      </c>
      <c r="F1874" s="3">
        <f t="shared" ca="1" si="59"/>
        <v>103.57376620069441</v>
      </c>
    </row>
    <row r="1875" spans="5:6" x14ac:dyDescent="0.3">
      <c r="E1875" s="3">
        <f t="shared" ca="1" si="58"/>
        <v>0.31066910157809913</v>
      </c>
      <c r="F1875" s="3">
        <f t="shared" ca="1" si="59"/>
        <v>103.83348212858715</v>
      </c>
    </row>
    <row r="1876" spans="5:6" x14ac:dyDescent="0.3">
      <c r="E1876" s="3">
        <f t="shared" ca="1" si="58"/>
        <v>0.78158920564656187</v>
      </c>
      <c r="F1876" s="3">
        <f t="shared" ca="1" si="59"/>
        <v>107.64782877022874</v>
      </c>
    </row>
    <row r="1877" spans="5:6" x14ac:dyDescent="0.3">
      <c r="E1877" s="3">
        <f t="shared" ca="1" si="58"/>
        <v>0.79379294505584552</v>
      </c>
      <c r="F1877" s="3">
        <f t="shared" ca="1" si="59"/>
        <v>107.83618311567962</v>
      </c>
    </row>
    <row r="1878" spans="5:6" x14ac:dyDescent="0.3">
      <c r="E1878" s="3">
        <f t="shared" ca="1" si="58"/>
        <v>0.85522918352405253</v>
      </c>
      <c r="F1878" s="3">
        <f t="shared" ca="1" si="59"/>
        <v>109.03865549656507</v>
      </c>
    </row>
    <row r="1879" spans="5:6" x14ac:dyDescent="0.3">
      <c r="E1879" s="3">
        <f t="shared" ca="1" si="58"/>
        <v>0.33563428536325035</v>
      </c>
      <c r="F1879" s="3">
        <f t="shared" ca="1" si="59"/>
        <v>103.98219973978348</v>
      </c>
    </row>
    <row r="1880" spans="5:6" x14ac:dyDescent="0.3">
      <c r="E1880" s="3">
        <f t="shared" ca="1" si="58"/>
        <v>0.19554979532567407</v>
      </c>
      <c r="F1880" s="3">
        <f t="shared" ca="1" si="59"/>
        <v>103.12048958497721</v>
      </c>
    </row>
    <row r="1881" spans="5:6" x14ac:dyDescent="0.3">
      <c r="E1881" s="3">
        <f t="shared" ca="1" si="58"/>
        <v>0.5580169070024007</v>
      </c>
      <c r="F1881" s="3">
        <f t="shared" ca="1" si="59"/>
        <v>105.40402361194467</v>
      </c>
    </row>
    <row r="1882" spans="5:6" x14ac:dyDescent="0.3">
      <c r="E1882" s="3">
        <f t="shared" ca="1" si="58"/>
        <v>0.75844470246462181</v>
      </c>
      <c r="F1882" s="3">
        <f t="shared" ca="1" si="59"/>
        <v>107.32159647947286</v>
      </c>
    </row>
    <row r="1883" spans="5:6" x14ac:dyDescent="0.3">
      <c r="E1883" s="3">
        <f t="shared" ca="1" si="58"/>
        <v>0.62367833775272441</v>
      </c>
      <c r="F1883" s="3">
        <f t="shared" ca="1" si="59"/>
        <v>105.91703064015549</v>
      </c>
    </row>
    <row r="1884" spans="5:6" x14ac:dyDescent="0.3">
      <c r="E1884" s="3">
        <f t="shared" ca="1" si="58"/>
        <v>0.51668002031634053</v>
      </c>
      <c r="F1884" s="3">
        <f t="shared" ca="1" si="59"/>
        <v>105.11248810792327</v>
      </c>
    </row>
    <row r="1885" spans="5:6" x14ac:dyDescent="0.3">
      <c r="E1885" s="3">
        <f t="shared" ca="1" si="58"/>
        <v>0.73898894998635889</v>
      </c>
      <c r="F1885" s="3">
        <f t="shared" ca="1" si="59"/>
        <v>107.0734239392697</v>
      </c>
    </row>
    <row r="1886" spans="5:6" x14ac:dyDescent="0.3">
      <c r="E1886" s="3">
        <f t="shared" ca="1" si="58"/>
        <v>0.18216652194455352</v>
      </c>
      <c r="F1886" s="3">
        <f t="shared" ca="1" si="59"/>
        <v>103.03089737587092</v>
      </c>
    </row>
    <row r="1887" spans="5:6" x14ac:dyDescent="0.3">
      <c r="E1887" s="3">
        <f t="shared" ca="1" si="58"/>
        <v>0.76560638957580107</v>
      </c>
      <c r="F1887" s="3">
        <f t="shared" ca="1" si="59"/>
        <v>107.41862236662489</v>
      </c>
    </row>
    <row r="1888" spans="5:6" x14ac:dyDescent="0.3">
      <c r="E1888" s="3">
        <f t="shared" ca="1" si="58"/>
        <v>0.15170141584700847</v>
      </c>
      <c r="F1888" s="3">
        <f t="shared" ca="1" si="59"/>
        <v>102.81697916588536</v>
      </c>
    </row>
    <row r="1889" spans="5:6" x14ac:dyDescent="0.3">
      <c r="E1889" s="3">
        <f t="shared" ca="1" si="58"/>
        <v>0.82063219095000717</v>
      </c>
      <c r="F1889" s="3">
        <f t="shared" ca="1" si="59"/>
        <v>108.30050826300486</v>
      </c>
    </row>
    <row r="1890" spans="5:6" x14ac:dyDescent="0.3">
      <c r="E1890" s="3">
        <f t="shared" ca="1" si="58"/>
        <v>0.30196011531819678</v>
      </c>
      <c r="F1890" s="3">
        <f t="shared" ca="1" si="59"/>
        <v>103.78146239445888</v>
      </c>
    </row>
    <row r="1891" spans="5:6" x14ac:dyDescent="0.3">
      <c r="E1891" s="3">
        <f t="shared" ca="1" si="58"/>
        <v>2.5458667873568541E-2</v>
      </c>
      <c r="F1891" s="3">
        <f t="shared" ca="1" si="59"/>
        <v>101.48359425111703</v>
      </c>
    </row>
    <row r="1892" spans="5:6" x14ac:dyDescent="0.3">
      <c r="E1892" s="3">
        <f t="shared" ca="1" si="58"/>
        <v>1.0771337466835562E-2</v>
      </c>
      <c r="F1892" s="3">
        <f t="shared" ca="1" si="59"/>
        <v>101.10822425587844</v>
      </c>
    </row>
    <row r="1893" spans="5:6" x14ac:dyDescent="0.3">
      <c r="E1893" s="3">
        <f t="shared" ca="1" si="58"/>
        <v>7.2757354013341935E-2</v>
      </c>
      <c r="F1893" s="3">
        <f t="shared" ca="1" si="59"/>
        <v>102.14057855721025</v>
      </c>
    </row>
    <row r="1894" spans="5:6" x14ac:dyDescent="0.3">
      <c r="E1894" s="3">
        <f t="shared" ca="1" si="58"/>
        <v>0.34529833943335408</v>
      </c>
      <c r="F1894" s="3">
        <f t="shared" ca="1" si="59"/>
        <v>104.03974253212421</v>
      </c>
    </row>
    <row r="1895" spans="5:6" x14ac:dyDescent="0.3">
      <c r="E1895" s="3">
        <f t="shared" ca="1" si="58"/>
        <v>0.47207307326864156</v>
      </c>
      <c r="F1895" s="3">
        <f t="shared" ca="1" si="59"/>
        <v>104.81705726872447</v>
      </c>
    </row>
    <row r="1896" spans="5:6" x14ac:dyDescent="0.3">
      <c r="E1896" s="3">
        <f t="shared" ca="1" si="58"/>
        <v>0.9957399651277925</v>
      </c>
      <c r="F1896" s="3">
        <f t="shared" ca="1" si="59"/>
        <v>130.79977891285228</v>
      </c>
    </row>
    <row r="1897" spans="5:6" x14ac:dyDescent="0.3">
      <c r="E1897" s="3">
        <f t="shared" ca="1" si="58"/>
        <v>0.85755282858636994</v>
      </c>
      <c r="F1897" s="3">
        <f t="shared" ca="1" si="59"/>
        <v>109.09576062290019</v>
      </c>
    </row>
    <row r="1898" spans="5:6" x14ac:dyDescent="0.3">
      <c r="E1898" s="3">
        <f t="shared" ca="1" si="58"/>
        <v>0.50032586719266325</v>
      </c>
      <c r="F1898" s="3">
        <f t="shared" ca="1" si="59"/>
        <v>105.00217292028017</v>
      </c>
    </row>
    <row r="1899" spans="5:6" x14ac:dyDescent="0.3">
      <c r="E1899" s="3">
        <f t="shared" ca="1" si="58"/>
        <v>0.50918807775359687</v>
      </c>
      <c r="F1899" s="3">
        <f t="shared" ca="1" si="59"/>
        <v>105.06163757320856</v>
      </c>
    </row>
    <row r="1900" spans="5:6" x14ac:dyDescent="0.3">
      <c r="E1900" s="3">
        <f t="shared" ca="1" si="58"/>
        <v>0.82768545055588294</v>
      </c>
      <c r="F1900" s="3">
        <f t="shared" ca="1" si="59"/>
        <v>108.43628277538606</v>
      </c>
    </row>
    <row r="1901" spans="5:6" x14ac:dyDescent="0.3">
      <c r="E1901" s="3">
        <f t="shared" ca="1" si="58"/>
        <v>0.30621526840498037</v>
      </c>
      <c r="F1901" s="3">
        <f t="shared" ca="1" si="59"/>
        <v>103.80689330888744</v>
      </c>
    </row>
    <row r="1902" spans="5:6" x14ac:dyDescent="0.3">
      <c r="E1902" s="3">
        <f t="shared" ca="1" si="58"/>
        <v>0.8549987599539719</v>
      </c>
      <c r="F1902" s="3">
        <f t="shared" ca="1" si="59"/>
        <v>109.03305373736568</v>
      </c>
    </row>
    <row r="1903" spans="5:6" x14ac:dyDescent="0.3">
      <c r="E1903" s="3">
        <f t="shared" ca="1" si="58"/>
        <v>0.21481169308372972</v>
      </c>
      <c r="F1903" s="3">
        <f t="shared" ca="1" si="59"/>
        <v>103.24587184808648</v>
      </c>
    </row>
    <row r="1904" spans="5:6" x14ac:dyDescent="0.3">
      <c r="E1904" s="3">
        <f t="shared" ca="1" si="58"/>
        <v>0.21650370622787951</v>
      </c>
      <c r="F1904" s="3">
        <f t="shared" ca="1" si="59"/>
        <v>103.25671284635095</v>
      </c>
    </row>
    <row r="1905" spans="5:6" x14ac:dyDescent="0.3">
      <c r="E1905" s="3">
        <f t="shared" ca="1" si="58"/>
        <v>1.2554091286969604E-2</v>
      </c>
      <c r="F1905" s="3">
        <f t="shared" ca="1" si="59"/>
        <v>101.16697260286264</v>
      </c>
    </row>
    <row r="1906" spans="5:6" x14ac:dyDescent="0.3">
      <c r="E1906" s="3">
        <f t="shared" ca="1" si="58"/>
        <v>0.87649372032862549</v>
      </c>
      <c r="F1906" s="3">
        <f t="shared" ca="1" si="59"/>
        <v>109.60852211451586</v>
      </c>
    </row>
    <row r="1907" spans="5:6" x14ac:dyDescent="0.3">
      <c r="E1907" s="3">
        <f t="shared" ca="1" si="58"/>
        <v>0.39649833897981157</v>
      </c>
      <c r="F1907" s="3">
        <f t="shared" ca="1" si="59"/>
        <v>104.34667969629126</v>
      </c>
    </row>
    <row r="1908" spans="5:6" x14ac:dyDescent="0.3">
      <c r="E1908" s="3">
        <f t="shared" ca="1" si="58"/>
        <v>0.71367419067489724</v>
      </c>
      <c r="F1908" s="3">
        <f t="shared" ca="1" si="59"/>
        <v>106.77927371599931</v>
      </c>
    </row>
    <row r="1909" spans="5:6" x14ac:dyDescent="0.3">
      <c r="E1909" s="3">
        <f t="shared" ca="1" si="58"/>
        <v>0.30091624041272136</v>
      </c>
      <c r="F1909" s="3">
        <f t="shared" ca="1" si="59"/>
        <v>103.77521893291662</v>
      </c>
    </row>
    <row r="1910" spans="5:6" x14ac:dyDescent="0.3">
      <c r="E1910" s="3">
        <f t="shared" ca="1" si="58"/>
        <v>8.3035549999204483E-2</v>
      </c>
      <c r="F1910" s="3">
        <f t="shared" ca="1" si="59"/>
        <v>102.24529733197845</v>
      </c>
    </row>
    <row r="1911" spans="5:6" x14ac:dyDescent="0.3">
      <c r="E1911" s="3">
        <f t="shared" ca="1" si="58"/>
        <v>5.7261598832048066E-2</v>
      </c>
      <c r="F1911" s="3">
        <f t="shared" ca="1" si="59"/>
        <v>101.96544439573677</v>
      </c>
    </row>
    <row r="1912" spans="5:6" x14ac:dyDescent="0.3">
      <c r="E1912" s="3">
        <f t="shared" ca="1" si="58"/>
        <v>9.9829126356950293E-2</v>
      </c>
      <c r="F1912" s="3">
        <f t="shared" ca="1" si="59"/>
        <v>102.4022273595989</v>
      </c>
    </row>
    <row r="1913" spans="5:6" x14ac:dyDescent="0.3">
      <c r="E1913" s="3">
        <f t="shared" ca="1" si="58"/>
        <v>0.66796717416762597</v>
      </c>
      <c r="F1913" s="3">
        <f t="shared" ca="1" si="59"/>
        <v>106.31191832643641</v>
      </c>
    </row>
    <row r="1914" spans="5:6" x14ac:dyDescent="0.3">
      <c r="E1914" s="3">
        <f t="shared" ca="1" si="58"/>
        <v>0.15120196142915565</v>
      </c>
      <c r="F1914" s="3">
        <f t="shared" ca="1" si="59"/>
        <v>102.81333224278082</v>
      </c>
    </row>
    <row r="1915" spans="5:6" x14ac:dyDescent="0.3">
      <c r="E1915" s="3">
        <f t="shared" ca="1" si="58"/>
        <v>0.27563917899233659</v>
      </c>
      <c r="F1915" s="3">
        <f t="shared" ca="1" si="59"/>
        <v>103.6232530750264</v>
      </c>
    </row>
    <row r="1916" spans="5:6" x14ac:dyDescent="0.3">
      <c r="E1916" s="3">
        <f t="shared" ca="1" si="58"/>
        <v>0.33480725345969142</v>
      </c>
      <c r="F1916" s="3">
        <f t="shared" ca="1" si="59"/>
        <v>103.97727654232683</v>
      </c>
    </row>
    <row r="1917" spans="5:6" x14ac:dyDescent="0.3">
      <c r="E1917" s="3">
        <f t="shared" ca="1" si="58"/>
        <v>0.75014933057855271</v>
      </c>
      <c r="F1917" s="3">
        <f t="shared" ca="1" si="59"/>
        <v>107.2131629045759</v>
      </c>
    </row>
    <row r="1918" spans="5:6" x14ac:dyDescent="0.3">
      <c r="E1918" s="3">
        <f t="shared" ca="1" si="58"/>
        <v>0.73302948495007336</v>
      </c>
      <c r="F1918" s="3">
        <f t="shared" ca="1" si="59"/>
        <v>107.00147247527966</v>
      </c>
    </row>
    <row r="1919" spans="5:6" x14ac:dyDescent="0.3">
      <c r="E1919" s="3">
        <f t="shared" ca="1" si="58"/>
        <v>0.78618075627205053</v>
      </c>
      <c r="F1919" s="3">
        <f t="shared" ca="1" si="59"/>
        <v>107.71723770798199</v>
      </c>
    </row>
    <row r="1920" spans="5:6" x14ac:dyDescent="0.3">
      <c r="E1920" s="3">
        <f t="shared" ca="1" si="58"/>
        <v>0.20384529894798109</v>
      </c>
      <c r="F1920" s="3">
        <f t="shared" ca="1" si="59"/>
        <v>103.17495628364303</v>
      </c>
    </row>
    <row r="1921" spans="5:6" x14ac:dyDescent="0.3">
      <c r="E1921" s="3">
        <f t="shared" ca="1" si="58"/>
        <v>1.50228236015435E-2</v>
      </c>
      <c r="F1921" s="3">
        <f t="shared" ca="1" si="59"/>
        <v>101.23997178901288</v>
      </c>
    </row>
    <row r="1922" spans="5:6" x14ac:dyDescent="0.3">
      <c r="E1922" s="3">
        <f t="shared" ca="1" si="58"/>
        <v>0.15702676554039829</v>
      </c>
      <c r="F1922" s="3">
        <f t="shared" ca="1" si="59"/>
        <v>102.85555132783368</v>
      </c>
    </row>
    <row r="1923" spans="5:6" x14ac:dyDescent="0.3">
      <c r="E1923" s="3">
        <f t="shared" ca="1" si="58"/>
        <v>0.64162065205655028</v>
      </c>
      <c r="F1923" s="3">
        <f t="shared" ca="1" si="59"/>
        <v>106.07130136533111</v>
      </c>
    </row>
    <row r="1924" spans="5:6" x14ac:dyDescent="0.3">
      <c r="E1924" s="3">
        <f t="shared" ref="E1924:E1987" ca="1" si="60">RAND()</f>
        <v>0.71496791635382129</v>
      </c>
      <c r="F1924" s="3">
        <f t="shared" ref="F1924:F1987" ca="1" si="61">$C$3*(E1924/(1-E1924))^(1/$C$4)+$C$5</f>
        <v>106.79361512947033</v>
      </c>
    </row>
    <row r="1925" spans="5:6" x14ac:dyDescent="0.3">
      <c r="E1925" s="3">
        <f t="shared" ca="1" si="60"/>
        <v>0.10630586184567514</v>
      </c>
      <c r="F1925" s="3">
        <f t="shared" ca="1" si="61"/>
        <v>102.4590051528392</v>
      </c>
    </row>
    <row r="1926" spans="5:6" x14ac:dyDescent="0.3">
      <c r="E1926" s="3">
        <f t="shared" ca="1" si="60"/>
        <v>0.42336176564289896</v>
      </c>
      <c r="F1926" s="3">
        <f t="shared" ca="1" si="61"/>
        <v>104.51065284749562</v>
      </c>
    </row>
    <row r="1927" spans="5:6" x14ac:dyDescent="0.3">
      <c r="E1927" s="3">
        <f t="shared" ca="1" si="60"/>
        <v>0.95174593660886231</v>
      </c>
      <c r="F1927" s="3">
        <f t="shared" ca="1" si="61"/>
        <v>113.50928564454118</v>
      </c>
    </row>
    <row r="1928" spans="5:6" x14ac:dyDescent="0.3">
      <c r="E1928" s="3">
        <f t="shared" ca="1" si="60"/>
        <v>0.21982489942564576</v>
      </c>
      <c r="F1928" s="3">
        <f t="shared" ca="1" si="61"/>
        <v>103.27791939680277</v>
      </c>
    </row>
    <row r="1929" spans="5:6" x14ac:dyDescent="0.3">
      <c r="E1929" s="3">
        <f t="shared" ca="1" si="60"/>
        <v>0.29313845285239237</v>
      </c>
      <c r="F1929" s="3">
        <f t="shared" ca="1" si="61"/>
        <v>103.72863165664405</v>
      </c>
    </row>
    <row r="1930" spans="5:6" x14ac:dyDescent="0.3">
      <c r="E1930" s="3">
        <f t="shared" ca="1" si="60"/>
        <v>0.83023744411453138</v>
      </c>
      <c r="F1930" s="3">
        <f t="shared" ca="1" si="61"/>
        <v>108.48705092451885</v>
      </c>
    </row>
    <row r="1931" spans="5:6" x14ac:dyDescent="0.3">
      <c r="E1931" s="3">
        <f t="shared" ca="1" si="60"/>
        <v>0.55589639893052223</v>
      </c>
      <c r="F1931" s="3">
        <f t="shared" ca="1" si="61"/>
        <v>105.38856583208742</v>
      </c>
    </row>
    <row r="1932" spans="5:6" x14ac:dyDescent="0.3">
      <c r="E1932" s="3">
        <f t="shared" ca="1" si="60"/>
        <v>0.45013369526858893</v>
      </c>
      <c r="F1932" s="3">
        <f t="shared" ca="1" si="61"/>
        <v>104.67733141450768</v>
      </c>
    </row>
    <row r="1933" spans="5:6" x14ac:dyDescent="0.3">
      <c r="E1933" s="3">
        <f t="shared" ca="1" si="60"/>
        <v>0.16538469954608392</v>
      </c>
      <c r="F1933" s="3">
        <f t="shared" ca="1" si="61"/>
        <v>102.91500743303584</v>
      </c>
    </row>
    <row r="1934" spans="5:6" x14ac:dyDescent="0.3">
      <c r="E1934" s="3">
        <f t="shared" ca="1" si="60"/>
        <v>4.41950226599086E-3</v>
      </c>
      <c r="F1934" s="3">
        <f t="shared" ca="1" si="61"/>
        <v>100.82174233995987</v>
      </c>
    </row>
    <row r="1935" spans="5:6" x14ac:dyDescent="0.3">
      <c r="E1935" s="3">
        <f t="shared" ca="1" si="60"/>
        <v>0.91315657727486088</v>
      </c>
      <c r="F1935" s="3">
        <f t="shared" ca="1" si="61"/>
        <v>110.95400103436451</v>
      </c>
    </row>
    <row r="1936" spans="5:6" x14ac:dyDescent="0.3">
      <c r="E1936" s="3">
        <f t="shared" ca="1" si="60"/>
        <v>0.54367818494545805</v>
      </c>
      <c r="F1936" s="3">
        <f t="shared" ca="1" si="61"/>
        <v>105.30062275173729</v>
      </c>
    </row>
    <row r="1937" spans="5:6" x14ac:dyDescent="0.3">
      <c r="E1937" s="3">
        <f t="shared" ca="1" si="60"/>
        <v>0.14715896229794934</v>
      </c>
      <c r="F1937" s="3">
        <f t="shared" ca="1" si="61"/>
        <v>102.78361742598368</v>
      </c>
    </row>
    <row r="1938" spans="5:6" x14ac:dyDescent="0.3">
      <c r="E1938" s="3">
        <f t="shared" ca="1" si="60"/>
        <v>0.96823281420110008</v>
      </c>
      <c r="F1938" s="3">
        <f t="shared" ca="1" si="61"/>
        <v>115.61841730071055</v>
      </c>
    </row>
    <row r="1939" spans="5:6" x14ac:dyDescent="0.3">
      <c r="E1939" s="3">
        <f t="shared" ca="1" si="60"/>
        <v>0.39759227017292498</v>
      </c>
      <c r="F1939" s="3">
        <f t="shared" ca="1" si="61"/>
        <v>104.3533054097188</v>
      </c>
    </row>
    <row r="1940" spans="5:6" x14ac:dyDescent="0.3">
      <c r="E1940" s="3">
        <f t="shared" ca="1" si="60"/>
        <v>0.53087426194140219</v>
      </c>
      <c r="F1940" s="3">
        <f t="shared" ca="1" si="61"/>
        <v>105.21039690883755</v>
      </c>
    </row>
    <row r="1941" spans="5:6" x14ac:dyDescent="0.3">
      <c r="E1941" s="3">
        <f t="shared" ca="1" si="60"/>
        <v>0.64326577645165561</v>
      </c>
      <c r="F1941" s="3">
        <f t="shared" ca="1" si="61"/>
        <v>106.0858124064619</v>
      </c>
    </row>
    <row r="1942" spans="5:6" x14ac:dyDescent="0.3">
      <c r="E1942" s="3">
        <f t="shared" ca="1" si="60"/>
        <v>0.80760651484783008</v>
      </c>
      <c r="F1942" s="3">
        <f t="shared" ca="1" si="61"/>
        <v>108.0656583437796</v>
      </c>
    </row>
    <row r="1943" spans="5:6" x14ac:dyDescent="0.3">
      <c r="E1943" s="3">
        <f t="shared" ca="1" si="60"/>
        <v>0.91409755342132992</v>
      </c>
      <c r="F1943" s="3">
        <f t="shared" ca="1" si="61"/>
        <v>110.99762758074013</v>
      </c>
    </row>
    <row r="1944" spans="5:6" x14ac:dyDescent="0.3">
      <c r="E1944" s="3">
        <f t="shared" ca="1" si="60"/>
        <v>0.87267772947426814</v>
      </c>
      <c r="F1944" s="3">
        <f t="shared" ca="1" si="61"/>
        <v>109.49773053347099</v>
      </c>
    </row>
    <row r="1945" spans="5:6" x14ac:dyDescent="0.3">
      <c r="E1945" s="3">
        <f t="shared" ca="1" si="60"/>
        <v>0.65661040862266162</v>
      </c>
      <c r="F1945" s="3">
        <f t="shared" ca="1" si="61"/>
        <v>106.20597778040114</v>
      </c>
    </row>
    <row r="1946" spans="5:6" x14ac:dyDescent="0.3">
      <c r="E1946" s="3">
        <f t="shared" ca="1" si="60"/>
        <v>0.75226186330973199</v>
      </c>
      <c r="F1946" s="3">
        <f t="shared" ca="1" si="61"/>
        <v>107.24039173336348</v>
      </c>
    </row>
    <row r="1947" spans="5:6" x14ac:dyDescent="0.3">
      <c r="E1947" s="3">
        <f t="shared" ca="1" si="60"/>
        <v>0.78668590845257147</v>
      </c>
      <c r="F1947" s="3">
        <f t="shared" ca="1" si="61"/>
        <v>107.72497849917733</v>
      </c>
    </row>
    <row r="1948" spans="5:6" x14ac:dyDescent="0.3">
      <c r="E1948" s="3">
        <f t="shared" ca="1" si="60"/>
        <v>0.62390478869724142</v>
      </c>
      <c r="F1948" s="3">
        <f t="shared" ca="1" si="61"/>
        <v>105.9189341649145</v>
      </c>
    </row>
    <row r="1949" spans="5:6" x14ac:dyDescent="0.3">
      <c r="E1949" s="3">
        <f t="shared" ca="1" si="60"/>
        <v>0.48431982815144392</v>
      </c>
      <c r="F1949" s="3">
        <f t="shared" ca="1" si="61"/>
        <v>104.89651711150451</v>
      </c>
    </row>
    <row r="1950" spans="5:6" x14ac:dyDescent="0.3">
      <c r="E1950" s="3">
        <f t="shared" ca="1" si="60"/>
        <v>0.9517407138098033</v>
      </c>
      <c r="F1950" s="3">
        <f t="shared" ca="1" si="61"/>
        <v>113.5087735749529</v>
      </c>
    </row>
    <row r="1951" spans="5:6" x14ac:dyDescent="0.3">
      <c r="E1951" s="3">
        <f t="shared" ca="1" si="60"/>
        <v>0.53320737405121255</v>
      </c>
      <c r="F1951" s="3">
        <f t="shared" ca="1" si="61"/>
        <v>105.22669780600157</v>
      </c>
    </row>
    <row r="1952" spans="5:6" x14ac:dyDescent="0.3">
      <c r="E1952" s="3">
        <f t="shared" ca="1" si="60"/>
        <v>0.26510142195455466</v>
      </c>
      <c r="F1952" s="3">
        <f t="shared" ca="1" si="61"/>
        <v>103.55930240233634</v>
      </c>
    </row>
    <row r="1953" spans="5:6" x14ac:dyDescent="0.3">
      <c r="E1953" s="3">
        <f t="shared" ca="1" si="60"/>
        <v>0.94449593671317167</v>
      </c>
      <c r="F1953" s="3">
        <f t="shared" ca="1" si="61"/>
        <v>112.8606161601132</v>
      </c>
    </row>
    <row r="1954" spans="5:6" x14ac:dyDescent="0.3">
      <c r="E1954" s="3">
        <f t="shared" ca="1" si="60"/>
        <v>0.85381325970904709</v>
      </c>
      <c r="F1954" s="3">
        <f t="shared" ca="1" si="61"/>
        <v>109.00440406381313</v>
      </c>
    </row>
    <row r="1955" spans="5:6" x14ac:dyDescent="0.3">
      <c r="E1955" s="3">
        <f t="shared" ca="1" si="60"/>
        <v>7.1759062756734715E-2</v>
      </c>
      <c r="F1955" s="3">
        <f t="shared" ca="1" si="61"/>
        <v>102.12997914403805</v>
      </c>
    </row>
    <row r="1956" spans="5:6" x14ac:dyDescent="0.3">
      <c r="E1956" s="3">
        <f t="shared" ca="1" si="60"/>
        <v>0.56549741791962915</v>
      </c>
      <c r="F1956" s="3">
        <f t="shared" ca="1" si="61"/>
        <v>105.45903768742983</v>
      </c>
    </row>
    <row r="1957" spans="5:6" x14ac:dyDescent="0.3">
      <c r="E1957" s="3">
        <f t="shared" ca="1" si="60"/>
        <v>0.91747126283265534</v>
      </c>
      <c r="F1957" s="3">
        <f t="shared" ca="1" si="61"/>
        <v>111.1591837232039</v>
      </c>
    </row>
    <row r="1958" spans="5:6" x14ac:dyDescent="0.3">
      <c r="E1958" s="3">
        <f t="shared" ca="1" si="60"/>
        <v>0.83296200415595123</v>
      </c>
      <c r="F1958" s="3">
        <f t="shared" ca="1" si="61"/>
        <v>108.54227033394989</v>
      </c>
    </row>
    <row r="1959" spans="5:6" x14ac:dyDescent="0.3">
      <c r="E1959" s="3">
        <f t="shared" ca="1" si="60"/>
        <v>0.93933750444557251</v>
      </c>
      <c r="F1959" s="3">
        <f t="shared" ca="1" si="61"/>
        <v>112.46246067785943</v>
      </c>
    </row>
    <row r="1960" spans="5:6" x14ac:dyDescent="0.3">
      <c r="E1960" s="3">
        <f t="shared" ca="1" si="60"/>
        <v>1.4973135612258437E-2</v>
      </c>
      <c r="F1960" s="3">
        <f t="shared" ca="1" si="61"/>
        <v>101.23858238338585</v>
      </c>
    </row>
    <row r="1961" spans="5:6" x14ac:dyDescent="0.3">
      <c r="E1961" s="3">
        <f t="shared" ca="1" si="60"/>
        <v>0.70419275396666148</v>
      </c>
      <c r="F1961" s="3">
        <f t="shared" ca="1" si="61"/>
        <v>106.67622429614508</v>
      </c>
    </row>
    <row r="1962" spans="5:6" x14ac:dyDescent="0.3">
      <c r="E1962" s="3">
        <f t="shared" ca="1" si="60"/>
        <v>0.39088694431090465</v>
      </c>
      <c r="F1962" s="3">
        <f t="shared" ca="1" si="61"/>
        <v>104.31275138498367</v>
      </c>
    </row>
    <row r="1963" spans="5:6" x14ac:dyDescent="0.3">
      <c r="E1963" s="3">
        <f t="shared" ca="1" si="60"/>
        <v>0.50923239516843166</v>
      </c>
      <c r="F1963" s="3">
        <f t="shared" ca="1" si="61"/>
        <v>105.06193677516136</v>
      </c>
    </row>
    <row r="1964" spans="5:6" x14ac:dyDescent="0.3">
      <c r="E1964" s="3">
        <f t="shared" ca="1" si="60"/>
        <v>0.23901884951863694</v>
      </c>
      <c r="F1964" s="3">
        <f t="shared" ca="1" si="61"/>
        <v>103.39877766068199</v>
      </c>
    </row>
    <row r="1965" spans="5:6" x14ac:dyDescent="0.3">
      <c r="E1965" s="3">
        <f t="shared" ca="1" si="60"/>
        <v>0.60976110535979766</v>
      </c>
      <c r="F1965" s="3">
        <f t="shared" ca="1" si="61"/>
        <v>105.80202674371581</v>
      </c>
    </row>
    <row r="1966" spans="5:6" x14ac:dyDescent="0.3">
      <c r="E1966" s="3">
        <f t="shared" ca="1" si="60"/>
        <v>0.93687347361898243</v>
      </c>
      <c r="F1966" s="3">
        <f t="shared" ca="1" si="61"/>
        <v>112.28739126804767</v>
      </c>
    </row>
    <row r="1967" spans="5:6" x14ac:dyDescent="0.3">
      <c r="E1967" s="3">
        <f t="shared" ca="1" si="60"/>
        <v>0.63276270426732295</v>
      </c>
      <c r="F1967" s="3">
        <f t="shared" ca="1" si="61"/>
        <v>105.99424792938832</v>
      </c>
    </row>
    <row r="1968" spans="5:6" x14ac:dyDescent="0.3">
      <c r="E1968" s="3">
        <f t="shared" ca="1" si="60"/>
        <v>3.8047822348203586E-2</v>
      </c>
      <c r="F1968" s="3">
        <f t="shared" ca="1" si="61"/>
        <v>101.70357834931245</v>
      </c>
    </row>
    <row r="1969" spans="5:6" x14ac:dyDescent="0.3">
      <c r="E1969" s="3">
        <f t="shared" ca="1" si="60"/>
        <v>0.80897409192859693</v>
      </c>
      <c r="F1969" s="3">
        <f t="shared" ca="1" si="61"/>
        <v>108.08942124221787</v>
      </c>
    </row>
    <row r="1970" spans="5:6" x14ac:dyDescent="0.3">
      <c r="E1970" s="3">
        <f t="shared" ca="1" si="60"/>
        <v>0.21768918210961119</v>
      </c>
      <c r="F1970" s="3">
        <f t="shared" ca="1" si="61"/>
        <v>103.2642933100807</v>
      </c>
    </row>
    <row r="1971" spans="5:6" x14ac:dyDescent="0.3">
      <c r="E1971" s="3">
        <f t="shared" ca="1" si="60"/>
        <v>0.76718048225512747</v>
      </c>
      <c r="F1971" s="3">
        <f t="shared" ca="1" si="61"/>
        <v>107.44039612192104</v>
      </c>
    </row>
    <row r="1972" spans="5:6" x14ac:dyDescent="0.3">
      <c r="E1972" s="3">
        <f t="shared" ca="1" si="60"/>
        <v>0.33390244867844299</v>
      </c>
      <c r="F1972" s="3">
        <f t="shared" ca="1" si="61"/>
        <v>103.97189043518142</v>
      </c>
    </row>
    <row r="1973" spans="5:6" x14ac:dyDescent="0.3">
      <c r="E1973" s="3">
        <f t="shared" ca="1" si="60"/>
        <v>0.20243720743805171</v>
      </c>
      <c r="F1973" s="3">
        <f t="shared" ca="1" si="61"/>
        <v>103.1657636525125</v>
      </c>
    </row>
    <row r="1974" spans="5:6" x14ac:dyDescent="0.3">
      <c r="E1974" s="3">
        <f t="shared" ca="1" si="60"/>
        <v>0.4714004775448295</v>
      </c>
      <c r="F1974" s="3">
        <f t="shared" ca="1" si="61"/>
        <v>104.8127254600651</v>
      </c>
    </row>
    <row r="1975" spans="5:6" x14ac:dyDescent="0.3">
      <c r="E1975" s="3">
        <f t="shared" ca="1" si="60"/>
        <v>0.33833077168048165</v>
      </c>
      <c r="F1975" s="3">
        <f t="shared" ca="1" si="61"/>
        <v>103.99825226109873</v>
      </c>
    </row>
    <row r="1976" spans="5:6" x14ac:dyDescent="0.3">
      <c r="E1976" s="3">
        <f t="shared" ca="1" si="60"/>
        <v>0.37680526827360816</v>
      </c>
      <c r="F1976" s="3">
        <f t="shared" ca="1" si="61"/>
        <v>104.2279943860145</v>
      </c>
    </row>
    <row r="1977" spans="5:6" x14ac:dyDescent="0.3">
      <c r="E1977" s="3">
        <f t="shared" ca="1" si="60"/>
        <v>0.11149753553764985</v>
      </c>
      <c r="F1977" s="3">
        <f t="shared" ca="1" si="61"/>
        <v>102.5032576274269</v>
      </c>
    </row>
    <row r="1978" spans="5:6" x14ac:dyDescent="0.3">
      <c r="E1978" s="3">
        <f t="shared" ca="1" si="60"/>
        <v>3.3562626920329075E-2</v>
      </c>
      <c r="F1978" s="3">
        <f t="shared" ca="1" si="61"/>
        <v>101.63128839790264</v>
      </c>
    </row>
    <row r="1979" spans="5:6" x14ac:dyDescent="0.3">
      <c r="E1979" s="3">
        <f t="shared" ca="1" si="60"/>
        <v>0.4828816812643002</v>
      </c>
      <c r="F1979" s="3">
        <f t="shared" ca="1" si="61"/>
        <v>104.88712679498208</v>
      </c>
    </row>
    <row r="1980" spans="5:6" x14ac:dyDescent="0.3">
      <c r="E1980" s="3">
        <f t="shared" ca="1" si="60"/>
        <v>0.13227246887265864</v>
      </c>
      <c r="F1980" s="3">
        <f t="shared" ca="1" si="61"/>
        <v>102.67094758394953</v>
      </c>
    </row>
    <row r="1981" spans="5:6" x14ac:dyDescent="0.3">
      <c r="E1981" s="3">
        <f t="shared" ca="1" si="60"/>
        <v>0.73199532790524291</v>
      </c>
      <c r="F1981" s="3">
        <f t="shared" ca="1" si="61"/>
        <v>106.98916541194102</v>
      </c>
    </row>
    <row r="1982" spans="5:6" x14ac:dyDescent="0.3">
      <c r="E1982" s="3">
        <f t="shared" ca="1" si="60"/>
        <v>0.47337638064780529</v>
      </c>
      <c r="F1982" s="3">
        <f t="shared" ca="1" si="61"/>
        <v>104.82546038670742</v>
      </c>
    </row>
    <row r="1983" spans="5:6" x14ac:dyDescent="0.3">
      <c r="E1983" s="3">
        <f t="shared" ca="1" si="60"/>
        <v>0.30458719659253808</v>
      </c>
      <c r="F1983" s="3">
        <f t="shared" ca="1" si="61"/>
        <v>103.79716665226987</v>
      </c>
    </row>
    <row r="1984" spans="5:6" x14ac:dyDescent="0.3">
      <c r="E1984" s="3">
        <f t="shared" ca="1" si="60"/>
        <v>0.39171646563602747</v>
      </c>
      <c r="F1984" s="3">
        <f t="shared" ca="1" si="61"/>
        <v>104.31776093979767</v>
      </c>
    </row>
    <row r="1985" spans="5:6" x14ac:dyDescent="0.3">
      <c r="E1985" s="3">
        <f t="shared" ca="1" si="60"/>
        <v>0.87860902455349676</v>
      </c>
      <c r="F1985" s="3">
        <f t="shared" ca="1" si="61"/>
        <v>109.67178032510058</v>
      </c>
    </row>
    <row r="1986" spans="5:6" x14ac:dyDescent="0.3">
      <c r="E1986" s="3">
        <f t="shared" ca="1" si="60"/>
        <v>0.11892348004841657</v>
      </c>
      <c r="F1986" s="3">
        <f t="shared" ca="1" si="61"/>
        <v>102.56480684991192</v>
      </c>
    </row>
    <row r="1987" spans="5:6" x14ac:dyDescent="0.3">
      <c r="E1987" s="3">
        <f t="shared" ca="1" si="60"/>
        <v>0.69259869062071777</v>
      </c>
      <c r="F1987" s="3">
        <f t="shared" ca="1" si="61"/>
        <v>106.5548383916787</v>
      </c>
    </row>
    <row r="1988" spans="5:6" x14ac:dyDescent="0.3">
      <c r="E1988" s="3">
        <f t="shared" ref="E1988:E2051" ca="1" si="62">RAND()</f>
        <v>0.53288716586258011</v>
      </c>
      <c r="F1988" s="3">
        <f t="shared" ref="F1988:F2051" ca="1" si="63">$C$3*(E1988/(1-E1988))^(1/$C$4)+$C$5</f>
        <v>105.22445698673508</v>
      </c>
    </row>
    <row r="1989" spans="5:6" x14ac:dyDescent="0.3">
      <c r="E1989" s="3">
        <f t="shared" ca="1" si="62"/>
        <v>0.91979206505980493</v>
      </c>
      <c r="F1989" s="3">
        <f t="shared" ca="1" si="63"/>
        <v>111.27528285576001</v>
      </c>
    </row>
    <row r="1990" spans="5:6" x14ac:dyDescent="0.3">
      <c r="E1990" s="3">
        <f t="shared" ca="1" si="62"/>
        <v>0.76000528858668914</v>
      </c>
      <c r="F1990" s="3">
        <f t="shared" ca="1" si="63"/>
        <v>107.34246105947739</v>
      </c>
    </row>
    <row r="1991" spans="5:6" x14ac:dyDescent="0.3">
      <c r="E1991" s="3">
        <f t="shared" ca="1" si="62"/>
        <v>6.6202460724538281E-2</v>
      </c>
      <c r="F1991" s="3">
        <f t="shared" ca="1" si="63"/>
        <v>102.06939695984218</v>
      </c>
    </row>
    <row r="1992" spans="5:6" x14ac:dyDescent="0.3">
      <c r="E1992" s="3">
        <f t="shared" ca="1" si="62"/>
        <v>0.64699746598629893</v>
      </c>
      <c r="F1992" s="3">
        <f t="shared" ca="1" si="63"/>
        <v>106.11896905094865</v>
      </c>
    </row>
    <row r="1993" spans="5:6" x14ac:dyDescent="0.3">
      <c r="E1993" s="3">
        <f t="shared" ca="1" si="62"/>
        <v>0.15305403384487493</v>
      </c>
      <c r="F1993" s="3">
        <f t="shared" ca="1" si="63"/>
        <v>102.82683003113812</v>
      </c>
    </row>
    <row r="1994" spans="5:6" x14ac:dyDescent="0.3">
      <c r="E1994" s="3">
        <f t="shared" ca="1" si="62"/>
        <v>0.76772308856631277</v>
      </c>
      <c r="F1994" s="3">
        <f t="shared" ca="1" si="63"/>
        <v>107.44794036675331</v>
      </c>
    </row>
    <row r="1995" spans="5:6" x14ac:dyDescent="0.3">
      <c r="E1995" s="3">
        <f t="shared" ca="1" si="62"/>
        <v>1.4122256840774283E-2</v>
      </c>
      <c r="F1995" s="3">
        <f t="shared" ca="1" si="63"/>
        <v>101.21431218276986</v>
      </c>
    </row>
    <row r="1996" spans="5:6" x14ac:dyDescent="0.3">
      <c r="E1996" s="3">
        <f t="shared" ca="1" si="62"/>
        <v>0.89841931071130021</v>
      </c>
      <c r="F1996" s="3">
        <f t="shared" ca="1" si="63"/>
        <v>110.34012951547956</v>
      </c>
    </row>
    <row r="1997" spans="5:6" x14ac:dyDescent="0.3">
      <c r="E1997" s="3">
        <f t="shared" ca="1" si="62"/>
        <v>3.9435231021871076E-2</v>
      </c>
      <c r="F1997" s="3">
        <f t="shared" ca="1" si="63"/>
        <v>101.72486820266164</v>
      </c>
    </row>
    <row r="1998" spans="5:6" x14ac:dyDescent="0.3">
      <c r="E1998" s="3">
        <f t="shared" ca="1" si="62"/>
        <v>0.15462236299098708</v>
      </c>
      <c r="F1998" s="3">
        <f t="shared" ca="1" si="63"/>
        <v>102.83820561317651</v>
      </c>
    </row>
    <row r="1999" spans="5:6" x14ac:dyDescent="0.3">
      <c r="E1999" s="3">
        <f t="shared" ca="1" si="62"/>
        <v>0.6170253601886373</v>
      </c>
      <c r="F1999" s="3">
        <f t="shared" ca="1" si="63"/>
        <v>105.86157514450107</v>
      </c>
    </row>
    <row r="2000" spans="5:6" x14ac:dyDescent="0.3">
      <c r="E2000" s="3">
        <f t="shared" ca="1" si="62"/>
        <v>0.43549836460842017</v>
      </c>
      <c r="F2000" s="3">
        <f t="shared" ca="1" si="63"/>
        <v>104.58575074915666</v>
      </c>
    </row>
    <row r="2001" spans="5:6" x14ac:dyDescent="0.3">
      <c r="E2001" s="3">
        <f t="shared" ca="1" si="62"/>
        <v>0.96562379257486219</v>
      </c>
      <c r="F2001" s="3">
        <f t="shared" ca="1" si="63"/>
        <v>115.19917457606792</v>
      </c>
    </row>
    <row r="2002" spans="5:6" x14ac:dyDescent="0.3">
      <c r="E2002" s="3">
        <f t="shared" ca="1" si="62"/>
        <v>0.20136425909954037</v>
      </c>
      <c r="F2002" s="3">
        <f t="shared" ca="1" si="63"/>
        <v>103.15874489581971</v>
      </c>
    </row>
    <row r="2003" spans="5:6" x14ac:dyDescent="0.3">
      <c r="E2003" s="3">
        <f t="shared" ca="1" si="62"/>
        <v>0.60914552253592436</v>
      </c>
      <c r="F2003" s="3">
        <f t="shared" ca="1" si="63"/>
        <v>105.79702703793832</v>
      </c>
    </row>
    <row r="2004" spans="5:6" x14ac:dyDescent="0.3">
      <c r="E2004" s="3">
        <f t="shared" ca="1" si="62"/>
        <v>0.63283975453737862</v>
      </c>
      <c r="F2004" s="3">
        <f t="shared" ca="1" si="63"/>
        <v>105.99491051665061</v>
      </c>
    </row>
    <row r="2005" spans="5:6" x14ac:dyDescent="0.3">
      <c r="E2005" s="3">
        <f t="shared" ca="1" si="62"/>
        <v>0.35913158850973259</v>
      </c>
      <c r="F2005" s="3">
        <f t="shared" ca="1" si="63"/>
        <v>104.12222397286023</v>
      </c>
    </row>
    <row r="2006" spans="5:6" x14ac:dyDescent="0.3">
      <c r="E2006" s="3">
        <f t="shared" ca="1" si="62"/>
        <v>0.14812971108588158</v>
      </c>
      <c r="F2006" s="3">
        <f t="shared" ca="1" si="63"/>
        <v>102.79078409439767</v>
      </c>
    </row>
    <row r="2007" spans="5:6" x14ac:dyDescent="0.3">
      <c r="E2007" s="3">
        <f t="shared" ca="1" si="62"/>
        <v>0.27118959126366704</v>
      </c>
      <c r="F2007" s="3">
        <f t="shared" ca="1" si="63"/>
        <v>103.59630199834002</v>
      </c>
    </row>
    <row r="2008" spans="5:6" x14ac:dyDescent="0.3">
      <c r="E2008" s="3">
        <f t="shared" ca="1" si="62"/>
        <v>9.664240399625168E-2</v>
      </c>
      <c r="F2008" s="3">
        <f t="shared" ca="1" si="63"/>
        <v>102.37359168695158</v>
      </c>
    </row>
    <row r="2009" spans="5:6" x14ac:dyDescent="0.3">
      <c r="E2009" s="3">
        <f t="shared" ca="1" si="62"/>
        <v>0.58845078317005739</v>
      </c>
      <c r="F2009" s="3">
        <f t="shared" ca="1" si="63"/>
        <v>105.63290974757753</v>
      </c>
    </row>
    <row r="2010" spans="5:6" x14ac:dyDescent="0.3">
      <c r="E2010" s="3">
        <f t="shared" ca="1" si="62"/>
        <v>0.62472035434196116</v>
      </c>
      <c r="F2010" s="3">
        <f t="shared" ca="1" si="63"/>
        <v>105.92579859170179</v>
      </c>
    </row>
    <row r="2011" spans="5:6" x14ac:dyDescent="0.3">
      <c r="E2011" s="3">
        <f t="shared" ca="1" si="62"/>
        <v>0.10256186369171649</v>
      </c>
      <c r="F2011" s="3">
        <f t="shared" ca="1" si="63"/>
        <v>102.42640782982075</v>
      </c>
    </row>
    <row r="2012" spans="5:6" x14ac:dyDescent="0.3">
      <c r="E2012" s="3">
        <f t="shared" ca="1" si="62"/>
        <v>0.16618843460342103</v>
      </c>
      <c r="F2012" s="3">
        <f t="shared" ca="1" si="63"/>
        <v>102.92065974649502</v>
      </c>
    </row>
    <row r="2013" spans="5:6" x14ac:dyDescent="0.3">
      <c r="E2013" s="3">
        <f t="shared" ca="1" si="62"/>
        <v>0.20897749843571078</v>
      </c>
      <c r="F2013" s="3">
        <f t="shared" ca="1" si="63"/>
        <v>103.2082896271689</v>
      </c>
    </row>
    <row r="2014" spans="5:6" x14ac:dyDescent="0.3">
      <c r="E2014" s="3">
        <f t="shared" ca="1" si="62"/>
        <v>0.83648473752449537</v>
      </c>
      <c r="F2014" s="3">
        <f t="shared" ca="1" si="63"/>
        <v>108.61529023714938</v>
      </c>
    </row>
    <row r="2015" spans="5:6" x14ac:dyDescent="0.3">
      <c r="E2015" s="3">
        <f t="shared" ca="1" si="62"/>
        <v>0.49715345474403905</v>
      </c>
      <c r="F2015" s="3">
        <f t="shared" ca="1" si="63"/>
        <v>104.9810587943925</v>
      </c>
    </row>
    <row r="2016" spans="5:6" x14ac:dyDescent="0.3">
      <c r="E2016" s="3">
        <f t="shared" ca="1" si="62"/>
        <v>0.94656757504396016</v>
      </c>
      <c r="F2016" s="3">
        <f t="shared" ca="1" si="63"/>
        <v>113.03423611620633</v>
      </c>
    </row>
    <row r="2017" spans="5:6" x14ac:dyDescent="0.3">
      <c r="E2017" s="3">
        <f t="shared" ca="1" si="62"/>
        <v>0.77018324175369179</v>
      </c>
      <c r="F2017" s="3">
        <f t="shared" ca="1" si="63"/>
        <v>107.48239781418549</v>
      </c>
    </row>
    <row r="2018" spans="5:6" x14ac:dyDescent="0.3">
      <c r="E2018" s="3">
        <f t="shared" ca="1" si="62"/>
        <v>0.47268327116749831</v>
      </c>
      <c r="F2018" s="3">
        <f t="shared" ca="1" si="63"/>
        <v>104.82099001533338</v>
      </c>
    </row>
    <row r="2019" spans="5:6" x14ac:dyDescent="0.3">
      <c r="E2019" s="3">
        <f t="shared" ca="1" si="62"/>
        <v>0.26249140480029787</v>
      </c>
      <c r="F2019" s="3">
        <f t="shared" ca="1" si="63"/>
        <v>103.54339312341681</v>
      </c>
    </row>
    <row r="2020" spans="5:6" x14ac:dyDescent="0.3">
      <c r="E2020" s="3">
        <f t="shared" ca="1" si="62"/>
        <v>0.12723413246689075</v>
      </c>
      <c r="F2020" s="3">
        <f t="shared" ca="1" si="63"/>
        <v>102.63151165308531</v>
      </c>
    </row>
    <row r="2021" spans="5:6" x14ac:dyDescent="0.3">
      <c r="E2021" s="3">
        <f t="shared" ca="1" si="62"/>
        <v>0.42083732167080923</v>
      </c>
      <c r="F2021" s="3">
        <f t="shared" ca="1" si="63"/>
        <v>104.49511938997904</v>
      </c>
    </row>
    <row r="2022" spans="5:6" x14ac:dyDescent="0.3">
      <c r="E2022" s="3">
        <f t="shared" ca="1" si="62"/>
        <v>0.17420619412827254</v>
      </c>
      <c r="F2022" s="3">
        <f t="shared" ca="1" si="63"/>
        <v>102.9764641881175</v>
      </c>
    </row>
    <row r="2023" spans="5:6" x14ac:dyDescent="0.3">
      <c r="E2023" s="3">
        <f t="shared" ca="1" si="62"/>
        <v>0.90515231669809748</v>
      </c>
      <c r="F2023" s="3">
        <f t="shared" ca="1" si="63"/>
        <v>110.60559367501737</v>
      </c>
    </row>
    <row r="2024" spans="5:6" x14ac:dyDescent="0.3">
      <c r="E2024" s="3">
        <f t="shared" ca="1" si="62"/>
        <v>0.86984149129025978</v>
      </c>
      <c r="F2024" s="3">
        <f t="shared" ca="1" si="63"/>
        <v>109.41801091699182</v>
      </c>
    </row>
    <row r="2025" spans="5:6" x14ac:dyDescent="0.3">
      <c r="E2025" s="3">
        <f t="shared" ca="1" si="62"/>
        <v>0.99056941787365727</v>
      </c>
      <c r="F2025" s="3">
        <f t="shared" ca="1" si="63"/>
        <v>123.59131461560597</v>
      </c>
    </row>
    <row r="2026" spans="5:6" x14ac:dyDescent="0.3">
      <c r="E2026" s="3">
        <f t="shared" ca="1" si="62"/>
        <v>0.294305948972306</v>
      </c>
      <c r="F2026" s="3">
        <f t="shared" ca="1" si="63"/>
        <v>103.73563296490725</v>
      </c>
    </row>
    <row r="2027" spans="5:6" x14ac:dyDescent="0.3">
      <c r="E2027" s="3">
        <f t="shared" ca="1" si="62"/>
        <v>0.99454745230511254</v>
      </c>
      <c r="F2027" s="3">
        <f t="shared" ca="1" si="63"/>
        <v>128.35602494211417</v>
      </c>
    </row>
    <row r="2028" spans="5:6" x14ac:dyDescent="0.3">
      <c r="E2028" s="3">
        <f t="shared" ca="1" si="62"/>
        <v>0.28394995436263115</v>
      </c>
      <c r="F2028" s="3">
        <f t="shared" ca="1" si="63"/>
        <v>103.67341064198499</v>
      </c>
    </row>
    <row r="2029" spans="5:6" x14ac:dyDescent="0.3">
      <c r="E2029" s="3">
        <f t="shared" ca="1" si="62"/>
        <v>0.48502440974947592</v>
      </c>
      <c r="F2029" s="3">
        <f t="shared" ca="1" si="63"/>
        <v>104.90112359922861</v>
      </c>
    </row>
    <row r="2030" spans="5:6" x14ac:dyDescent="0.3">
      <c r="E2030" s="3">
        <f t="shared" ca="1" si="62"/>
        <v>8.893056946472977E-2</v>
      </c>
      <c r="F2030" s="3">
        <f t="shared" ca="1" si="63"/>
        <v>102.30216547786219</v>
      </c>
    </row>
    <row r="2031" spans="5:6" x14ac:dyDescent="0.3">
      <c r="E2031" s="3">
        <f t="shared" ca="1" si="62"/>
        <v>0.41201331563204135</v>
      </c>
      <c r="F2031" s="3">
        <f t="shared" ca="1" si="63"/>
        <v>104.44103904349763</v>
      </c>
    </row>
    <row r="2032" spans="5:6" x14ac:dyDescent="0.3">
      <c r="E2032" s="3">
        <f t="shared" ca="1" si="62"/>
        <v>0.60075752205830002</v>
      </c>
      <c r="F2032" s="3">
        <f t="shared" ca="1" si="63"/>
        <v>105.72959813925701</v>
      </c>
    </row>
    <row r="2033" spans="5:6" x14ac:dyDescent="0.3">
      <c r="E2033" s="3">
        <f t="shared" ca="1" si="62"/>
        <v>0.98865628094708669</v>
      </c>
      <c r="F2033" s="3">
        <f t="shared" ca="1" si="63"/>
        <v>122.16834612260465</v>
      </c>
    </row>
    <row r="2034" spans="5:6" x14ac:dyDescent="0.3">
      <c r="E2034" s="3">
        <f t="shared" ca="1" si="62"/>
        <v>0.94483612847026954</v>
      </c>
      <c r="F2034" s="3">
        <f t="shared" ca="1" si="63"/>
        <v>112.88854588442508</v>
      </c>
    </row>
    <row r="2035" spans="5:6" x14ac:dyDescent="0.3">
      <c r="E2035" s="3">
        <f t="shared" ca="1" si="62"/>
        <v>0.66017924241091341</v>
      </c>
      <c r="F2035" s="3">
        <f t="shared" ca="1" si="63"/>
        <v>106.23888994592095</v>
      </c>
    </row>
    <row r="2036" spans="5:6" x14ac:dyDescent="0.3">
      <c r="E2036" s="3">
        <f t="shared" ca="1" si="62"/>
        <v>0.29588998074584372</v>
      </c>
      <c r="F2036" s="3">
        <f t="shared" ca="1" si="63"/>
        <v>103.74512728679753</v>
      </c>
    </row>
    <row r="2037" spans="5:6" x14ac:dyDescent="0.3">
      <c r="E2037" s="3">
        <f t="shared" ca="1" si="62"/>
        <v>0.92476120537656203</v>
      </c>
      <c r="F2037" s="3">
        <f t="shared" ca="1" si="63"/>
        <v>111.53894036128274</v>
      </c>
    </row>
    <row r="2038" spans="5:6" x14ac:dyDescent="0.3">
      <c r="E2038" s="3">
        <f t="shared" ca="1" si="62"/>
        <v>0.904867885813463</v>
      </c>
      <c r="F2038" s="3">
        <f t="shared" ca="1" si="63"/>
        <v>110.59390351486991</v>
      </c>
    </row>
    <row r="2039" spans="5:6" x14ac:dyDescent="0.3">
      <c r="E2039" s="3">
        <f t="shared" ca="1" si="62"/>
        <v>0.67122701731521051</v>
      </c>
      <c r="F2039" s="3">
        <f t="shared" ca="1" si="63"/>
        <v>106.34299603687708</v>
      </c>
    </row>
    <row r="2040" spans="5:6" x14ac:dyDescent="0.3">
      <c r="E2040" s="3">
        <f t="shared" ca="1" si="62"/>
        <v>0.35431304601306646</v>
      </c>
      <c r="F2040" s="3">
        <f t="shared" ca="1" si="63"/>
        <v>104.09347097166602</v>
      </c>
    </row>
    <row r="2041" spans="5:6" x14ac:dyDescent="0.3">
      <c r="E2041" s="3">
        <f t="shared" ca="1" si="62"/>
        <v>0.6254584248481333</v>
      </c>
      <c r="F2041" s="3">
        <f t="shared" ca="1" si="63"/>
        <v>105.9320227655105</v>
      </c>
    </row>
    <row r="2042" spans="5:6" x14ac:dyDescent="0.3">
      <c r="E2042" s="3">
        <f t="shared" ca="1" si="62"/>
        <v>0.56025604244892968</v>
      </c>
      <c r="F2042" s="3">
        <f t="shared" ca="1" si="63"/>
        <v>105.42041111530195</v>
      </c>
    </row>
    <row r="2043" spans="5:6" x14ac:dyDescent="0.3">
      <c r="E2043" s="3">
        <f t="shared" ca="1" si="62"/>
        <v>0.73565410411775967</v>
      </c>
      <c r="F2043" s="3">
        <f t="shared" ca="1" si="63"/>
        <v>107.0329419759026</v>
      </c>
    </row>
    <row r="2044" spans="5:6" x14ac:dyDescent="0.3">
      <c r="E2044" s="3">
        <f t="shared" ca="1" si="62"/>
        <v>0.31800797224346089</v>
      </c>
      <c r="F2044" s="3">
        <f t="shared" ca="1" si="63"/>
        <v>103.87724199099956</v>
      </c>
    </row>
    <row r="2045" spans="5:6" x14ac:dyDescent="0.3">
      <c r="E2045" s="3">
        <f t="shared" ca="1" si="62"/>
        <v>0.58356092636957146</v>
      </c>
      <c r="F2045" s="3">
        <f t="shared" ca="1" si="63"/>
        <v>105.59519098774797</v>
      </c>
    </row>
    <row r="2046" spans="5:6" x14ac:dyDescent="0.3">
      <c r="E2046" s="3">
        <f t="shared" ca="1" si="62"/>
        <v>5.2654382704618752E-2</v>
      </c>
      <c r="F2046" s="3">
        <f t="shared" ca="1" si="63"/>
        <v>101.90814788132927</v>
      </c>
    </row>
    <row r="2047" spans="5:6" x14ac:dyDescent="0.3">
      <c r="E2047" s="3">
        <f t="shared" ca="1" si="62"/>
        <v>0.26301194386347626</v>
      </c>
      <c r="F2047" s="3">
        <f t="shared" ca="1" si="63"/>
        <v>103.54656843793978</v>
      </c>
    </row>
    <row r="2048" spans="5:6" x14ac:dyDescent="0.3">
      <c r="E2048" s="3">
        <f t="shared" ca="1" si="62"/>
        <v>0.27589853223591121</v>
      </c>
      <c r="F2048" s="3">
        <f t="shared" ca="1" si="63"/>
        <v>103.6248217779538</v>
      </c>
    </row>
    <row r="2049" spans="5:6" x14ac:dyDescent="0.3">
      <c r="E2049" s="3">
        <f t="shared" ca="1" si="62"/>
        <v>0.45174561954671344</v>
      </c>
      <c r="F2049" s="3">
        <f t="shared" ca="1" si="63"/>
        <v>104.68749284228292</v>
      </c>
    </row>
    <row r="2050" spans="5:6" x14ac:dyDescent="0.3">
      <c r="E2050" s="3">
        <f t="shared" ca="1" si="62"/>
        <v>0.28735348443362585</v>
      </c>
      <c r="F2050" s="3">
        <f t="shared" ca="1" si="63"/>
        <v>103.69389124539184</v>
      </c>
    </row>
    <row r="2051" spans="5:6" x14ac:dyDescent="0.3">
      <c r="E2051" s="3">
        <f t="shared" ca="1" si="62"/>
        <v>0.91928349139707988</v>
      </c>
      <c r="F2051" s="3">
        <f t="shared" ca="1" si="63"/>
        <v>111.249477945878</v>
      </c>
    </row>
    <row r="2052" spans="5:6" x14ac:dyDescent="0.3">
      <c r="E2052" s="3">
        <f t="shared" ref="E2052:E2115" ca="1" si="64">RAND()</f>
        <v>0.84392573040953245</v>
      </c>
      <c r="F2052" s="3">
        <f t="shared" ref="F2052:F2115" ca="1" si="65">$C$3*(E2052/(1-E2052))^(1/$C$4)+$C$5</f>
        <v>108.77595343141455</v>
      </c>
    </row>
    <row r="2053" spans="5:6" x14ac:dyDescent="0.3">
      <c r="E2053" s="3">
        <f t="shared" ca="1" si="64"/>
        <v>0.28312659794559092</v>
      </c>
      <c r="F2053" s="3">
        <f t="shared" ca="1" si="65"/>
        <v>103.6684511372851</v>
      </c>
    </row>
    <row r="2054" spans="5:6" x14ac:dyDescent="0.3">
      <c r="E2054" s="3">
        <f t="shared" ca="1" si="64"/>
        <v>0.23007565347594772</v>
      </c>
      <c r="F2054" s="3">
        <f t="shared" ca="1" si="65"/>
        <v>103.34280370394485</v>
      </c>
    </row>
    <row r="2055" spans="5:6" x14ac:dyDescent="0.3">
      <c r="E2055" s="3">
        <f t="shared" ca="1" si="64"/>
        <v>0.37444129716281238</v>
      </c>
      <c r="F2055" s="3">
        <f t="shared" ca="1" si="65"/>
        <v>104.21381270164558</v>
      </c>
    </row>
    <row r="2056" spans="5:6" x14ac:dyDescent="0.3">
      <c r="E2056" s="3">
        <f t="shared" ca="1" si="64"/>
        <v>0.30203136590985158</v>
      </c>
      <c r="F2056" s="3">
        <f t="shared" ca="1" si="65"/>
        <v>103.78188847586605</v>
      </c>
    </row>
    <row r="2057" spans="5:6" x14ac:dyDescent="0.3">
      <c r="E2057" s="3">
        <f t="shared" ca="1" si="64"/>
        <v>0.58833964167147734</v>
      </c>
      <c r="F2057" s="3">
        <f t="shared" ca="1" si="65"/>
        <v>105.63204814889927</v>
      </c>
    </row>
    <row r="2058" spans="5:6" x14ac:dyDescent="0.3">
      <c r="E2058" s="3">
        <f t="shared" ca="1" si="64"/>
        <v>0.12166525944145257</v>
      </c>
      <c r="F2058" s="3">
        <f t="shared" ca="1" si="65"/>
        <v>102.58705411357231</v>
      </c>
    </row>
    <row r="2059" spans="5:6" x14ac:dyDescent="0.3">
      <c r="E2059" s="3">
        <f t="shared" ca="1" si="64"/>
        <v>0.66060286269499757</v>
      </c>
      <c r="F2059" s="3">
        <f t="shared" ca="1" si="65"/>
        <v>106.24281928295505</v>
      </c>
    </row>
    <row r="2060" spans="5:6" x14ac:dyDescent="0.3">
      <c r="E2060" s="3">
        <f t="shared" ca="1" si="64"/>
        <v>0.19556416606902283</v>
      </c>
      <c r="F2060" s="3">
        <f t="shared" ca="1" si="65"/>
        <v>103.12058460578487</v>
      </c>
    </row>
    <row r="2061" spans="5:6" x14ac:dyDescent="0.3">
      <c r="E2061" s="3">
        <f t="shared" ca="1" si="64"/>
        <v>0.99374233054414052</v>
      </c>
      <c r="F2061" s="3">
        <f t="shared" ca="1" si="65"/>
        <v>127.07636716399207</v>
      </c>
    </row>
    <row r="2062" spans="5:6" x14ac:dyDescent="0.3">
      <c r="E2062" s="3">
        <f t="shared" ca="1" si="64"/>
        <v>0.36733955449091826</v>
      </c>
      <c r="F2062" s="3">
        <f t="shared" ca="1" si="65"/>
        <v>104.17127678469966</v>
      </c>
    </row>
    <row r="2063" spans="5:6" x14ac:dyDescent="0.3">
      <c r="E2063" s="3">
        <f t="shared" ca="1" si="64"/>
        <v>0.66569374185967001</v>
      </c>
      <c r="F2063" s="3">
        <f t="shared" ca="1" si="65"/>
        <v>106.29042507055262</v>
      </c>
    </row>
    <row r="2064" spans="5:6" x14ac:dyDescent="0.3">
      <c r="E2064" s="3">
        <f t="shared" ca="1" si="64"/>
        <v>0.59177441736587955</v>
      </c>
      <c r="F2064" s="3">
        <f t="shared" ca="1" si="65"/>
        <v>105.65876936859826</v>
      </c>
    </row>
    <row r="2065" spans="5:6" x14ac:dyDescent="0.3">
      <c r="E2065" s="3">
        <f t="shared" ca="1" si="64"/>
        <v>0.69490765801734489</v>
      </c>
      <c r="F2065" s="3">
        <f t="shared" ca="1" si="65"/>
        <v>106.57862707377591</v>
      </c>
    </row>
    <row r="2066" spans="5:6" x14ac:dyDescent="0.3">
      <c r="E2066" s="3">
        <f t="shared" ca="1" si="64"/>
        <v>0.37395027236187173</v>
      </c>
      <c r="F2066" s="3">
        <f t="shared" ca="1" si="65"/>
        <v>104.21086849486932</v>
      </c>
    </row>
    <row r="2067" spans="5:6" x14ac:dyDescent="0.3">
      <c r="E2067" s="3">
        <f t="shared" ca="1" si="64"/>
        <v>1.5412910604828522E-2</v>
      </c>
      <c r="F2067" s="3">
        <f t="shared" ca="1" si="65"/>
        <v>101.25077784100682</v>
      </c>
    </row>
    <row r="2068" spans="5:6" x14ac:dyDescent="0.3">
      <c r="E2068" s="3">
        <f t="shared" ca="1" si="64"/>
        <v>0.19156909960942892</v>
      </c>
      <c r="F2068" s="3">
        <f t="shared" ca="1" si="65"/>
        <v>103.09407513243326</v>
      </c>
    </row>
    <row r="2069" spans="5:6" x14ac:dyDescent="0.3">
      <c r="E2069" s="3">
        <f t="shared" ca="1" si="64"/>
        <v>6.6807110499882083E-2</v>
      </c>
      <c r="F2069" s="3">
        <f t="shared" ca="1" si="65"/>
        <v>102.07612625248575</v>
      </c>
    </row>
    <row r="2070" spans="5:6" x14ac:dyDescent="0.3">
      <c r="E2070" s="3">
        <f t="shared" ca="1" si="64"/>
        <v>0.85323668117669393</v>
      </c>
      <c r="F2070" s="3">
        <f t="shared" ca="1" si="65"/>
        <v>108.99057225213423</v>
      </c>
    </row>
    <row r="2071" spans="5:6" x14ac:dyDescent="0.3">
      <c r="E2071" s="3">
        <f t="shared" ca="1" si="64"/>
        <v>0.82464621582716169</v>
      </c>
      <c r="F2071" s="3">
        <f t="shared" ca="1" si="65"/>
        <v>108.3769806765485</v>
      </c>
    </row>
    <row r="2072" spans="5:6" x14ac:dyDescent="0.3">
      <c r="E2072" s="3">
        <f t="shared" ca="1" si="64"/>
        <v>0.72651256641907946</v>
      </c>
      <c r="F2072" s="3">
        <f t="shared" ca="1" si="65"/>
        <v>106.92476844809559</v>
      </c>
    </row>
    <row r="2073" spans="5:6" x14ac:dyDescent="0.3">
      <c r="E2073" s="3">
        <f t="shared" ca="1" si="64"/>
        <v>0.32087268919002654</v>
      </c>
      <c r="F2073" s="3">
        <f t="shared" ca="1" si="65"/>
        <v>103.89431003514288</v>
      </c>
    </row>
    <row r="2074" spans="5:6" x14ac:dyDescent="0.3">
      <c r="E2074" s="3">
        <f t="shared" ca="1" si="64"/>
        <v>0.70342787060073875</v>
      </c>
      <c r="F2074" s="3">
        <f t="shared" ca="1" si="65"/>
        <v>106.66806384919541</v>
      </c>
    </row>
    <row r="2075" spans="5:6" x14ac:dyDescent="0.3">
      <c r="E2075" s="3">
        <f t="shared" ca="1" si="64"/>
        <v>0.65818776817454228</v>
      </c>
      <c r="F2075" s="3">
        <f t="shared" ca="1" si="65"/>
        <v>106.22048251052762</v>
      </c>
    </row>
    <row r="2076" spans="5:6" x14ac:dyDescent="0.3">
      <c r="E2076" s="3">
        <f t="shared" ca="1" si="64"/>
        <v>0.12825038234827679</v>
      </c>
      <c r="F2076" s="3">
        <f t="shared" ca="1" si="65"/>
        <v>102.63952414257882</v>
      </c>
    </row>
    <row r="2077" spans="5:6" x14ac:dyDescent="0.3">
      <c r="E2077" s="3">
        <f t="shared" ca="1" si="64"/>
        <v>0.81279708647368676</v>
      </c>
      <c r="F2077" s="3">
        <f t="shared" ca="1" si="65"/>
        <v>108.15692587761914</v>
      </c>
    </row>
    <row r="2078" spans="5:6" x14ac:dyDescent="0.3">
      <c r="E2078" s="3">
        <f t="shared" ca="1" si="64"/>
        <v>0.75652401173396822</v>
      </c>
      <c r="F2078" s="3">
        <f t="shared" ca="1" si="65"/>
        <v>107.29612385169251</v>
      </c>
    </row>
    <row r="2079" spans="5:6" x14ac:dyDescent="0.3">
      <c r="E2079" s="3">
        <f t="shared" ca="1" si="64"/>
        <v>0.76477892915556533</v>
      </c>
      <c r="F2079" s="3">
        <f t="shared" ca="1" si="65"/>
        <v>107.40724258776729</v>
      </c>
    </row>
    <row r="2080" spans="5:6" x14ac:dyDescent="0.3">
      <c r="E2080" s="3">
        <f t="shared" ca="1" si="64"/>
        <v>0.68861057490580979</v>
      </c>
      <c r="F2080" s="3">
        <f t="shared" ca="1" si="65"/>
        <v>106.51418288322211</v>
      </c>
    </row>
    <row r="2081" spans="5:6" x14ac:dyDescent="0.3">
      <c r="E2081" s="3">
        <f t="shared" ca="1" si="64"/>
        <v>0.10397069719731378</v>
      </c>
      <c r="F2081" s="3">
        <f t="shared" ca="1" si="65"/>
        <v>102.4387442150462</v>
      </c>
    </row>
    <row r="2082" spans="5:6" x14ac:dyDescent="0.3">
      <c r="E2082" s="3">
        <f t="shared" ca="1" si="64"/>
        <v>0.84964618372033407</v>
      </c>
      <c r="F2082" s="3">
        <f t="shared" ca="1" si="65"/>
        <v>108.90590153946818</v>
      </c>
    </row>
    <row r="2083" spans="5:6" x14ac:dyDescent="0.3">
      <c r="E2083" s="3">
        <f t="shared" ca="1" si="64"/>
        <v>0.47264311347850163</v>
      </c>
      <c r="F2083" s="3">
        <f t="shared" ca="1" si="65"/>
        <v>104.8207311152691</v>
      </c>
    </row>
    <row r="2084" spans="5:6" x14ac:dyDescent="0.3">
      <c r="E2084" s="3">
        <f t="shared" ca="1" si="64"/>
        <v>0.60709067320503096</v>
      </c>
      <c r="F2084" s="3">
        <f t="shared" ca="1" si="65"/>
        <v>105.78038916851263</v>
      </c>
    </row>
    <row r="2085" spans="5:6" x14ac:dyDescent="0.3">
      <c r="E2085" s="3">
        <f t="shared" ca="1" si="64"/>
        <v>0.65137928462898265</v>
      </c>
      <c r="F2085" s="3">
        <f t="shared" ca="1" si="65"/>
        <v>106.15833895392618</v>
      </c>
    </row>
    <row r="2086" spans="5:6" x14ac:dyDescent="0.3">
      <c r="E2086" s="3">
        <f t="shared" ca="1" si="64"/>
        <v>0.27538485721485417</v>
      </c>
      <c r="F2086" s="3">
        <f t="shared" ca="1" si="65"/>
        <v>103.62171457667907</v>
      </c>
    </row>
    <row r="2087" spans="5:6" x14ac:dyDescent="0.3">
      <c r="E2087" s="3">
        <f t="shared" ca="1" si="64"/>
        <v>0.59081033678463102</v>
      </c>
      <c r="F2087" s="3">
        <f t="shared" ca="1" si="65"/>
        <v>105.65124949586662</v>
      </c>
    </row>
    <row r="2088" spans="5:6" x14ac:dyDescent="0.3">
      <c r="E2088" s="3">
        <f t="shared" ca="1" si="64"/>
        <v>5.01305596726348E-2</v>
      </c>
      <c r="F2088" s="3">
        <f t="shared" ca="1" si="65"/>
        <v>101.87549632240159</v>
      </c>
    </row>
    <row r="2089" spans="5:6" x14ac:dyDescent="0.3">
      <c r="E2089" s="3">
        <f t="shared" ca="1" si="64"/>
        <v>0.91073836122985241</v>
      </c>
      <c r="F2089" s="3">
        <f t="shared" ca="1" si="65"/>
        <v>110.84458479773193</v>
      </c>
    </row>
    <row r="2090" spans="5:6" x14ac:dyDescent="0.3">
      <c r="E2090" s="3">
        <f t="shared" ca="1" si="64"/>
        <v>0.75008693054084408</v>
      </c>
      <c r="F2090" s="3">
        <f t="shared" ca="1" si="65"/>
        <v>107.21236251608615</v>
      </c>
    </row>
    <row r="2091" spans="5:6" x14ac:dyDescent="0.3">
      <c r="E2091" s="3">
        <f t="shared" ca="1" si="64"/>
        <v>0.99735277013052048</v>
      </c>
      <c r="F2091" s="3">
        <f t="shared" ca="1" si="65"/>
        <v>136.11234734006644</v>
      </c>
    </row>
    <row r="2092" spans="5:6" x14ac:dyDescent="0.3">
      <c r="E2092" s="3">
        <f t="shared" ca="1" si="64"/>
        <v>0.81300707067667255</v>
      </c>
      <c r="F2092" s="3">
        <f t="shared" ca="1" si="65"/>
        <v>108.16068065907037</v>
      </c>
    </row>
    <row r="2093" spans="5:6" x14ac:dyDescent="0.3">
      <c r="E2093" s="3">
        <f t="shared" ca="1" si="64"/>
        <v>4.0904658024639384E-2</v>
      </c>
      <c r="F2093" s="3">
        <f t="shared" ca="1" si="65"/>
        <v>101.74692260989578</v>
      </c>
    </row>
    <row r="2094" spans="5:6" x14ac:dyDescent="0.3">
      <c r="E2094" s="3">
        <f t="shared" ca="1" si="64"/>
        <v>0.7655749806167883</v>
      </c>
      <c r="F2094" s="3">
        <f t="shared" ca="1" si="65"/>
        <v>107.41818958244339</v>
      </c>
    </row>
    <row r="2095" spans="5:6" x14ac:dyDescent="0.3">
      <c r="E2095" s="3">
        <f t="shared" ca="1" si="64"/>
        <v>0.29257268113749091</v>
      </c>
      <c r="F2095" s="3">
        <f t="shared" ca="1" si="65"/>
        <v>103.72523766930779</v>
      </c>
    </row>
    <row r="2096" spans="5:6" x14ac:dyDescent="0.3">
      <c r="E2096" s="3">
        <f t="shared" ca="1" si="64"/>
        <v>0.52723457568987975</v>
      </c>
      <c r="F2096" s="3">
        <f t="shared" ca="1" si="65"/>
        <v>105.18508718329296</v>
      </c>
    </row>
    <row r="2097" spans="5:6" x14ac:dyDescent="0.3">
      <c r="E2097" s="3">
        <f t="shared" ca="1" si="64"/>
        <v>0.98808596960427286</v>
      </c>
      <c r="F2097" s="3">
        <f t="shared" ca="1" si="65"/>
        <v>121.8046279421731</v>
      </c>
    </row>
    <row r="2098" spans="5:6" x14ac:dyDescent="0.3">
      <c r="E2098" s="3">
        <f t="shared" ca="1" si="64"/>
        <v>0.74937907999216158</v>
      </c>
      <c r="F2098" s="3">
        <f t="shared" ca="1" si="65"/>
        <v>107.20329862148047</v>
      </c>
    </row>
    <row r="2099" spans="5:6" x14ac:dyDescent="0.3">
      <c r="E2099" s="3">
        <f t="shared" ca="1" si="64"/>
        <v>0.64731286888987971</v>
      </c>
      <c r="F2099" s="3">
        <f t="shared" ca="1" si="65"/>
        <v>106.12178698294436</v>
      </c>
    </row>
    <row r="2100" spans="5:6" x14ac:dyDescent="0.3">
      <c r="E2100" s="3">
        <f t="shared" ca="1" si="64"/>
        <v>0.79234097816754945</v>
      </c>
      <c r="F2100" s="3">
        <f t="shared" ca="1" si="65"/>
        <v>107.81310706220945</v>
      </c>
    </row>
    <row r="2101" spans="5:6" x14ac:dyDescent="0.3">
      <c r="E2101" s="3">
        <f t="shared" ca="1" si="64"/>
        <v>0.97248501893085815</v>
      </c>
      <c r="F2101" s="3">
        <f t="shared" ca="1" si="65"/>
        <v>116.40871498419989</v>
      </c>
    </row>
    <row r="2102" spans="5:6" x14ac:dyDescent="0.3">
      <c r="E2102" s="3">
        <f t="shared" ca="1" si="64"/>
        <v>0.23618275259653743</v>
      </c>
      <c r="F2102" s="3">
        <f t="shared" ca="1" si="65"/>
        <v>103.38108620679706</v>
      </c>
    </row>
    <row r="2103" spans="5:6" x14ac:dyDescent="0.3">
      <c r="E2103" s="3">
        <f t="shared" ca="1" si="64"/>
        <v>5.4030314418951786E-2</v>
      </c>
      <c r="F2103" s="3">
        <f t="shared" ca="1" si="65"/>
        <v>101.92555870166531</v>
      </c>
    </row>
    <row r="2104" spans="5:6" x14ac:dyDescent="0.3">
      <c r="E2104" s="3">
        <f t="shared" ca="1" si="64"/>
        <v>0.72234607147413021</v>
      </c>
      <c r="F2104" s="3">
        <f t="shared" ca="1" si="65"/>
        <v>106.87675948554453</v>
      </c>
    </row>
    <row r="2105" spans="5:6" x14ac:dyDescent="0.3">
      <c r="E2105" s="3">
        <f t="shared" ca="1" si="64"/>
        <v>0.63316248529843899</v>
      </c>
      <c r="F2105" s="3">
        <f t="shared" ca="1" si="65"/>
        <v>105.99768724359915</v>
      </c>
    </row>
    <row r="2106" spans="5:6" x14ac:dyDescent="0.3">
      <c r="E2106" s="3">
        <f t="shared" ca="1" si="64"/>
        <v>0.78072536954622818</v>
      </c>
      <c r="F2106" s="3">
        <f t="shared" ca="1" si="65"/>
        <v>107.63495776649964</v>
      </c>
    </row>
    <row r="2107" spans="5:6" x14ac:dyDescent="0.3">
      <c r="E2107" s="3">
        <f t="shared" ca="1" si="64"/>
        <v>0.76760000726670108</v>
      </c>
      <c r="F2107" s="3">
        <f t="shared" ca="1" si="65"/>
        <v>107.44622733193853</v>
      </c>
    </row>
    <row r="2108" spans="5:6" x14ac:dyDescent="0.3">
      <c r="E2108" s="3">
        <f t="shared" ca="1" si="64"/>
        <v>0.92055601986186553</v>
      </c>
      <c r="F2108" s="3">
        <f t="shared" ca="1" si="65"/>
        <v>111.31444043436139</v>
      </c>
    </row>
    <row r="2109" spans="5:6" x14ac:dyDescent="0.3">
      <c r="E2109" s="3">
        <f t="shared" ca="1" si="64"/>
        <v>0.99529511418589534</v>
      </c>
      <c r="F2109" s="3">
        <f t="shared" ca="1" si="65"/>
        <v>129.79231600226981</v>
      </c>
    </row>
    <row r="2110" spans="5:6" x14ac:dyDescent="0.3">
      <c r="E2110" s="3">
        <f t="shared" ca="1" si="64"/>
        <v>0.7046149314434812</v>
      </c>
      <c r="F2110" s="3">
        <f t="shared" ca="1" si="65"/>
        <v>106.68073797907087</v>
      </c>
    </row>
    <row r="2111" spans="5:6" x14ac:dyDescent="0.3">
      <c r="E2111" s="3">
        <f t="shared" ca="1" si="64"/>
        <v>0.36337485491763544</v>
      </c>
      <c r="F2111" s="3">
        <f t="shared" ca="1" si="65"/>
        <v>104.1475697540333</v>
      </c>
    </row>
    <row r="2112" spans="5:6" x14ac:dyDescent="0.3">
      <c r="E2112" s="3">
        <f t="shared" ca="1" si="64"/>
        <v>7.9317430349448492E-2</v>
      </c>
      <c r="F2112" s="3">
        <f t="shared" ca="1" si="65"/>
        <v>102.20829069548908</v>
      </c>
    </row>
    <row r="2113" spans="5:6" x14ac:dyDescent="0.3">
      <c r="E2113" s="3">
        <f t="shared" ca="1" si="64"/>
        <v>0.96675424354501471</v>
      </c>
      <c r="F2113" s="3">
        <f t="shared" ca="1" si="65"/>
        <v>115.37552523257807</v>
      </c>
    </row>
    <row r="2114" spans="5:6" x14ac:dyDescent="0.3">
      <c r="E2114" s="3">
        <f t="shared" ca="1" si="64"/>
        <v>0.97736704786090445</v>
      </c>
      <c r="F2114" s="3">
        <f t="shared" ca="1" si="65"/>
        <v>117.54185432780938</v>
      </c>
    </row>
    <row r="2115" spans="5:6" x14ac:dyDescent="0.3">
      <c r="E2115" s="3">
        <f t="shared" ca="1" si="64"/>
        <v>0.7284076419021126</v>
      </c>
      <c r="F2115" s="3">
        <f t="shared" ca="1" si="65"/>
        <v>106.94686704180413</v>
      </c>
    </row>
    <row r="2116" spans="5:6" x14ac:dyDescent="0.3">
      <c r="E2116" s="3">
        <f t="shared" ref="E2116:E2160" ca="1" si="66">RAND()</f>
        <v>0.21295088719229327</v>
      </c>
      <c r="F2116" s="3">
        <f t="shared" ref="F2116:F2160" ca="1" si="67">$C$3*(E2116/(1-E2116))^(1/$C$4)+$C$5</f>
        <v>103.23391954429341</v>
      </c>
    </row>
    <row r="2117" spans="5:6" x14ac:dyDescent="0.3">
      <c r="E2117" s="3">
        <f t="shared" ca="1" si="66"/>
        <v>0.55069367462529117</v>
      </c>
      <c r="F2117" s="3">
        <f t="shared" ca="1" si="67"/>
        <v>105.35088794265351</v>
      </c>
    </row>
    <row r="2118" spans="5:6" x14ac:dyDescent="0.3">
      <c r="E2118" s="3">
        <f t="shared" ca="1" si="66"/>
        <v>0.74368443879508983</v>
      </c>
      <c r="F2118" s="3">
        <f t="shared" ca="1" si="67"/>
        <v>107.13139640734738</v>
      </c>
    </row>
    <row r="2119" spans="5:6" x14ac:dyDescent="0.3">
      <c r="E2119" s="3">
        <f t="shared" ca="1" si="66"/>
        <v>5.6924764504824754E-2</v>
      </c>
      <c r="F2119" s="3">
        <f t="shared" ca="1" si="67"/>
        <v>101.96134942124115</v>
      </c>
    </row>
    <row r="2120" spans="5:6" x14ac:dyDescent="0.3">
      <c r="E2120" s="3">
        <f t="shared" ca="1" si="66"/>
        <v>0.36060107953653497</v>
      </c>
      <c r="F2120" s="3">
        <f t="shared" ca="1" si="67"/>
        <v>104.13099857932259</v>
      </c>
    </row>
    <row r="2121" spans="5:6" x14ac:dyDescent="0.3">
      <c r="E2121" s="3">
        <f t="shared" ca="1" si="66"/>
        <v>0.22503689105087421</v>
      </c>
      <c r="F2121" s="3">
        <f t="shared" ca="1" si="67"/>
        <v>103.31101311570606</v>
      </c>
    </row>
    <row r="2122" spans="5:6" x14ac:dyDescent="0.3">
      <c r="E2122" s="3">
        <f t="shared" ca="1" si="66"/>
        <v>0.87367927813547419</v>
      </c>
      <c r="F2122" s="3">
        <f t="shared" ca="1" si="67"/>
        <v>109.52640738911568</v>
      </c>
    </row>
    <row r="2123" spans="5:6" x14ac:dyDescent="0.3">
      <c r="E2123" s="3">
        <f t="shared" ca="1" si="66"/>
        <v>0.69252047062588884</v>
      </c>
      <c r="F2123" s="3">
        <f t="shared" ca="1" si="67"/>
        <v>106.55403576457235</v>
      </c>
    </row>
    <row r="2124" spans="5:6" x14ac:dyDescent="0.3">
      <c r="E2124" s="3">
        <f t="shared" ca="1" si="66"/>
        <v>0.59116258474836569</v>
      </c>
      <c r="F2124" s="3">
        <f t="shared" ca="1" si="67"/>
        <v>105.65399525227861</v>
      </c>
    </row>
    <row r="2125" spans="5:6" x14ac:dyDescent="0.3">
      <c r="E2125" s="3">
        <f t="shared" ca="1" si="66"/>
        <v>7.512499570407416E-2</v>
      </c>
      <c r="F2125" s="3">
        <f t="shared" ca="1" si="67"/>
        <v>102.1653950696781</v>
      </c>
    </row>
    <row r="2126" spans="5:6" x14ac:dyDescent="0.3">
      <c r="E2126" s="3">
        <f t="shared" ca="1" si="66"/>
        <v>0.45357494092971473</v>
      </c>
      <c r="F2126" s="3">
        <f t="shared" ca="1" si="67"/>
        <v>104.69904372224372</v>
      </c>
    </row>
    <row r="2127" spans="5:6" x14ac:dyDescent="0.3">
      <c r="E2127" s="3">
        <f t="shared" ca="1" si="66"/>
        <v>0.77422770679057129</v>
      </c>
      <c r="F2127" s="3">
        <f t="shared" ca="1" si="67"/>
        <v>107.53996551012268</v>
      </c>
    </row>
    <row r="2128" spans="5:6" x14ac:dyDescent="0.3">
      <c r="E2128" s="3">
        <f t="shared" ca="1" si="66"/>
        <v>0.42139342720871253</v>
      </c>
      <c r="F2128" s="3">
        <f t="shared" ca="1" si="67"/>
        <v>104.49853878491125</v>
      </c>
    </row>
    <row r="2129" spans="5:6" x14ac:dyDescent="0.3">
      <c r="E2129" s="3">
        <f t="shared" ca="1" si="66"/>
        <v>0.93572732551988302</v>
      </c>
      <c r="F2129" s="3">
        <f t="shared" ca="1" si="67"/>
        <v>112.20893133138719</v>
      </c>
    </row>
    <row r="2130" spans="5:6" x14ac:dyDescent="0.3">
      <c r="E2130" s="3">
        <f t="shared" ca="1" si="66"/>
        <v>0.26151602617501613</v>
      </c>
      <c r="F2130" s="3">
        <f t="shared" ca="1" si="67"/>
        <v>103.53743999841402</v>
      </c>
    </row>
    <row r="2131" spans="5:6" x14ac:dyDescent="0.3">
      <c r="E2131" s="3">
        <f t="shared" ca="1" si="66"/>
        <v>0.29423969313758336</v>
      </c>
      <c r="F2131" s="3">
        <f t="shared" ca="1" si="67"/>
        <v>103.73523572123553</v>
      </c>
    </row>
    <row r="2132" spans="5:6" x14ac:dyDescent="0.3">
      <c r="E2132" s="3">
        <f t="shared" ca="1" si="66"/>
        <v>3.0930656421113811E-2</v>
      </c>
      <c r="F2132" s="3">
        <f t="shared" ca="1" si="67"/>
        <v>101.58604229685889</v>
      </c>
    </row>
    <row r="2133" spans="5:6" x14ac:dyDescent="0.3">
      <c r="E2133" s="3">
        <f t="shared" ca="1" si="66"/>
        <v>0.21677171773499115</v>
      </c>
      <c r="F2133" s="3">
        <f t="shared" ca="1" si="67"/>
        <v>103.25842770881273</v>
      </c>
    </row>
    <row r="2134" spans="5:6" x14ac:dyDescent="0.3">
      <c r="E2134" s="3">
        <f t="shared" ca="1" si="66"/>
        <v>0.76687262179230753</v>
      </c>
      <c r="F2134" s="3">
        <f t="shared" ca="1" si="67"/>
        <v>107.43612455464944</v>
      </c>
    </row>
    <row r="2135" spans="5:6" x14ac:dyDescent="0.3">
      <c r="E2135" s="3">
        <f t="shared" ca="1" si="66"/>
        <v>0.81932018553280539</v>
      </c>
      <c r="F2135" s="3">
        <f t="shared" ca="1" si="67"/>
        <v>108.27595290446587</v>
      </c>
    </row>
    <row r="2136" spans="5:6" x14ac:dyDescent="0.3">
      <c r="E2136" s="3">
        <f t="shared" ca="1" si="66"/>
        <v>0.38743033049666742</v>
      </c>
      <c r="F2136" s="3">
        <f t="shared" ca="1" si="67"/>
        <v>104.29189788206078</v>
      </c>
    </row>
    <row r="2137" spans="5:6" x14ac:dyDescent="0.3">
      <c r="E2137" s="3">
        <f t="shared" ca="1" si="66"/>
        <v>0.5497946425025857</v>
      </c>
      <c r="F2137" s="3">
        <f t="shared" ca="1" si="67"/>
        <v>105.3444122719638</v>
      </c>
    </row>
    <row r="2138" spans="5:6" x14ac:dyDescent="0.3">
      <c r="E2138" s="3">
        <f t="shared" ca="1" si="66"/>
        <v>0.7447923234196332</v>
      </c>
      <c r="F2138" s="3">
        <f t="shared" ca="1" si="67"/>
        <v>107.14524553143229</v>
      </c>
    </row>
    <row r="2139" spans="5:6" x14ac:dyDescent="0.3">
      <c r="E2139" s="3">
        <f t="shared" ca="1" si="66"/>
        <v>0.2099890044616326</v>
      </c>
      <c r="F2139" s="3">
        <f t="shared" ca="1" si="67"/>
        <v>103.21482850587152</v>
      </c>
    </row>
    <row r="2140" spans="5:6" x14ac:dyDescent="0.3">
      <c r="E2140" s="3">
        <f t="shared" ca="1" si="66"/>
        <v>0.44074692246940816</v>
      </c>
      <c r="F2140" s="3">
        <f t="shared" ca="1" si="67"/>
        <v>104.61845772799143</v>
      </c>
    </row>
    <row r="2141" spans="5:6" x14ac:dyDescent="0.3">
      <c r="E2141" s="3">
        <f t="shared" ca="1" si="66"/>
        <v>6.146125406642311E-2</v>
      </c>
      <c r="F2141" s="3">
        <f t="shared" ca="1" si="67"/>
        <v>102.01536204208969</v>
      </c>
    </row>
    <row r="2142" spans="5:6" x14ac:dyDescent="0.3">
      <c r="E2142" s="3">
        <f t="shared" ca="1" si="66"/>
        <v>0.49830076634570108</v>
      </c>
      <c r="F2142" s="3">
        <f t="shared" ca="1" si="67"/>
        <v>104.98868455530496</v>
      </c>
    </row>
    <row r="2143" spans="5:6" x14ac:dyDescent="0.3">
      <c r="E2143" s="3">
        <f t="shared" ca="1" si="66"/>
        <v>0.4975042942415232</v>
      </c>
      <c r="F2143" s="3">
        <f t="shared" ca="1" si="67"/>
        <v>104.98338947564497</v>
      </c>
    </row>
    <row r="2144" spans="5:6" x14ac:dyDescent="0.3">
      <c r="E2144" s="3">
        <f t="shared" ca="1" si="66"/>
        <v>4.456943317125317E-3</v>
      </c>
      <c r="F2144" s="3">
        <f t="shared" ca="1" si="67"/>
        <v>100.82406668814005</v>
      </c>
    </row>
    <row r="2145" spans="5:6" x14ac:dyDescent="0.3">
      <c r="E2145" s="3">
        <f t="shared" ca="1" si="66"/>
        <v>0.15835038909786658</v>
      </c>
      <c r="F2145" s="3">
        <f t="shared" ca="1" si="67"/>
        <v>102.8650526481287</v>
      </c>
    </row>
    <row r="2146" spans="5:6" x14ac:dyDescent="0.3">
      <c r="E2146" s="3">
        <f t="shared" ca="1" si="66"/>
        <v>0.48045977683451757</v>
      </c>
      <c r="F2146" s="3">
        <f t="shared" ca="1" si="67"/>
        <v>104.8713495107521</v>
      </c>
    </row>
    <row r="2147" spans="5:6" x14ac:dyDescent="0.3">
      <c r="E2147" s="3">
        <f t="shared" ca="1" si="66"/>
        <v>0.397211546820183</v>
      </c>
      <c r="F2147" s="3">
        <f t="shared" ca="1" si="67"/>
        <v>104.35099900959563</v>
      </c>
    </row>
    <row r="2148" spans="5:6" x14ac:dyDescent="0.3">
      <c r="E2148" s="3">
        <f t="shared" ca="1" si="66"/>
        <v>0.55498057736752959</v>
      </c>
      <c r="F2148" s="3">
        <f t="shared" ca="1" si="67"/>
        <v>105.38190809453999</v>
      </c>
    </row>
    <row r="2149" spans="5:6" x14ac:dyDescent="0.3">
      <c r="E2149" s="3">
        <f t="shared" ca="1" si="66"/>
        <v>7.4824703946362647E-2</v>
      </c>
      <c r="F2149" s="3">
        <f t="shared" ca="1" si="67"/>
        <v>102.16227203127811</v>
      </c>
    </row>
    <row r="2150" spans="5:6" x14ac:dyDescent="0.3">
      <c r="E2150" s="3">
        <f t="shared" ca="1" si="66"/>
        <v>0.38641225321801576</v>
      </c>
      <c r="F2150" s="3">
        <f t="shared" ca="1" si="67"/>
        <v>104.28576224609829</v>
      </c>
    </row>
    <row r="2151" spans="5:6" x14ac:dyDescent="0.3">
      <c r="E2151" s="3">
        <f t="shared" ca="1" si="66"/>
        <v>0.76327222066788403</v>
      </c>
      <c r="F2151" s="3">
        <f t="shared" ca="1" si="67"/>
        <v>107.3866368529596</v>
      </c>
    </row>
    <row r="2152" spans="5:6" x14ac:dyDescent="0.3">
      <c r="E2152" s="3">
        <f t="shared" ca="1" si="66"/>
        <v>0.752774733221099</v>
      </c>
      <c r="F2152" s="3">
        <f t="shared" ca="1" si="67"/>
        <v>107.24704120811924</v>
      </c>
    </row>
    <row r="2153" spans="5:6" x14ac:dyDescent="0.3">
      <c r="E2153" s="3">
        <f t="shared" ca="1" si="66"/>
        <v>0.26485928222754407</v>
      </c>
      <c r="F2153" s="3">
        <f t="shared" ca="1" si="67"/>
        <v>103.55782769073033</v>
      </c>
    </row>
    <row r="2154" spans="5:6" x14ac:dyDescent="0.3">
      <c r="E2154" s="3">
        <f t="shared" ca="1" si="66"/>
        <v>0.8688128914310963</v>
      </c>
      <c r="F2154" s="3">
        <f t="shared" ca="1" si="67"/>
        <v>109.38962763469928</v>
      </c>
    </row>
    <row r="2155" spans="5:6" x14ac:dyDescent="0.3">
      <c r="E2155" s="3">
        <f t="shared" ca="1" si="66"/>
        <v>0.5998714575672851</v>
      </c>
      <c r="F2155" s="3">
        <f t="shared" ca="1" si="67"/>
        <v>105.72254952287953</v>
      </c>
    </row>
    <row r="2156" spans="5:6" x14ac:dyDescent="0.3">
      <c r="E2156" s="3">
        <f t="shared" ca="1" si="66"/>
        <v>0.27618627982698374</v>
      </c>
      <c r="F2156" s="3">
        <f t="shared" ca="1" si="67"/>
        <v>103.62656195094371</v>
      </c>
    </row>
    <row r="2157" spans="5:6" x14ac:dyDescent="0.3">
      <c r="E2157" s="3">
        <f t="shared" ca="1" si="66"/>
        <v>0.52381961956602452</v>
      </c>
      <c r="F2157" s="3">
        <f t="shared" ca="1" si="67"/>
        <v>105.16147021338038</v>
      </c>
    </row>
    <row r="2158" spans="5:6" x14ac:dyDescent="0.3">
      <c r="E2158" s="3">
        <f t="shared" ca="1" si="66"/>
        <v>0.7530729322028088</v>
      </c>
      <c r="F2158" s="3">
        <f t="shared" ca="1" si="67"/>
        <v>107.25091449624857</v>
      </c>
    </row>
    <row r="2159" spans="5:6" x14ac:dyDescent="0.3">
      <c r="E2159" s="3">
        <f t="shared" ca="1" si="66"/>
        <v>0.25182023338221993</v>
      </c>
      <c r="F2159" s="3">
        <f t="shared" ca="1" si="67"/>
        <v>103.47801586442101</v>
      </c>
    </row>
    <row r="2160" spans="5:6" x14ac:dyDescent="0.3">
      <c r="E2160" s="3">
        <f t="shared" ca="1" si="66"/>
        <v>0.92387165109317504</v>
      </c>
      <c r="F2160" s="3">
        <f t="shared" ca="1" si="67"/>
        <v>111.49013367045879</v>
      </c>
    </row>
  </sheetData>
  <mergeCells count="4">
    <mergeCell ref="L2:M2"/>
    <mergeCell ref="L9:M9"/>
    <mergeCell ref="H11:I11"/>
    <mergeCell ref="H17:I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72DE-9051-44D9-935A-B1D67B20F965}">
  <dimension ref="B2:F2160"/>
  <sheetViews>
    <sheetView workbookViewId="0">
      <selection activeCell="G9" sqref="G9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8</v>
      </c>
      <c r="C3" s="3">
        <v>5</v>
      </c>
      <c r="E3" cm="1">
        <f t="array" aca="1" ref="E3:E2160" ca="1">LOGLOGISTIC!F3:F2160</f>
        <v>102.3462220431941</v>
      </c>
      <c r="F3" cm="1">
        <f t="array" aca="1" ref="F3:F2160" ca="1">((C4/C3)*((_xlfn.ANCHORARRAY(E3)-C5)/C3)^(C4-1))/(1+((_xlfn.ANCHORARRAY(E3)-C5)/C3)^C4)^2</f>
        <v>0.10852856522649655</v>
      </c>
    </row>
    <row r="4" spans="2:6" x14ac:dyDescent="0.3">
      <c r="B4" s="3" t="s">
        <v>12</v>
      </c>
      <c r="C4" s="3">
        <v>3</v>
      </c>
      <c r="E4">
        <f ca="1"/>
        <v>102.29927767917461</v>
      </c>
      <c r="F4">
        <f ca="1"/>
        <v>0.10538708771387698</v>
      </c>
    </row>
    <row r="5" spans="2:6" x14ac:dyDescent="0.3">
      <c r="B5" s="3" t="s">
        <v>14</v>
      </c>
      <c r="C5" s="3">
        <v>100</v>
      </c>
      <c r="E5">
        <f ca="1"/>
        <v>111.30450383574444</v>
      </c>
      <c r="F5">
        <f ca="1"/>
        <v>1.9451074017751015E-2</v>
      </c>
    </row>
    <row r="6" spans="2:6" x14ac:dyDescent="0.3">
      <c r="E6">
        <f ca="1"/>
        <v>108.89373956967087</v>
      </c>
      <c r="F6">
        <f ca="1"/>
        <v>4.3214901857965608E-2</v>
      </c>
    </row>
    <row r="7" spans="2:6" x14ac:dyDescent="0.3">
      <c r="E7">
        <f ca="1"/>
        <v>103.09347767364862</v>
      </c>
      <c r="F7">
        <f ca="1"/>
        <v>0.15013688529358066</v>
      </c>
    </row>
    <row r="8" spans="2:6" x14ac:dyDescent="0.3">
      <c r="E8">
        <f ca="1"/>
        <v>104.96263914454126</v>
      </c>
      <c r="F8">
        <f ca="1"/>
        <v>0.15111013687098249</v>
      </c>
    </row>
    <row r="9" spans="2:6" x14ac:dyDescent="0.3">
      <c r="E9">
        <f ca="1"/>
        <v>106.14409134880249</v>
      </c>
      <c r="F9">
        <f ca="1"/>
        <v>0.11111165464073258</v>
      </c>
    </row>
    <row r="10" spans="2:6" x14ac:dyDescent="0.3">
      <c r="E10">
        <f ca="1"/>
        <v>121.91900150173251</v>
      </c>
      <c r="F10">
        <f ca="1"/>
        <v>1.5867146530082631E-3</v>
      </c>
    </row>
    <row r="11" spans="2:6" x14ac:dyDescent="0.3">
      <c r="E11">
        <f ca="1"/>
        <v>103.4761007447519</v>
      </c>
      <c r="F11">
        <f ca="1"/>
        <v>0.16246846022169534</v>
      </c>
    </row>
    <row r="12" spans="2:6" x14ac:dyDescent="0.3">
      <c r="E12">
        <f ca="1"/>
        <v>105.92645986684511</v>
      </c>
      <c r="F12">
        <f ca="1"/>
        <v>0.11866709118097847</v>
      </c>
    </row>
    <row r="13" spans="2:6" x14ac:dyDescent="0.3">
      <c r="E13">
        <f ca="1"/>
        <v>105.74109657723623</v>
      </c>
      <c r="F13">
        <f ca="1"/>
        <v>0.12517921500325518</v>
      </c>
    </row>
    <row r="14" spans="2:6" x14ac:dyDescent="0.3">
      <c r="E14">
        <f ca="1"/>
        <v>109.11614599525475</v>
      </c>
      <c r="F14">
        <f ca="1"/>
        <v>4.000704955074675E-2</v>
      </c>
    </row>
    <row r="15" spans="2:6" x14ac:dyDescent="0.3">
      <c r="E15">
        <f ca="1"/>
        <v>106.83304453380558</v>
      </c>
      <c r="F15">
        <f ca="1"/>
        <v>8.8801235157368957E-2</v>
      </c>
    </row>
    <row r="16" spans="2:6" x14ac:dyDescent="0.3">
      <c r="E16">
        <f ca="1"/>
        <v>115.76943302556076</v>
      </c>
      <c r="F16">
        <f ca="1"/>
        <v>5.6952403257152237E-3</v>
      </c>
    </row>
    <row r="17" spans="5:6" x14ac:dyDescent="0.3">
      <c r="E17">
        <f ca="1"/>
        <v>112.31633482100121</v>
      </c>
      <c r="F17">
        <f ca="1"/>
        <v>1.4317030322244023E-2</v>
      </c>
    </row>
    <row r="18" spans="5:6" x14ac:dyDescent="0.3">
      <c r="E18">
        <f ca="1"/>
        <v>112.34215493843558</v>
      </c>
      <c r="F18">
        <f ca="1"/>
        <v>1.4208758176888494E-2</v>
      </c>
    </row>
    <row r="19" spans="5:6" x14ac:dyDescent="0.3">
      <c r="E19">
        <f ca="1"/>
        <v>105.21788073213339</v>
      </c>
      <c r="F19">
        <f ca="1"/>
        <v>0.14314973929055452</v>
      </c>
    </row>
    <row r="20" spans="5:6" x14ac:dyDescent="0.3">
      <c r="E20">
        <f ca="1"/>
        <v>102.07492726498748</v>
      </c>
      <c r="F20">
        <f ca="1"/>
        <v>9.0003691383602397E-2</v>
      </c>
    </row>
    <row r="21" spans="5:6" x14ac:dyDescent="0.3">
      <c r="E21">
        <f ca="1"/>
        <v>101.80840559510925</v>
      </c>
      <c r="F21">
        <f ca="1"/>
        <v>7.1556683834393162E-2</v>
      </c>
    </row>
    <row r="22" spans="5:6" x14ac:dyDescent="0.3">
      <c r="E22">
        <f ca="1"/>
        <v>106.89837345683127</v>
      </c>
      <c r="F22">
        <f ca="1"/>
        <v>8.6855597615459273E-2</v>
      </c>
    </row>
    <row r="23" spans="5:6" x14ac:dyDescent="0.3">
      <c r="E23">
        <f ca="1"/>
        <v>106.04239974117409</v>
      </c>
      <c r="F23">
        <f ca="1"/>
        <v>0.11462346525668206</v>
      </c>
    </row>
    <row r="24" spans="5:6" x14ac:dyDescent="0.3">
      <c r="E24">
        <f ca="1"/>
        <v>110.47486860513075</v>
      </c>
      <c r="F24">
        <f ca="1"/>
        <v>2.5337443951040681E-2</v>
      </c>
    </row>
    <row r="25" spans="5:6" x14ac:dyDescent="0.3">
      <c r="E25">
        <f ca="1"/>
        <v>101.80787930649441</v>
      </c>
      <c r="F25">
        <f ca="1"/>
        <v>7.1520680510142806E-2</v>
      </c>
    </row>
    <row r="26" spans="5:6" x14ac:dyDescent="0.3">
      <c r="E26">
        <f ca="1"/>
        <v>107.58312513434461</v>
      </c>
      <c r="F26">
        <f ca="1"/>
        <v>6.8503310246915153E-2</v>
      </c>
    </row>
    <row r="27" spans="5:6" x14ac:dyDescent="0.3">
      <c r="E27">
        <f ca="1"/>
        <v>106.50061558158812</v>
      </c>
      <c r="F27">
        <f ca="1"/>
        <v>9.9189419959661906E-2</v>
      </c>
    </row>
    <row r="28" spans="5:6" x14ac:dyDescent="0.3">
      <c r="E28">
        <f ca="1"/>
        <v>102.27719153285558</v>
      </c>
      <c r="F28">
        <f ca="1"/>
        <v>0.1038971284639249</v>
      </c>
    </row>
    <row r="29" spans="5:6" x14ac:dyDescent="0.3">
      <c r="E29">
        <f ca="1"/>
        <v>102.31870107357051</v>
      </c>
      <c r="F29">
        <f ca="1"/>
        <v>0.10669127439647151</v>
      </c>
    </row>
    <row r="30" spans="5:6" x14ac:dyDescent="0.3">
      <c r="E30">
        <f ca="1"/>
        <v>104.02265270338951</v>
      </c>
      <c r="F30">
        <f ca="1"/>
        <v>0.16792749759691117</v>
      </c>
    </row>
    <row r="31" spans="5:6" x14ac:dyDescent="0.3">
      <c r="E31">
        <f ca="1"/>
        <v>108.20585419817499</v>
      </c>
      <c r="F31">
        <f ca="1"/>
        <v>5.5004279283484468E-2</v>
      </c>
    </row>
    <row r="32" spans="5:6" x14ac:dyDescent="0.3">
      <c r="E32">
        <f ca="1"/>
        <v>104.08784386693011</v>
      </c>
      <c r="F32">
        <f ca="1"/>
        <v>0.16769194622819605</v>
      </c>
    </row>
    <row r="33" spans="5:6" x14ac:dyDescent="0.3">
      <c r="E33">
        <f ca="1"/>
        <v>101.46548076955507</v>
      </c>
      <c r="F33">
        <f ca="1"/>
        <v>4.904248698028299E-2</v>
      </c>
    </row>
    <row r="34" spans="5:6" x14ac:dyDescent="0.3">
      <c r="E34">
        <f ca="1"/>
        <v>103.42778897026909</v>
      </c>
      <c r="F34">
        <f ca="1"/>
        <v>0.16130277298362775</v>
      </c>
    </row>
    <row r="35" spans="5:6" x14ac:dyDescent="0.3">
      <c r="E35">
        <f ca="1"/>
        <v>106.12627520197334</v>
      </c>
      <c r="F35">
        <f ca="1"/>
        <v>0.11172408328813534</v>
      </c>
    </row>
    <row r="36" spans="5:6" x14ac:dyDescent="0.3">
      <c r="E36">
        <f ca="1"/>
        <v>107.66103112196407</v>
      </c>
      <c r="F36">
        <f ca="1"/>
        <v>6.6652909955111792E-2</v>
      </c>
    </row>
    <row r="37" spans="5:6" x14ac:dyDescent="0.3">
      <c r="E37">
        <f ca="1"/>
        <v>104.36411234239792</v>
      </c>
      <c r="F37">
        <f ca="1"/>
        <v>0.16489582890649493</v>
      </c>
    </row>
    <row r="38" spans="5:6" x14ac:dyDescent="0.3">
      <c r="E38">
        <f ca="1"/>
        <v>105.11179843314649</v>
      </c>
      <c r="F38">
        <f ca="1"/>
        <v>0.14655809007519408</v>
      </c>
    </row>
    <row r="39" spans="5:6" x14ac:dyDescent="0.3">
      <c r="E39">
        <f ca="1"/>
        <v>103.12714467012897</v>
      </c>
      <c r="F39">
        <f ca="1"/>
        <v>0.15150157538989145</v>
      </c>
    </row>
    <row r="40" spans="5:6" x14ac:dyDescent="0.3">
      <c r="E40">
        <f ca="1"/>
        <v>110.22036938069229</v>
      </c>
      <c r="F40">
        <f ca="1"/>
        <v>2.7541689438957601E-2</v>
      </c>
    </row>
    <row r="41" spans="5:6" x14ac:dyDescent="0.3">
      <c r="E41">
        <f ca="1"/>
        <v>103.29572413486001</v>
      </c>
      <c r="F41">
        <f ca="1"/>
        <v>0.15753405444406765</v>
      </c>
    </row>
    <row r="42" spans="5:6" x14ac:dyDescent="0.3">
      <c r="E42">
        <f ca="1"/>
        <v>102.22138940892384</v>
      </c>
      <c r="F42">
        <f ca="1"/>
        <v>0.10010323333886084</v>
      </c>
    </row>
    <row r="43" spans="5:6" x14ac:dyDescent="0.3">
      <c r="E43">
        <f ca="1"/>
        <v>103.87745270994233</v>
      </c>
      <c r="F43">
        <f ca="1"/>
        <v>0.16780999345904998</v>
      </c>
    </row>
    <row r="44" spans="5:6" x14ac:dyDescent="0.3">
      <c r="E44">
        <f ca="1"/>
        <v>104.82394752237252</v>
      </c>
      <c r="F44">
        <f ca="1"/>
        <v>0.1550257171084953</v>
      </c>
    </row>
    <row r="45" spans="5:6" x14ac:dyDescent="0.3">
      <c r="E45">
        <f ca="1"/>
        <v>107.35548702168768</v>
      </c>
      <c r="F45">
        <f ca="1"/>
        <v>7.4186517669965521E-2</v>
      </c>
    </row>
    <row r="46" spans="5:6" x14ac:dyDescent="0.3">
      <c r="E46">
        <f ca="1"/>
        <v>101.07303267264436</v>
      </c>
      <c r="F46">
        <f ca="1"/>
        <v>2.7095316419654122E-2</v>
      </c>
    </row>
    <row r="47" spans="5:6" x14ac:dyDescent="0.3">
      <c r="E47">
        <f ca="1"/>
        <v>101.7515227745199</v>
      </c>
      <c r="F47">
        <f ca="1"/>
        <v>6.7683843196083657E-2</v>
      </c>
    </row>
    <row r="48" spans="5:6" x14ac:dyDescent="0.3">
      <c r="E48">
        <f ca="1"/>
        <v>112.10649774381199</v>
      </c>
      <c r="F48">
        <f ca="1"/>
        <v>1.5234488910720323E-2</v>
      </c>
    </row>
    <row r="49" spans="5:6" x14ac:dyDescent="0.3">
      <c r="E49">
        <f ca="1"/>
        <v>103.1601424396128</v>
      </c>
      <c r="F49">
        <f ca="1"/>
        <v>0.15278820219763542</v>
      </c>
    </row>
    <row r="50" spans="5:6" x14ac:dyDescent="0.3">
      <c r="E50">
        <f ca="1"/>
        <v>107.67016540725633</v>
      </c>
      <c r="F50">
        <f ca="1"/>
        <v>6.6439076853437973E-2</v>
      </c>
    </row>
    <row r="51" spans="5:6" x14ac:dyDescent="0.3">
      <c r="E51">
        <f ca="1"/>
        <v>104.99403752744574</v>
      </c>
      <c r="F51">
        <f ca="1"/>
        <v>0.15017860665258922</v>
      </c>
    </row>
    <row r="52" spans="5:6" x14ac:dyDescent="0.3">
      <c r="E52">
        <f ca="1"/>
        <v>104.38091980478892</v>
      </c>
      <c r="F52">
        <f ca="1"/>
        <v>0.16463960377831799</v>
      </c>
    </row>
    <row r="53" spans="5:6" x14ac:dyDescent="0.3">
      <c r="E53">
        <f ca="1"/>
        <v>112.85216973483705</v>
      </c>
      <c r="F53">
        <f ca="1"/>
        <v>1.2258308225563147E-2</v>
      </c>
    </row>
    <row r="54" spans="5:6" x14ac:dyDescent="0.3">
      <c r="E54">
        <f ca="1"/>
        <v>101.64793284957825</v>
      </c>
      <c r="F54">
        <f ca="1"/>
        <v>6.0748657949968955E-2</v>
      </c>
    </row>
    <row r="55" spans="5:6" x14ac:dyDescent="0.3">
      <c r="E55">
        <f ca="1"/>
        <v>103.30973353951801</v>
      </c>
      <c r="F55">
        <f ca="1"/>
        <v>0.15797411158536045</v>
      </c>
    </row>
    <row r="56" spans="5:6" x14ac:dyDescent="0.3">
      <c r="E56">
        <f ca="1"/>
        <v>102.44746260720483</v>
      </c>
      <c r="F56">
        <f ca="1"/>
        <v>0.11516389274047362</v>
      </c>
    </row>
    <row r="57" spans="5:6" x14ac:dyDescent="0.3">
      <c r="E57">
        <f ca="1"/>
        <v>110.14824824282816</v>
      </c>
      <c r="F57">
        <f ca="1"/>
        <v>2.8205900244689008E-2</v>
      </c>
    </row>
    <row r="58" spans="5:6" x14ac:dyDescent="0.3">
      <c r="E58">
        <f ca="1"/>
        <v>105.08434339379525</v>
      </c>
      <c r="F58">
        <f ca="1"/>
        <v>0.14741883753940721</v>
      </c>
    </row>
    <row r="59" spans="5:6" x14ac:dyDescent="0.3">
      <c r="E59">
        <f ca="1"/>
        <v>105.94893929748079</v>
      </c>
      <c r="F59">
        <f ca="1"/>
        <v>0.11788046189128443</v>
      </c>
    </row>
    <row r="60" spans="5:6" x14ac:dyDescent="0.3">
      <c r="E60">
        <f ca="1"/>
        <v>106.59072509383256</v>
      </c>
      <c r="F60">
        <f ca="1"/>
        <v>9.6296506469717061E-2</v>
      </c>
    </row>
    <row r="61" spans="5:6" x14ac:dyDescent="0.3">
      <c r="E61">
        <f ca="1"/>
        <v>105.06981276310984</v>
      </c>
      <c r="F61">
        <f ca="1"/>
        <v>0.14787047983541812</v>
      </c>
    </row>
    <row r="62" spans="5:6" x14ac:dyDescent="0.3">
      <c r="E62">
        <f ca="1"/>
        <v>103.51866973285928</v>
      </c>
      <c r="F62">
        <f ca="1"/>
        <v>0.16340096121262737</v>
      </c>
    </row>
    <row r="63" spans="5:6" x14ac:dyDescent="0.3">
      <c r="E63">
        <f ca="1"/>
        <v>103.98462970567162</v>
      </c>
      <c r="F63">
        <f ca="1"/>
        <v>0.16798393999865285</v>
      </c>
    </row>
    <row r="64" spans="5:6" x14ac:dyDescent="0.3">
      <c r="E64">
        <f ca="1"/>
        <v>109.73343394951621</v>
      </c>
      <c r="F64">
        <f ca="1"/>
        <v>3.2400482637311843E-2</v>
      </c>
    </row>
    <row r="65" spans="5:6" x14ac:dyDescent="0.3">
      <c r="E65">
        <f ca="1"/>
        <v>103.63439394406329</v>
      </c>
      <c r="F65">
        <f ca="1"/>
        <v>0.16549034891958886</v>
      </c>
    </row>
    <row r="66" spans="5:6" x14ac:dyDescent="0.3">
      <c r="E66">
        <f ca="1"/>
        <v>103.82987071762967</v>
      </c>
      <c r="F66">
        <f ca="1"/>
        <v>0.1675703639233137</v>
      </c>
    </row>
    <row r="67" spans="5:6" x14ac:dyDescent="0.3">
      <c r="E67">
        <f ca="1"/>
        <v>105.8172446411626</v>
      </c>
      <c r="F67">
        <f ca="1"/>
        <v>0.12250071779760122</v>
      </c>
    </row>
    <row r="68" spans="5:6" x14ac:dyDescent="0.3">
      <c r="E68">
        <f ca="1"/>
        <v>101.3230090243996</v>
      </c>
      <c r="F68">
        <f ca="1"/>
        <v>4.0494191626013844E-2</v>
      </c>
    </row>
    <row r="69" spans="5:6" x14ac:dyDescent="0.3">
      <c r="E69">
        <f ca="1"/>
        <v>119.17484973189693</v>
      </c>
      <c r="F69">
        <f ca="1"/>
        <v>2.6781694440810647E-3</v>
      </c>
    </row>
    <row r="70" spans="5:6" x14ac:dyDescent="0.3">
      <c r="E70">
        <f ca="1"/>
        <v>106.4920034529882</v>
      </c>
      <c r="F70">
        <f ca="1"/>
        <v>9.9468718752580801E-2</v>
      </c>
    </row>
    <row r="71" spans="5:6" x14ac:dyDescent="0.3">
      <c r="E71">
        <f ca="1"/>
        <v>106.11418189866792</v>
      </c>
      <c r="F71">
        <f ca="1"/>
        <v>0.11214051430619183</v>
      </c>
    </row>
    <row r="72" spans="5:6" x14ac:dyDescent="0.3">
      <c r="E72">
        <f ca="1"/>
        <v>107.52591490714963</v>
      </c>
      <c r="F72">
        <f ca="1"/>
        <v>6.989269121464313E-2</v>
      </c>
    </row>
    <row r="73" spans="5:6" x14ac:dyDescent="0.3">
      <c r="E73">
        <f ca="1"/>
        <v>109.04770661930034</v>
      </c>
      <c r="F73">
        <f ca="1"/>
        <v>4.09656017842428E-2</v>
      </c>
    </row>
    <row r="74" spans="5:6" x14ac:dyDescent="0.3">
      <c r="E74">
        <f ca="1"/>
        <v>101.93472598651636</v>
      </c>
      <c r="F74">
        <f ca="1"/>
        <v>8.0265958064065029E-2</v>
      </c>
    </row>
    <row r="75" spans="5:6" x14ac:dyDescent="0.3">
      <c r="E75">
        <f ca="1"/>
        <v>105.90546029100271</v>
      </c>
      <c r="F75">
        <f ca="1"/>
        <v>0.11940284382517639</v>
      </c>
    </row>
    <row r="76" spans="5:6" x14ac:dyDescent="0.3">
      <c r="E76">
        <f ca="1"/>
        <v>104.22865700250816</v>
      </c>
      <c r="F76">
        <f ca="1"/>
        <v>0.16661335825116624</v>
      </c>
    </row>
    <row r="77" spans="5:6" x14ac:dyDescent="0.3">
      <c r="E77">
        <f ca="1"/>
        <v>103.89899475102776</v>
      </c>
      <c r="F77">
        <f ca="1"/>
        <v>0.16788522821691165</v>
      </c>
    </row>
    <row r="78" spans="5:6" x14ac:dyDescent="0.3">
      <c r="E78">
        <f ca="1"/>
        <v>104.43170193864128</v>
      </c>
      <c r="F78">
        <f ca="1"/>
        <v>0.16381087012192774</v>
      </c>
    </row>
    <row r="79" spans="5:6" x14ac:dyDescent="0.3">
      <c r="E79">
        <f ca="1"/>
        <v>105.43733558604374</v>
      </c>
      <c r="F79">
        <f ca="1"/>
        <v>0.13577590409435569</v>
      </c>
    </row>
    <row r="80" spans="5:6" x14ac:dyDescent="0.3">
      <c r="E80">
        <f ca="1"/>
        <v>105.12981942775222</v>
      </c>
      <c r="F80">
        <f ca="1"/>
        <v>0.14598805445283169</v>
      </c>
    </row>
    <row r="81" spans="5:6" x14ac:dyDescent="0.3">
      <c r="E81">
        <f ca="1"/>
        <v>103.79188458581578</v>
      </c>
      <c r="F81">
        <f ca="1"/>
        <v>0.16730543471053666</v>
      </c>
    </row>
    <row r="82" spans="5:6" x14ac:dyDescent="0.3">
      <c r="E82">
        <f ca="1"/>
        <v>104.81821126573384</v>
      </c>
      <c r="F82">
        <f ca="1"/>
        <v>0.15518003098928543</v>
      </c>
    </row>
    <row r="83" spans="5:6" x14ac:dyDescent="0.3">
      <c r="E83">
        <f ca="1"/>
        <v>107.5462109541777</v>
      </c>
      <c r="F83">
        <f ca="1"/>
        <v>6.939681732626693E-2</v>
      </c>
    </row>
    <row r="84" spans="5:6" x14ac:dyDescent="0.3">
      <c r="E84">
        <f ca="1"/>
        <v>105.7930530367294</v>
      </c>
      <c r="F84">
        <f ca="1"/>
        <v>0.12335151714472027</v>
      </c>
    </row>
    <row r="85" spans="5:6" x14ac:dyDescent="0.3">
      <c r="E85">
        <f ca="1"/>
        <v>104.38984036704169</v>
      </c>
      <c r="F85">
        <f ca="1"/>
        <v>0.16449991786968896</v>
      </c>
    </row>
    <row r="86" spans="5:6" x14ac:dyDescent="0.3">
      <c r="E86">
        <f ca="1"/>
        <v>104.25872783652243</v>
      </c>
      <c r="F86">
        <f ca="1"/>
        <v>0.16628723723624358</v>
      </c>
    </row>
    <row r="87" spans="5:6" x14ac:dyDescent="0.3">
      <c r="E87">
        <f ca="1"/>
        <v>103.82213414000377</v>
      </c>
      <c r="F87">
        <f ca="1"/>
        <v>0.16752174441687279</v>
      </c>
    </row>
    <row r="88" spans="5:6" x14ac:dyDescent="0.3">
      <c r="E88">
        <f ca="1"/>
        <v>103.658061049293</v>
      </c>
      <c r="F88">
        <f ca="1"/>
        <v>0.16583806230122894</v>
      </c>
    </row>
    <row r="89" spans="5:6" x14ac:dyDescent="0.3">
      <c r="E89">
        <f ca="1"/>
        <v>128.3519479146521</v>
      </c>
      <c r="F89">
        <f ca="1"/>
        <v>5.7404856187195377E-4</v>
      </c>
    </row>
    <row r="90" spans="5:6" x14ac:dyDescent="0.3">
      <c r="E90">
        <f ca="1"/>
        <v>106.67357286590705</v>
      </c>
      <c r="F90">
        <f ca="1"/>
        <v>9.368594333322601E-2</v>
      </c>
    </row>
    <row r="91" spans="5:6" x14ac:dyDescent="0.3">
      <c r="E91">
        <f ca="1"/>
        <v>100.69078950444622</v>
      </c>
      <c r="F91">
        <f ca="1"/>
        <v>1.1392398253483775E-2</v>
      </c>
    </row>
    <row r="92" spans="5:6" x14ac:dyDescent="0.3">
      <c r="E92">
        <f ca="1"/>
        <v>106.18809698172655</v>
      </c>
      <c r="F92">
        <f ca="1"/>
        <v>0.10960470181875756</v>
      </c>
    </row>
    <row r="93" spans="5:6" x14ac:dyDescent="0.3">
      <c r="E93">
        <f ca="1"/>
        <v>107.14273096995963</v>
      </c>
      <c r="F93">
        <f ca="1"/>
        <v>7.9874897752056292E-2</v>
      </c>
    </row>
    <row r="94" spans="5:6" x14ac:dyDescent="0.3">
      <c r="E94">
        <f ca="1"/>
        <v>108.79672884437262</v>
      </c>
      <c r="F94">
        <f ca="1"/>
        <v>4.4700631766276519E-2</v>
      </c>
    </row>
    <row r="95" spans="5:6" x14ac:dyDescent="0.3">
      <c r="E95">
        <f ca="1"/>
        <v>111.85193678340062</v>
      </c>
      <c r="F95">
        <f ca="1"/>
        <v>1.6443335388298719E-2</v>
      </c>
    </row>
    <row r="96" spans="5:6" x14ac:dyDescent="0.3">
      <c r="E96">
        <f ca="1"/>
        <v>105.23296150012082</v>
      </c>
      <c r="F96">
        <f ca="1"/>
        <v>0.14265559740534631</v>
      </c>
    </row>
    <row r="97" spans="5:6" x14ac:dyDescent="0.3">
      <c r="E97">
        <f ca="1"/>
        <v>108.46101763836646</v>
      </c>
      <c r="F97">
        <f ca="1"/>
        <v>5.027838253795671E-2</v>
      </c>
    </row>
    <row r="98" spans="5:6" x14ac:dyDescent="0.3">
      <c r="E98">
        <f ca="1"/>
        <v>109.90197252226979</v>
      </c>
      <c r="F98">
        <f ca="1"/>
        <v>3.0616068124622507E-2</v>
      </c>
    </row>
    <row r="99" spans="5:6" x14ac:dyDescent="0.3">
      <c r="E99">
        <f ca="1"/>
        <v>105.19845255008285</v>
      </c>
      <c r="F99">
        <f ca="1"/>
        <v>0.14378302355096079</v>
      </c>
    </row>
    <row r="100" spans="5:6" x14ac:dyDescent="0.3">
      <c r="E100">
        <f ca="1"/>
        <v>103.73364205764176</v>
      </c>
      <c r="F100">
        <f ca="1"/>
        <v>0.16677006905475841</v>
      </c>
    </row>
    <row r="101" spans="5:6" x14ac:dyDescent="0.3">
      <c r="E101">
        <f ca="1"/>
        <v>107.52671750165131</v>
      </c>
      <c r="F101">
        <f ca="1"/>
        <v>6.9873019970666264E-2</v>
      </c>
    </row>
    <row r="102" spans="5:6" x14ac:dyDescent="0.3">
      <c r="E102">
        <f ca="1"/>
        <v>106.22267513676336</v>
      </c>
      <c r="F102">
        <f ca="1"/>
        <v>0.10842667877752565</v>
      </c>
    </row>
    <row r="103" spans="5:6" x14ac:dyDescent="0.3">
      <c r="E103">
        <f ca="1"/>
        <v>101.5359815231494</v>
      </c>
      <c r="F103">
        <f ca="1"/>
        <v>5.3476248226937043E-2</v>
      </c>
    </row>
    <row r="104" spans="5:6" x14ac:dyDescent="0.3">
      <c r="E104">
        <f ca="1"/>
        <v>102.17519911839075</v>
      </c>
      <c r="F104">
        <f ca="1"/>
        <v>9.6936087097321669E-2</v>
      </c>
    </row>
    <row r="105" spans="5:6" x14ac:dyDescent="0.3">
      <c r="E105">
        <f ca="1"/>
        <v>103.76004658013217</v>
      </c>
      <c r="F105">
        <f ca="1"/>
        <v>0.16703230369813751</v>
      </c>
    </row>
    <row r="106" spans="5:6" x14ac:dyDescent="0.3">
      <c r="E106">
        <f ca="1"/>
        <v>103.20600352975671</v>
      </c>
      <c r="F106">
        <f ca="1"/>
        <v>0.15449155393340819</v>
      </c>
    </row>
    <row r="107" spans="5:6" x14ac:dyDescent="0.3">
      <c r="E107">
        <f ca="1"/>
        <v>102.57770592533986</v>
      </c>
      <c r="F107">
        <f ca="1"/>
        <v>0.12335032421015718</v>
      </c>
    </row>
    <row r="108" spans="5:6" x14ac:dyDescent="0.3">
      <c r="E108">
        <f ca="1"/>
        <v>104.90589924675378</v>
      </c>
      <c r="F108">
        <f ca="1"/>
        <v>0.15275307060559962</v>
      </c>
    </row>
    <row r="109" spans="5:6" x14ac:dyDescent="0.3">
      <c r="E109">
        <f ca="1"/>
        <v>105.55386181082498</v>
      </c>
      <c r="F109">
        <f ca="1"/>
        <v>0.13174250181125205</v>
      </c>
    </row>
    <row r="110" spans="5:6" x14ac:dyDescent="0.3">
      <c r="E110">
        <f ca="1"/>
        <v>103.66124018884892</v>
      </c>
      <c r="F110">
        <f ca="1"/>
        <v>0.16588272828283593</v>
      </c>
    </row>
    <row r="111" spans="5:6" x14ac:dyDescent="0.3">
      <c r="E111">
        <f ca="1"/>
        <v>104.8862743445311</v>
      </c>
      <c r="F111">
        <f ca="1"/>
        <v>0.15330850532494256</v>
      </c>
    </row>
    <row r="112" spans="5:6" x14ac:dyDescent="0.3">
      <c r="E112">
        <f ca="1"/>
        <v>106.89791925067065</v>
      </c>
      <c r="F112">
        <f ca="1"/>
        <v>8.6869011160437645E-2</v>
      </c>
    </row>
    <row r="113" spans="5:6" x14ac:dyDescent="0.3">
      <c r="E113">
        <f ca="1"/>
        <v>107.07946269227332</v>
      </c>
      <c r="F113">
        <f ca="1"/>
        <v>8.1636770745647527E-2</v>
      </c>
    </row>
    <row r="114" spans="5:6" x14ac:dyDescent="0.3">
      <c r="E114">
        <f ca="1"/>
        <v>111.17256772801811</v>
      </c>
      <c r="F114">
        <f ca="1"/>
        <v>2.0270365052647454E-2</v>
      </c>
    </row>
    <row r="115" spans="5:6" x14ac:dyDescent="0.3">
      <c r="E115">
        <f ca="1"/>
        <v>106.09617812268237</v>
      </c>
      <c r="F115">
        <f ca="1"/>
        <v>0.11276151889346514</v>
      </c>
    </row>
    <row r="116" spans="5:6" x14ac:dyDescent="0.3">
      <c r="E116">
        <f ca="1"/>
        <v>102.07851429541699</v>
      </c>
      <c r="F116">
        <f ca="1"/>
        <v>9.0252589209444914E-2</v>
      </c>
    </row>
    <row r="117" spans="5:6" x14ac:dyDescent="0.3">
      <c r="E117">
        <f ca="1"/>
        <v>105.04167540264234</v>
      </c>
      <c r="F117">
        <f ca="1"/>
        <v>0.14873701403779716</v>
      </c>
    </row>
    <row r="118" spans="5:6" x14ac:dyDescent="0.3">
      <c r="E118">
        <f ca="1"/>
        <v>103.86132851481271</v>
      </c>
      <c r="F118">
        <f ca="1"/>
        <v>0.16774017606070868</v>
      </c>
    </row>
    <row r="119" spans="5:6" x14ac:dyDescent="0.3">
      <c r="E119">
        <f ca="1"/>
        <v>103.08598688936209</v>
      </c>
      <c r="F119">
        <f ca="1"/>
        <v>0.14982617572545026</v>
      </c>
    </row>
    <row r="120" spans="5:6" x14ac:dyDescent="0.3">
      <c r="E120">
        <f ca="1"/>
        <v>112.74138057458539</v>
      </c>
      <c r="F120">
        <f ca="1"/>
        <v>1.2653200742699976E-2</v>
      </c>
    </row>
    <row r="121" spans="5:6" x14ac:dyDescent="0.3">
      <c r="E121">
        <f ca="1"/>
        <v>106.29471475602126</v>
      </c>
      <c r="F121">
        <f ca="1"/>
        <v>0.10599111072795213</v>
      </c>
    </row>
    <row r="122" spans="5:6" x14ac:dyDescent="0.3">
      <c r="E122">
        <f ca="1"/>
        <v>104.69567969122711</v>
      </c>
      <c r="F122">
        <f ca="1"/>
        <v>0.15831254072357831</v>
      </c>
    </row>
    <row r="123" spans="5:6" x14ac:dyDescent="0.3">
      <c r="E123">
        <f ca="1"/>
        <v>105.6528303150091</v>
      </c>
      <c r="F123">
        <f ca="1"/>
        <v>0.12828083783929012</v>
      </c>
    </row>
    <row r="124" spans="5:6" x14ac:dyDescent="0.3">
      <c r="E124">
        <f ca="1"/>
        <v>110.08196430127006</v>
      </c>
      <c r="F124">
        <f ca="1"/>
        <v>2.8832578124988954E-2</v>
      </c>
    </row>
    <row r="125" spans="5:6" x14ac:dyDescent="0.3">
      <c r="E125">
        <f ca="1"/>
        <v>104.3934053445021</v>
      </c>
      <c r="F125">
        <f ca="1"/>
        <v>0.16444338399578637</v>
      </c>
    </row>
    <row r="126" spans="5:6" x14ac:dyDescent="0.3">
      <c r="E126">
        <f ca="1"/>
        <v>109.14561367494838</v>
      </c>
      <c r="F126">
        <f ca="1"/>
        <v>3.9601924310553059E-2</v>
      </c>
    </row>
    <row r="127" spans="5:6" x14ac:dyDescent="0.3">
      <c r="E127">
        <f ca="1"/>
        <v>101.74855870562897</v>
      </c>
      <c r="F127">
        <f ca="1"/>
        <v>6.7483146978362094E-2</v>
      </c>
    </row>
    <row r="128" spans="5:6" x14ac:dyDescent="0.3">
      <c r="E128">
        <f ca="1"/>
        <v>106.36992559994236</v>
      </c>
      <c r="F128">
        <f ca="1"/>
        <v>0.10347768930106445</v>
      </c>
    </row>
    <row r="129" spans="5:6" x14ac:dyDescent="0.3">
      <c r="E129">
        <f ca="1"/>
        <v>102.13877740210819</v>
      </c>
      <c r="F129">
        <f ca="1"/>
        <v>9.4425353040009388E-2</v>
      </c>
    </row>
    <row r="130" spans="5:6" x14ac:dyDescent="0.3">
      <c r="E130">
        <f ca="1"/>
        <v>101.36118822576582</v>
      </c>
      <c r="F130">
        <f ca="1"/>
        <v>4.2726471623247816E-2</v>
      </c>
    </row>
    <row r="131" spans="5:6" x14ac:dyDescent="0.3">
      <c r="E131">
        <f ca="1"/>
        <v>108.78190198102723</v>
      </c>
      <c r="F131">
        <f ca="1"/>
        <v>4.4932514091768634E-2</v>
      </c>
    </row>
    <row r="132" spans="5:6" x14ac:dyDescent="0.3">
      <c r="E132">
        <f ca="1"/>
        <v>108.38344940611519</v>
      </c>
      <c r="F132">
        <f ca="1"/>
        <v>5.1668753980579227E-2</v>
      </c>
    </row>
    <row r="133" spans="5:6" x14ac:dyDescent="0.3">
      <c r="E133">
        <f ca="1"/>
        <v>104.74511441547547</v>
      </c>
      <c r="F133">
        <f ca="1"/>
        <v>0.15708770928690793</v>
      </c>
    </row>
    <row r="134" spans="5:6" x14ac:dyDescent="0.3">
      <c r="E134">
        <f ca="1"/>
        <v>105.10260834372353</v>
      </c>
      <c r="F134">
        <f ca="1"/>
        <v>0.14684726385116229</v>
      </c>
    </row>
    <row r="135" spans="5:6" x14ac:dyDescent="0.3">
      <c r="E135">
        <f ca="1"/>
        <v>109.70318090493024</v>
      </c>
      <c r="F135">
        <f ca="1"/>
        <v>3.2733089677877865E-2</v>
      </c>
    </row>
    <row r="136" spans="5:6" x14ac:dyDescent="0.3">
      <c r="E136">
        <f ca="1"/>
        <v>108.80679898515126</v>
      </c>
      <c r="F136">
        <f ca="1"/>
        <v>4.4543875338401429E-2</v>
      </c>
    </row>
    <row r="137" spans="5:6" x14ac:dyDescent="0.3">
      <c r="E137">
        <f ca="1"/>
        <v>107.22631235173638</v>
      </c>
      <c r="F137">
        <f ca="1"/>
        <v>7.7596681419925914E-2</v>
      </c>
    </row>
    <row r="138" spans="5:6" x14ac:dyDescent="0.3">
      <c r="E138">
        <f ca="1"/>
        <v>103.30617121023255</v>
      </c>
      <c r="F138">
        <f ca="1"/>
        <v>0.15786311532550321</v>
      </c>
    </row>
    <row r="139" spans="5:6" x14ac:dyDescent="0.3">
      <c r="E139">
        <f ca="1"/>
        <v>104.70065881105982</v>
      </c>
      <c r="F139">
        <f ca="1"/>
        <v>0.15819168170935896</v>
      </c>
    </row>
    <row r="140" spans="5:6" x14ac:dyDescent="0.3">
      <c r="E140">
        <f ca="1"/>
        <v>104.36083258090585</v>
      </c>
      <c r="F140">
        <f ca="1"/>
        <v>0.16494475851061177</v>
      </c>
    </row>
    <row r="141" spans="5:6" x14ac:dyDescent="0.3">
      <c r="E141">
        <f ca="1"/>
        <v>103.68443235249863</v>
      </c>
      <c r="F141">
        <f ca="1"/>
        <v>0.16619399635568122</v>
      </c>
    </row>
    <row r="142" spans="5:6" x14ac:dyDescent="0.3">
      <c r="E142">
        <f ca="1"/>
        <v>102.21555785475847</v>
      </c>
      <c r="F142">
        <f ca="1"/>
        <v>9.9704587082694168E-2</v>
      </c>
    </row>
    <row r="143" spans="5:6" x14ac:dyDescent="0.3">
      <c r="E143">
        <f ca="1"/>
        <v>104.30370181378585</v>
      </c>
      <c r="F143">
        <f ca="1"/>
        <v>0.16573980375711467</v>
      </c>
    </row>
    <row r="144" spans="5:6" x14ac:dyDescent="0.3">
      <c r="E144">
        <f ca="1"/>
        <v>103.146444854393</v>
      </c>
      <c r="F144">
        <f ca="1"/>
        <v>0.15226027611432211</v>
      </c>
    </row>
    <row r="145" spans="5:6" x14ac:dyDescent="0.3">
      <c r="E145">
        <f ca="1"/>
        <v>103.0898372069563</v>
      </c>
      <c r="F145">
        <f ca="1"/>
        <v>0.14998620254522405</v>
      </c>
    </row>
    <row r="146" spans="5:6" x14ac:dyDescent="0.3">
      <c r="E146">
        <f ca="1"/>
        <v>121.93141078283645</v>
      </c>
      <c r="F146">
        <f ca="1"/>
        <v>1.5831895197580463E-3</v>
      </c>
    </row>
    <row r="147" spans="5:6" x14ac:dyDescent="0.3">
      <c r="E147">
        <f ca="1"/>
        <v>116.55765618950086</v>
      </c>
      <c r="F147">
        <f ca="1"/>
        <v>4.7254270041231193E-3</v>
      </c>
    </row>
    <row r="148" spans="5:6" x14ac:dyDescent="0.3">
      <c r="E148">
        <f ca="1"/>
        <v>102.79782312403078</v>
      </c>
      <c r="F148">
        <f ca="1"/>
        <v>0.13602640549415476</v>
      </c>
    </row>
    <row r="149" spans="5:6" x14ac:dyDescent="0.3">
      <c r="E149">
        <f ca="1"/>
        <v>104.19171607463994</v>
      </c>
      <c r="F149">
        <f ca="1"/>
        <v>0.16696896372934733</v>
      </c>
    </row>
    <row r="150" spans="5:6" x14ac:dyDescent="0.3">
      <c r="E150">
        <f ca="1"/>
        <v>104.7013780339977</v>
      </c>
      <c r="F150">
        <f ca="1"/>
        <v>0.15817417662828046</v>
      </c>
    </row>
    <row r="151" spans="5:6" x14ac:dyDescent="0.3">
      <c r="E151">
        <f ca="1"/>
        <v>103.51906748486037</v>
      </c>
      <c r="F151">
        <f ca="1"/>
        <v>0.16340925685440735</v>
      </c>
    </row>
    <row r="152" spans="5:6" x14ac:dyDescent="0.3">
      <c r="E152">
        <f ca="1"/>
        <v>116.96130147891597</v>
      </c>
      <c r="F152">
        <f ca="1"/>
        <v>4.3074866553942997E-3</v>
      </c>
    </row>
    <row r="153" spans="5:6" x14ac:dyDescent="0.3">
      <c r="E153">
        <f ca="1"/>
        <v>103.90511393288411</v>
      </c>
      <c r="F153">
        <f ca="1"/>
        <v>0.16790285916802017</v>
      </c>
    </row>
    <row r="154" spans="5:6" x14ac:dyDescent="0.3">
      <c r="E154">
        <f ca="1"/>
        <v>104.54257178070169</v>
      </c>
      <c r="F154">
        <f ca="1"/>
        <v>0.16173172107782807</v>
      </c>
    </row>
    <row r="155" spans="5:6" x14ac:dyDescent="0.3">
      <c r="E155">
        <f ca="1"/>
        <v>106.18059118496276</v>
      </c>
      <c r="F155">
        <f ca="1"/>
        <v>0.10986113590806965</v>
      </c>
    </row>
    <row r="156" spans="5:6" x14ac:dyDescent="0.3">
      <c r="E156">
        <f ca="1"/>
        <v>108.28848589781097</v>
      </c>
      <c r="F156">
        <f ca="1"/>
        <v>5.3425536262618173E-2</v>
      </c>
    </row>
    <row r="157" spans="5:6" x14ac:dyDescent="0.3">
      <c r="E157">
        <f ca="1"/>
        <v>105.38496529188828</v>
      </c>
      <c r="F157">
        <f ca="1"/>
        <v>0.1375667336814719</v>
      </c>
    </row>
    <row r="158" spans="5:6" x14ac:dyDescent="0.3">
      <c r="E158">
        <f ca="1"/>
        <v>110.90389567300699</v>
      </c>
      <c r="F158">
        <f ca="1"/>
        <v>2.2067391620848163E-2</v>
      </c>
    </row>
    <row r="159" spans="5:6" x14ac:dyDescent="0.3">
      <c r="E159">
        <f ca="1"/>
        <v>106.92522638833275</v>
      </c>
      <c r="F159">
        <f ca="1"/>
        <v>8.606543158325676E-2</v>
      </c>
    </row>
    <row r="160" spans="5:6" x14ac:dyDescent="0.3">
      <c r="E160">
        <f ca="1"/>
        <v>103.36403255412935</v>
      </c>
      <c r="F160">
        <f ca="1"/>
        <v>0.15958959857777166</v>
      </c>
    </row>
    <row r="161" spans="5:6" x14ac:dyDescent="0.3">
      <c r="E161">
        <f ca="1"/>
        <v>103.28065089109263</v>
      </c>
      <c r="F161">
        <f ca="1"/>
        <v>0.15704996946069921</v>
      </c>
    </row>
    <row r="162" spans="5:6" x14ac:dyDescent="0.3">
      <c r="E162">
        <f ca="1"/>
        <v>105.00949437619299</v>
      </c>
      <c r="F162">
        <f ca="1"/>
        <v>0.14971449623067332</v>
      </c>
    </row>
    <row r="163" spans="5:6" x14ac:dyDescent="0.3">
      <c r="E163">
        <f ca="1"/>
        <v>102.75219807201026</v>
      </c>
      <c r="F163">
        <f ca="1"/>
        <v>0.13353555882865384</v>
      </c>
    </row>
    <row r="164" spans="5:6" x14ac:dyDescent="0.3">
      <c r="E164">
        <f ca="1"/>
        <v>110.81222766669012</v>
      </c>
      <c r="F164">
        <f ca="1"/>
        <v>2.2722699327032008E-2</v>
      </c>
    </row>
    <row r="165" spans="5:6" x14ac:dyDescent="0.3">
      <c r="E165">
        <f ca="1"/>
        <v>104.17422842656887</v>
      </c>
      <c r="F165">
        <f ca="1"/>
        <v>0.16711963893030179</v>
      </c>
    </row>
    <row r="166" spans="5:6" x14ac:dyDescent="0.3">
      <c r="E166">
        <f ca="1"/>
        <v>108.07507263154834</v>
      </c>
      <c r="F166">
        <f ca="1"/>
        <v>5.7600882514897686E-2</v>
      </c>
    </row>
    <row r="167" spans="5:6" x14ac:dyDescent="0.3">
      <c r="E167">
        <f ca="1"/>
        <v>106.99335061723664</v>
      </c>
      <c r="F167">
        <f ca="1"/>
        <v>8.4086148806256533E-2</v>
      </c>
    </row>
    <row r="168" spans="5:6" x14ac:dyDescent="0.3">
      <c r="E168">
        <f ca="1"/>
        <v>103.23541625322177</v>
      </c>
      <c r="F168">
        <f ca="1"/>
        <v>0.15553149169120067</v>
      </c>
    </row>
    <row r="169" spans="5:6" x14ac:dyDescent="0.3">
      <c r="E169">
        <f ca="1"/>
        <v>102.12974178186346</v>
      </c>
      <c r="F169">
        <f ca="1"/>
        <v>9.3800988461245946E-2</v>
      </c>
    </row>
    <row r="170" spans="5:6" x14ac:dyDescent="0.3">
      <c r="E170">
        <f ca="1"/>
        <v>107.87108559313285</v>
      </c>
      <c r="F170">
        <f ca="1"/>
        <v>6.1898844882072944E-2</v>
      </c>
    </row>
    <row r="171" spans="5:6" x14ac:dyDescent="0.3">
      <c r="E171">
        <f ca="1"/>
        <v>102.967495792013</v>
      </c>
      <c r="F171">
        <f ca="1"/>
        <v>0.14457707441900669</v>
      </c>
    </row>
    <row r="172" spans="5:6" x14ac:dyDescent="0.3">
      <c r="E172">
        <f ca="1"/>
        <v>105.43445985373897</v>
      </c>
      <c r="F172">
        <f ca="1"/>
        <v>0.1358746460883046</v>
      </c>
    </row>
    <row r="173" spans="5:6" x14ac:dyDescent="0.3">
      <c r="E173">
        <f ca="1"/>
        <v>107.54194379567264</v>
      </c>
      <c r="F173">
        <f ca="1"/>
        <v>6.9500800854812819E-2</v>
      </c>
    </row>
    <row r="174" spans="5:6" x14ac:dyDescent="0.3">
      <c r="E174">
        <f ca="1"/>
        <v>102.58686261597096</v>
      </c>
      <c r="F174">
        <f ca="1"/>
        <v>0.12390863079937396</v>
      </c>
    </row>
    <row r="175" spans="5:6" x14ac:dyDescent="0.3">
      <c r="E175">
        <f ca="1"/>
        <v>106.78821443031197</v>
      </c>
      <c r="F175">
        <f ca="1"/>
        <v>9.0155241722147353E-2</v>
      </c>
    </row>
    <row r="176" spans="5:6" x14ac:dyDescent="0.3">
      <c r="E176">
        <f ca="1"/>
        <v>102.78189708684906</v>
      </c>
      <c r="F176">
        <f ca="1"/>
        <v>0.13516567423271922</v>
      </c>
    </row>
    <row r="177" spans="5:6" x14ac:dyDescent="0.3">
      <c r="E177">
        <f ca="1"/>
        <v>108.13750339913474</v>
      </c>
      <c r="F177">
        <f ca="1"/>
        <v>5.6346185817825897E-2</v>
      </c>
    </row>
    <row r="178" spans="5:6" x14ac:dyDescent="0.3">
      <c r="E178">
        <f ca="1"/>
        <v>102.9031173611544</v>
      </c>
      <c r="F178">
        <f ca="1"/>
        <v>0.14147038759010178</v>
      </c>
    </row>
    <row r="179" spans="5:6" x14ac:dyDescent="0.3">
      <c r="E179">
        <f ca="1"/>
        <v>105.12999310877527</v>
      </c>
      <c r="F179">
        <f ca="1"/>
        <v>0.14598254168944991</v>
      </c>
    </row>
    <row r="180" spans="5:6" x14ac:dyDescent="0.3">
      <c r="E180">
        <f ca="1"/>
        <v>110.07488936868178</v>
      </c>
      <c r="F180">
        <f ca="1"/>
        <v>2.8900403380405483E-2</v>
      </c>
    </row>
    <row r="181" spans="5:6" x14ac:dyDescent="0.3">
      <c r="E181">
        <f ca="1"/>
        <v>101.80014778086888</v>
      </c>
      <c r="F181">
        <f ca="1"/>
        <v>7.0992110707419967E-2</v>
      </c>
    </row>
    <row r="182" spans="5:6" x14ac:dyDescent="0.3">
      <c r="E182">
        <f ca="1"/>
        <v>101.96793224496923</v>
      </c>
      <c r="F182">
        <f ca="1"/>
        <v>8.2570484450065276E-2</v>
      </c>
    </row>
    <row r="183" spans="5:6" x14ac:dyDescent="0.3">
      <c r="E183">
        <f ca="1"/>
        <v>102.34241986559871</v>
      </c>
      <c r="F183">
        <f ca="1"/>
        <v>0.10827550704224415</v>
      </c>
    </row>
    <row r="184" spans="5:6" x14ac:dyDescent="0.3">
      <c r="E184">
        <f ca="1"/>
        <v>102.1534562058943</v>
      </c>
      <c r="F184">
        <f ca="1"/>
        <v>9.5438465450552665E-2</v>
      </c>
    </row>
    <row r="185" spans="5:6" x14ac:dyDescent="0.3">
      <c r="E185">
        <f ca="1"/>
        <v>113.1626849922215</v>
      </c>
      <c r="F185">
        <f ca="1"/>
        <v>1.1228017960885864E-2</v>
      </c>
    </row>
    <row r="186" spans="5:6" x14ac:dyDescent="0.3">
      <c r="E186">
        <f ca="1"/>
        <v>104.73454036859752</v>
      </c>
      <c r="F186">
        <f ca="1"/>
        <v>0.15735428950957858</v>
      </c>
    </row>
    <row r="187" spans="5:6" x14ac:dyDescent="0.3">
      <c r="E187">
        <f ca="1"/>
        <v>106.44112164303371</v>
      </c>
      <c r="F187">
        <f ca="1"/>
        <v>0.10112851253709375</v>
      </c>
    </row>
    <row r="188" spans="5:6" x14ac:dyDescent="0.3">
      <c r="E188">
        <f ca="1"/>
        <v>105.36780212962702</v>
      </c>
      <c r="F188">
        <f ca="1"/>
        <v>0.13814998753604721</v>
      </c>
    </row>
    <row r="189" spans="5:6" x14ac:dyDescent="0.3">
      <c r="E189">
        <f ca="1"/>
        <v>104.09638359303804</v>
      </c>
      <c r="F189">
        <f ca="1"/>
        <v>0.16764837889698794</v>
      </c>
    </row>
    <row r="190" spans="5:6" x14ac:dyDescent="0.3">
      <c r="E190">
        <f ca="1"/>
        <v>103.66497581570029</v>
      </c>
      <c r="F190">
        <f ca="1"/>
        <v>0.16593459626322354</v>
      </c>
    </row>
    <row r="191" spans="5:6" x14ac:dyDescent="0.3">
      <c r="E191">
        <f ca="1"/>
        <v>104.28019057096084</v>
      </c>
      <c r="F191">
        <f ca="1"/>
        <v>0.16603479393566153</v>
      </c>
    </row>
    <row r="192" spans="5:6" x14ac:dyDescent="0.3">
      <c r="E192">
        <f ca="1"/>
        <v>102.78600738727047</v>
      </c>
      <c r="F192">
        <f ca="1"/>
        <v>0.13538872407709165</v>
      </c>
    </row>
    <row r="193" spans="5:6" x14ac:dyDescent="0.3">
      <c r="E193">
        <f ca="1"/>
        <v>107.91694118935939</v>
      </c>
      <c r="F193">
        <f ca="1"/>
        <v>6.0905772318984856E-2</v>
      </c>
    </row>
    <row r="194" spans="5:6" x14ac:dyDescent="0.3">
      <c r="E194">
        <f ca="1"/>
        <v>107.81126255735315</v>
      </c>
      <c r="F194">
        <f ca="1"/>
        <v>6.3218292772091636E-2</v>
      </c>
    </row>
    <row r="195" spans="5:6" x14ac:dyDescent="0.3">
      <c r="E195">
        <f ca="1"/>
        <v>109.36775298373374</v>
      </c>
      <c r="F195">
        <f ca="1"/>
        <v>3.6689544805778872E-2</v>
      </c>
    </row>
    <row r="196" spans="5:6" x14ac:dyDescent="0.3">
      <c r="E196">
        <f ca="1"/>
        <v>103.17633742437756</v>
      </c>
      <c r="F196">
        <f ca="1"/>
        <v>0.15340103737895447</v>
      </c>
    </row>
    <row r="197" spans="5:6" x14ac:dyDescent="0.3">
      <c r="E197">
        <f ca="1"/>
        <v>102.91811703428147</v>
      </c>
      <c r="F197">
        <f ca="1"/>
        <v>0.14220970843753392</v>
      </c>
    </row>
    <row r="198" spans="5:6" x14ac:dyDescent="0.3">
      <c r="E198">
        <f ca="1"/>
        <v>108.15516532541817</v>
      </c>
      <c r="F198">
        <f ca="1"/>
        <v>5.599627533040382E-2</v>
      </c>
    </row>
    <row r="199" spans="5:6" x14ac:dyDescent="0.3">
      <c r="E199">
        <f ca="1"/>
        <v>103.51991118777595</v>
      </c>
      <c r="F199">
        <f ca="1"/>
        <v>0.16342682783711993</v>
      </c>
    </row>
    <row r="200" spans="5:6" x14ac:dyDescent="0.3">
      <c r="E200">
        <f ca="1"/>
        <v>112.27081939954353</v>
      </c>
      <c r="F200">
        <f ca="1"/>
        <v>1.4510302779846071E-2</v>
      </c>
    </row>
    <row r="201" spans="5:6" x14ac:dyDescent="0.3">
      <c r="E201">
        <f ca="1"/>
        <v>104.13327187259743</v>
      </c>
      <c r="F201">
        <f ca="1"/>
        <v>0.16742710486465806</v>
      </c>
    </row>
    <row r="202" spans="5:6" x14ac:dyDescent="0.3">
      <c r="E202">
        <f ca="1"/>
        <v>105.14647745838276</v>
      </c>
      <c r="F202">
        <f ca="1"/>
        <v>0.14545770873393518</v>
      </c>
    </row>
    <row r="203" spans="5:6" x14ac:dyDescent="0.3">
      <c r="E203">
        <f ca="1"/>
        <v>103.52966955651605</v>
      </c>
      <c r="F203">
        <f ca="1"/>
        <v>0.1636275327563331</v>
      </c>
    </row>
    <row r="204" spans="5:6" x14ac:dyDescent="0.3">
      <c r="E204">
        <f ca="1"/>
        <v>103.74297911755008</v>
      </c>
      <c r="F204">
        <f ca="1"/>
        <v>0.16686651938679134</v>
      </c>
    </row>
    <row r="205" spans="5:6" x14ac:dyDescent="0.3">
      <c r="E205">
        <f ca="1"/>
        <v>107.17696922852699</v>
      </c>
      <c r="F205">
        <f ca="1"/>
        <v>7.8934847045681142E-2</v>
      </c>
    </row>
    <row r="206" spans="5:6" x14ac:dyDescent="0.3">
      <c r="E206">
        <f ca="1"/>
        <v>105.8743167329621</v>
      </c>
      <c r="F206">
        <f ca="1"/>
        <v>0.12049538906910658</v>
      </c>
    </row>
    <row r="207" spans="5:6" x14ac:dyDescent="0.3">
      <c r="E207">
        <f ca="1"/>
        <v>111.99832240215433</v>
      </c>
      <c r="F207">
        <f ca="1"/>
        <v>1.5734799552262393E-2</v>
      </c>
    </row>
    <row r="208" spans="5:6" x14ac:dyDescent="0.3">
      <c r="E208">
        <f ca="1"/>
        <v>109.97639424175739</v>
      </c>
      <c r="F208">
        <f ca="1"/>
        <v>2.9863821830304504E-2</v>
      </c>
    </row>
    <row r="209" spans="5:6" x14ac:dyDescent="0.3">
      <c r="E209">
        <f ca="1"/>
        <v>104.96505594170677</v>
      </c>
      <c r="F209">
        <f ca="1"/>
        <v>0.15103898360583035</v>
      </c>
    </row>
    <row r="210" spans="5:6" x14ac:dyDescent="0.3">
      <c r="E210">
        <f ca="1"/>
        <v>104.97705234187991</v>
      </c>
      <c r="F210">
        <f ca="1"/>
        <v>0.1506844293829358</v>
      </c>
    </row>
    <row r="211" spans="5:6" x14ac:dyDescent="0.3">
      <c r="E211">
        <f ca="1"/>
        <v>106.5339890902259</v>
      </c>
      <c r="F211">
        <f ca="1"/>
        <v>9.8111661610332621E-2</v>
      </c>
    </row>
    <row r="212" spans="5:6" x14ac:dyDescent="0.3">
      <c r="E212">
        <f ca="1"/>
        <v>103.04046501142582</v>
      </c>
      <c r="F212">
        <f ca="1"/>
        <v>0.14788330951769776</v>
      </c>
    </row>
    <row r="213" spans="5:6" x14ac:dyDescent="0.3">
      <c r="E213">
        <f ca="1"/>
        <v>105.28733620039378</v>
      </c>
      <c r="F213">
        <f ca="1"/>
        <v>0.14085653641383675</v>
      </c>
    </row>
    <row r="214" spans="5:6" x14ac:dyDescent="0.3">
      <c r="E214">
        <f ca="1"/>
        <v>105.23345421935325</v>
      </c>
      <c r="F214">
        <f ca="1"/>
        <v>0.14263941593507132</v>
      </c>
    </row>
    <row r="215" spans="5:6" x14ac:dyDescent="0.3">
      <c r="E215">
        <f ca="1"/>
        <v>103.31050261973965</v>
      </c>
      <c r="F215">
        <f ca="1"/>
        <v>0.15799799404722659</v>
      </c>
    </row>
    <row r="216" spans="5:6" x14ac:dyDescent="0.3">
      <c r="E216">
        <f ca="1"/>
        <v>102.9434983684682</v>
      </c>
      <c r="F216">
        <f ca="1"/>
        <v>0.14343941642548302</v>
      </c>
    </row>
    <row r="217" spans="5:6" x14ac:dyDescent="0.3">
      <c r="E217">
        <f ca="1"/>
        <v>102.83851527718001</v>
      </c>
      <c r="F217">
        <f ca="1"/>
        <v>0.13818193202294232</v>
      </c>
    </row>
    <row r="218" spans="5:6" x14ac:dyDescent="0.3">
      <c r="E218">
        <f ca="1"/>
        <v>106.52659140156005</v>
      </c>
      <c r="F218">
        <f ca="1"/>
        <v>9.8349928922232335E-2</v>
      </c>
    </row>
    <row r="219" spans="5:6" x14ac:dyDescent="0.3">
      <c r="E219">
        <f ca="1"/>
        <v>104.78118344271412</v>
      </c>
      <c r="F219">
        <f ca="1"/>
        <v>0.15616025565483416</v>
      </c>
    </row>
    <row r="220" spans="5:6" x14ac:dyDescent="0.3">
      <c r="E220">
        <f ca="1"/>
        <v>103.02797591884089</v>
      </c>
      <c r="F220">
        <f ca="1"/>
        <v>0.14733402974915824</v>
      </c>
    </row>
    <row r="221" spans="5:6" x14ac:dyDescent="0.3">
      <c r="E221">
        <f ca="1"/>
        <v>104.34866845004385</v>
      </c>
      <c r="F221">
        <f ca="1"/>
        <v>0.16512315296789054</v>
      </c>
    </row>
    <row r="222" spans="5:6" x14ac:dyDescent="0.3">
      <c r="E222">
        <f ca="1"/>
        <v>103.83282257574706</v>
      </c>
      <c r="F222">
        <f ca="1"/>
        <v>0.16758819843705625</v>
      </c>
    </row>
    <row r="223" spans="5:6" x14ac:dyDescent="0.3">
      <c r="E223">
        <f ca="1"/>
        <v>109.12387959661278</v>
      </c>
      <c r="F223">
        <f ca="1"/>
        <v>3.9900288580030981E-2</v>
      </c>
    </row>
    <row r="224" spans="5:6" x14ac:dyDescent="0.3">
      <c r="E224">
        <f ca="1"/>
        <v>101.30393415665696</v>
      </c>
      <c r="F224">
        <f ca="1"/>
        <v>3.9396010680586777E-2</v>
      </c>
    </row>
    <row r="225" spans="5:6" x14ac:dyDescent="0.3">
      <c r="E225">
        <f ca="1"/>
        <v>104.05702910625533</v>
      </c>
      <c r="F225">
        <f ca="1"/>
        <v>0.16782483852464769</v>
      </c>
    </row>
    <row r="226" spans="5:6" x14ac:dyDescent="0.3">
      <c r="E226">
        <f ca="1"/>
        <v>104.15312657816894</v>
      </c>
      <c r="F226">
        <f ca="1"/>
        <v>0.16728607240534685</v>
      </c>
    </row>
    <row r="227" spans="5:6" x14ac:dyDescent="0.3">
      <c r="E227">
        <f ca="1"/>
        <v>105.55212967824491</v>
      </c>
      <c r="F227">
        <f ca="1"/>
        <v>0.13180284963750438</v>
      </c>
    </row>
    <row r="228" spans="5:6" x14ac:dyDescent="0.3">
      <c r="E228">
        <f ca="1"/>
        <v>105.04259394686321</v>
      </c>
      <c r="F228">
        <f ca="1"/>
        <v>0.14870889757449335</v>
      </c>
    </row>
    <row r="229" spans="5:6" x14ac:dyDescent="0.3">
      <c r="E229">
        <f ca="1"/>
        <v>123.49494798024415</v>
      </c>
      <c r="F229">
        <f ca="1"/>
        <v>1.2072631592424073E-3</v>
      </c>
    </row>
    <row r="230" spans="5:6" x14ac:dyDescent="0.3">
      <c r="E230">
        <f ca="1"/>
        <v>103.73051257150873</v>
      </c>
      <c r="F230">
        <f ca="1"/>
        <v>0.16673682856918831</v>
      </c>
    </row>
    <row r="231" spans="5:6" x14ac:dyDescent="0.3">
      <c r="E231">
        <f ca="1"/>
        <v>105.00151980117018</v>
      </c>
      <c r="F231">
        <f ca="1"/>
        <v>0.14995438865616872</v>
      </c>
    </row>
    <row r="232" spans="5:6" x14ac:dyDescent="0.3">
      <c r="E232">
        <f ca="1"/>
        <v>102.88707499806922</v>
      </c>
      <c r="F232">
        <f ca="1"/>
        <v>0.14066945276575948</v>
      </c>
    </row>
    <row r="233" spans="5:6" x14ac:dyDescent="0.3">
      <c r="E233">
        <f ca="1"/>
        <v>103.41038359332394</v>
      </c>
      <c r="F233">
        <f ca="1"/>
        <v>0.16085481144694883</v>
      </c>
    </row>
    <row r="234" spans="5:6" x14ac:dyDescent="0.3">
      <c r="E234">
        <f ca="1"/>
        <v>106.40672869813648</v>
      </c>
      <c r="F234">
        <f ca="1"/>
        <v>0.10225954526334108</v>
      </c>
    </row>
    <row r="235" spans="5:6" x14ac:dyDescent="0.3">
      <c r="E235">
        <f ca="1"/>
        <v>100.93809600220429</v>
      </c>
      <c r="F235">
        <f ca="1"/>
        <v>2.0844341667614098E-2</v>
      </c>
    </row>
    <row r="236" spans="5:6" x14ac:dyDescent="0.3">
      <c r="E236">
        <f ca="1"/>
        <v>101.16140340630436</v>
      </c>
      <c r="F236">
        <f ca="1"/>
        <v>3.1576169889707024E-2</v>
      </c>
    </row>
    <row r="237" spans="5:6" x14ac:dyDescent="0.3">
      <c r="E237">
        <f ca="1"/>
        <v>105.98663431166025</v>
      </c>
      <c r="F237">
        <f ca="1"/>
        <v>0.11656398814826009</v>
      </c>
    </row>
    <row r="238" spans="5:6" x14ac:dyDescent="0.3">
      <c r="E238">
        <f ca="1"/>
        <v>106.69566874018628</v>
      </c>
      <c r="F238">
        <f ca="1"/>
        <v>9.2997945667434662E-2</v>
      </c>
    </row>
    <row r="239" spans="5:6" x14ac:dyDescent="0.3">
      <c r="E239">
        <f ca="1"/>
        <v>105.19223428353624</v>
      </c>
      <c r="F239">
        <f ca="1"/>
        <v>0.14398490457671667</v>
      </c>
    </row>
    <row r="240" spans="5:6" x14ac:dyDescent="0.3">
      <c r="E240">
        <f ca="1"/>
        <v>103.77798461806064</v>
      </c>
      <c r="F240">
        <f ca="1"/>
        <v>0.16719195335548426</v>
      </c>
    </row>
    <row r="241" spans="5:6" x14ac:dyDescent="0.3">
      <c r="E241">
        <f ca="1"/>
        <v>103.21072216341091</v>
      </c>
      <c r="F241">
        <f ca="1"/>
        <v>0.1546611649188836</v>
      </c>
    </row>
    <row r="242" spans="5:6" x14ac:dyDescent="0.3">
      <c r="E242">
        <f ca="1"/>
        <v>103.37751891439106</v>
      </c>
      <c r="F242">
        <f ca="1"/>
        <v>0.15996855850964786</v>
      </c>
    </row>
    <row r="243" spans="5:6" x14ac:dyDescent="0.3">
      <c r="E243">
        <f ca="1"/>
        <v>104.7928959686125</v>
      </c>
      <c r="F243">
        <f ca="1"/>
        <v>0.15585320934924121</v>
      </c>
    </row>
    <row r="244" spans="5:6" x14ac:dyDescent="0.3">
      <c r="E244">
        <f ca="1"/>
        <v>103.56300503831608</v>
      </c>
      <c r="F244">
        <f ca="1"/>
        <v>0.16427817437163281</v>
      </c>
    </row>
    <row r="245" spans="5:6" x14ac:dyDescent="0.3">
      <c r="E245">
        <f ca="1"/>
        <v>105.6396201787846</v>
      </c>
      <c r="F245">
        <f ca="1"/>
        <v>0.12874417081508538</v>
      </c>
    </row>
    <row r="246" spans="5:6" x14ac:dyDescent="0.3">
      <c r="E246">
        <f ca="1"/>
        <v>105.18963339346948</v>
      </c>
      <c r="F246">
        <f ca="1"/>
        <v>0.14406922554935198</v>
      </c>
    </row>
    <row r="247" spans="5:6" x14ac:dyDescent="0.3">
      <c r="E247">
        <f ca="1"/>
        <v>109.45067991935508</v>
      </c>
      <c r="F247">
        <f ca="1"/>
        <v>3.5663867791100097E-2</v>
      </c>
    </row>
    <row r="248" spans="5:6" x14ac:dyDescent="0.3">
      <c r="E248">
        <f ca="1"/>
        <v>107.3746525835783</v>
      </c>
      <c r="F248">
        <f ca="1"/>
        <v>7.3692015732002805E-2</v>
      </c>
    </row>
    <row r="249" spans="5:6" x14ac:dyDescent="0.3">
      <c r="E249">
        <f ca="1"/>
        <v>113.92046891224803</v>
      </c>
      <c r="F249">
        <f ca="1"/>
        <v>9.121595862144595E-3</v>
      </c>
    </row>
    <row r="250" spans="5:6" x14ac:dyDescent="0.3">
      <c r="E250">
        <f ca="1"/>
        <v>109.07196247828497</v>
      </c>
      <c r="F250">
        <f ca="1"/>
        <v>4.06230317375963E-2</v>
      </c>
    </row>
    <row r="251" spans="5:6" x14ac:dyDescent="0.3">
      <c r="E251">
        <f ca="1"/>
        <v>103.38643488904636</v>
      </c>
      <c r="F251">
        <f ca="1"/>
        <v>0.16021421379356784</v>
      </c>
    </row>
    <row r="252" spans="5:6" x14ac:dyDescent="0.3">
      <c r="E252">
        <f ca="1"/>
        <v>106.34160142624508</v>
      </c>
      <c r="F252">
        <f ca="1"/>
        <v>0.10442053904300215</v>
      </c>
    </row>
    <row r="253" spans="5:6" x14ac:dyDescent="0.3">
      <c r="E253">
        <f ca="1"/>
        <v>105.81299362052806</v>
      </c>
      <c r="F253">
        <f ca="1"/>
        <v>0.12265020005342826</v>
      </c>
    </row>
    <row r="254" spans="5:6" x14ac:dyDescent="0.3">
      <c r="E254">
        <f ca="1"/>
        <v>108.13716275532607</v>
      </c>
      <c r="F254">
        <f ca="1"/>
        <v>5.6352956280029412E-2</v>
      </c>
    </row>
    <row r="255" spans="5:6" x14ac:dyDescent="0.3">
      <c r="E255">
        <f ca="1"/>
        <v>104.62193233151058</v>
      </c>
      <c r="F255">
        <f ca="1"/>
        <v>0.16003350384554632</v>
      </c>
    </row>
    <row r="256" spans="5:6" x14ac:dyDescent="0.3">
      <c r="E256">
        <f ca="1"/>
        <v>109.9342646377612</v>
      </c>
      <c r="F256">
        <f ca="1"/>
        <v>3.0287046784095297E-2</v>
      </c>
    </row>
    <row r="257" spans="5:6" x14ac:dyDescent="0.3">
      <c r="E257">
        <f ca="1"/>
        <v>104.89900242327457</v>
      </c>
      <c r="F257">
        <f ca="1"/>
        <v>0.15294904331365358</v>
      </c>
    </row>
    <row r="258" spans="5:6" x14ac:dyDescent="0.3">
      <c r="E258">
        <f ca="1"/>
        <v>106.34420174281092</v>
      </c>
      <c r="F258">
        <f ca="1"/>
        <v>0.1043337904667956</v>
      </c>
    </row>
    <row r="259" spans="5:6" x14ac:dyDescent="0.3">
      <c r="E259">
        <f ca="1"/>
        <v>113.03088839741159</v>
      </c>
      <c r="F259">
        <f ca="1"/>
        <v>1.1652057936350525E-2</v>
      </c>
    </row>
    <row r="260" spans="5:6" x14ac:dyDescent="0.3">
      <c r="E260">
        <f ca="1"/>
        <v>107.69589148023104</v>
      </c>
      <c r="F260">
        <f ca="1"/>
        <v>6.5840333658184466E-2</v>
      </c>
    </row>
    <row r="261" spans="5:6" x14ac:dyDescent="0.3">
      <c r="E261">
        <f ca="1"/>
        <v>106.07140670958327</v>
      </c>
      <c r="F261">
        <f ca="1"/>
        <v>0.11361791999707498</v>
      </c>
    </row>
    <row r="262" spans="5:6" x14ac:dyDescent="0.3">
      <c r="E262">
        <f ca="1"/>
        <v>108.65429562363119</v>
      </c>
      <c r="F262">
        <f ca="1"/>
        <v>4.6982297205048824E-2</v>
      </c>
    </row>
    <row r="263" spans="5:6" x14ac:dyDescent="0.3">
      <c r="E263">
        <f ca="1"/>
        <v>103.46677659391543</v>
      </c>
      <c r="F263">
        <f ca="1"/>
        <v>0.16225237980840246</v>
      </c>
    </row>
    <row r="264" spans="5:6" x14ac:dyDescent="0.3">
      <c r="E264">
        <f ca="1"/>
        <v>114.38074131340576</v>
      </c>
      <c r="F264">
        <f ca="1"/>
        <v>8.0750492136862344E-3</v>
      </c>
    </row>
    <row r="265" spans="5:6" x14ac:dyDescent="0.3">
      <c r="E265">
        <f ca="1"/>
        <v>104.46572305719204</v>
      </c>
      <c r="F265">
        <f ca="1"/>
        <v>0.16321117778669073</v>
      </c>
    </row>
    <row r="266" spans="5:6" x14ac:dyDescent="0.3">
      <c r="E266">
        <f ca="1"/>
        <v>104.08513772574079</v>
      </c>
      <c r="F266">
        <f ca="1"/>
        <v>0.16770514545042089</v>
      </c>
    </row>
    <row r="267" spans="5:6" x14ac:dyDescent="0.3">
      <c r="E267">
        <f ca="1"/>
        <v>108.25415272465263</v>
      </c>
      <c r="F267">
        <f ca="1"/>
        <v>5.4075770994630963E-2</v>
      </c>
    </row>
    <row r="268" spans="5:6" x14ac:dyDescent="0.3">
      <c r="E268">
        <f ca="1"/>
        <v>104.45376860492152</v>
      </c>
      <c r="F268">
        <f ca="1"/>
        <v>0.16342587628988151</v>
      </c>
    </row>
    <row r="269" spans="5:6" x14ac:dyDescent="0.3">
      <c r="E269">
        <f ca="1"/>
        <v>106.91525411478258</v>
      </c>
      <c r="F269">
        <f ca="1"/>
        <v>8.6358217369639181E-2</v>
      </c>
    </row>
    <row r="270" spans="5:6" x14ac:dyDescent="0.3">
      <c r="E270">
        <f ca="1"/>
        <v>103.15359798842582</v>
      </c>
      <c r="F270">
        <f ca="1"/>
        <v>0.15253706322929009</v>
      </c>
    </row>
    <row r="271" spans="5:6" x14ac:dyDescent="0.3">
      <c r="E271">
        <f ca="1"/>
        <v>103.46218154026901</v>
      </c>
      <c r="F271">
        <f ca="1"/>
        <v>0.16214432785477875</v>
      </c>
    </row>
    <row r="272" spans="5:6" x14ac:dyDescent="0.3">
      <c r="E272">
        <f ca="1"/>
        <v>108.18636773539735</v>
      </c>
      <c r="F272">
        <f ca="1"/>
        <v>5.5383497662108469E-2</v>
      </c>
    </row>
    <row r="273" spans="5:6" x14ac:dyDescent="0.3">
      <c r="E273">
        <f ca="1"/>
        <v>106.63985668078897</v>
      </c>
      <c r="F273">
        <f ca="1"/>
        <v>9.4742512167643872E-2</v>
      </c>
    </row>
    <row r="274" spans="5:6" x14ac:dyDescent="0.3">
      <c r="E274">
        <f ca="1"/>
        <v>106.11271969027288</v>
      </c>
      <c r="F274">
        <f ca="1"/>
        <v>0.11219090402500301</v>
      </c>
    </row>
    <row r="275" spans="5:6" x14ac:dyDescent="0.3">
      <c r="E275">
        <f ca="1"/>
        <v>104.53331268533715</v>
      </c>
      <c r="F275">
        <f ca="1"/>
        <v>0.16191883964978679</v>
      </c>
    </row>
    <row r="276" spans="5:6" x14ac:dyDescent="0.3">
      <c r="E276">
        <f ca="1"/>
        <v>103.09105651856858</v>
      </c>
      <c r="F276">
        <f ca="1"/>
        <v>0.15003673854718505</v>
      </c>
    </row>
    <row r="277" spans="5:6" x14ac:dyDescent="0.3">
      <c r="E277">
        <f ca="1"/>
        <v>106.49177456781231</v>
      </c>
      <c r="F277">
        <f ca="1"/>
        <v>9.947614823439814E-2</v>
      </c>
    </row>
    <row r="278" spans="5:6" x14ac:dyDescent="0.3">
      <c r="E278">
        <f ca="1"/>
        <v>109.28801092733291</v>
      </c>
      <c r="F278">
        <f ca="1"/>
        <v>3.7706834077815742E-2</v>
      </c>
    </row>
    <row r="279" spans="5:6" x14ac:dyDescent="0.3">
      <c r="E279">
        <f ca="1"/>
        <v>104.97672162567245</v>
      </c>
      <c r="F279">
        <f ca="1"/>
        <v>0.15069423397679924</v>
      </c>
    </row>
    <row r="280" spans="5:6" x14ac:dyDescent="0.3">
      <c r="E280">
        <f ca="1"/>
        <v>103.83613696251311</v>
      </c>
      <c r="F280">
        <f ca="1"/>
        <v>0.16760775275756076</v>
      </c>
    </row>
    <row r="281" spans="5:6" x14ac:dyDescent="0.3">
      <c r="E281">
        <f ca="1"/>
        <v>109.26780057128572</v>
      </c>
      <c r="F281">
        <f ca="1"/>
        <v>3.7969600714345464E-2</v>
      </c>
    </row>
    <row r="282" spans="5:6" x14ac:dyDescent="0.3">
      <c r="E282">
        <f ca="1"/>
        <v>102.77655662314336</v>
      </c>
      <c r="F282">
        <f ca="1"/>
        <v>0.13487493262822473</v>
      </c>
    </row>
    <row r="283" spans="5:6" x14ac:dyDescent="0.3">
      <c r="E283">
        <f ca="1"/>
        <v>109.35179136744013</v>
      </c>
      <c r="F283">
        <f ca="1"/>
        <v>3.6890708065946749E-2</v>
      </c>
    </row>
    <row r="284" spans="5:6" x14ac:dyDescent="0.3">
      <c r="E284">
        <f ca="1"/>
        <v>111.35264814454246</v>
      </c>
      <c r="F284">
        <f ca="1"/>
        <v>1.9161859164383406E-2</v>
      </c>
    </row>
    <row r="285" spans="5:6" x14ac:dyDescent="0.3">
      <c r="E285">
        <f ca="1"/>
        <v>104.21004012942964</v>
      </c>
      <c r="F285">
        <f ca="1"/>
        <v>0.16679884848565815</v>
      </c>
    </row>
    <row r="286" spans="5:6" x14ac:dyDescent="0.3">
      <c r="E286">
        <f ca="1"/>
        <v>108.70576503345679</v>
      </c>
      <c r="F286">
        <f ca="1"/>
        <v>4.6143745922429681E-2</v>
      </c>
    </row>
    <row r="287" spans="5:6" x14ac:dyDescent="0.3">
      <c r="E287">
        <f ca="1"/>
        <v>105.17096713183597</v>
      </c>
      <c r="F287">
        <f ca="1"/>
        <v>0.14467228569473009</v>
      </c>
    </row>
    <row r="288" spans="5:6" x14ac:dyDescent="0.3">
      <c r="E288">
        <f ca="1"/>
        <v>118.34865202883613</v>
      </c>
      <c r="F288">
        <f ca="1"/>
        <v>3.1784427870617548E-3</v>
      </c>
    </row>
    <row r="289" spans="5:6" x14ac:dyDescent="0.3">
      <c r="E289">
        <f ca="1"/>
        <v>108.50277212940823</v>
      </c>
      <c r="F289">
        <f ca="1"/>
        <v>4.9546218838335959E-2</v>
      </c>
    </row>
    <row r="290" spans="5:6" x14ac:dyDescent="0.3">
      <c r="E290">
        <f ca="1"/>
        <v>110.65994418727647</v>
      </c>
      <c r="F290">
        <f ca="1"/>
        <v>2.386214542475424E-2</v>
      </c>
    </row>
    <row r="291" spans="5:6" x14ac:dyDescent="0.3">
      <c r="E291">
        <f ca="1"/>
        <v>107.54847339934661</v>
      </c>
      <c r="F291">
        <f ca="1"/>
        <v>6.9341743987520618E-2</v>
      </c>
    </row>
    <row r="292" spans="5:6" x14ac:dyDescent="0.3">
      <c r="E292">
        <f ca="1"/>
        <v>112.17859413089333</v>
      </c>
      <c r="F292">
        <f ca="1"/>
        <v>1.4911561618477254E-2</v>
      </c>
    </row>
    <row r="293" spans="5:6" x14ac:dyDescent="0.3">
      <c r="E293">
        <f ca="1"/>
        <v>108.27864238113968</v>
      </c>
      <c r="F293">
        <f ca="1"/>
        <v>5.3611135104292808E-2</v>
      </c>
    </row>
    <row r="294" spans="5:6" x14ac:dyDescent="0.3">
      <c r="E294">
        <f ca="1"/>
        <v>105.56724548795788</v>
      </c>
      <c r="F294">
        <f ca="1"/>
        <v>0.13127588869566803</v>
      </c>
    </row>
    <row r="295" spans="5:6" x14ac:dyDescent="0.3">
      <c r="E295">
        <f ca="1"/>
        <v>105.12759343341557</v>
      </c>
      <c r="F295">
        <f ca="1"/>
        <v>0.14605867748472456</v>
      </c>
    </row>
    <row r="296" spans="5:6" x14ac:dyDescent="0.3">
      <c r="E296">
        <f ca="1"/>
        <v>102.01415428315362</v>
      </c>
      <c r="F296">
        <f ca="1"/>
        <v>8.5782173729590988E-2</v>
      </c>
    </row>
    <row r="297" spans="5:6" x14ac:dyDescent="0.3">
      <c r="E297">
        <f ca="1"/>
        <v>101.58895722855706</v>
      </c>
      <c r="F297">
        <f ca="1"/>
        <v>5.6884897193978122E-2</v>
      </c>
    </row>
    <row r="298" spans="5:6" x14ac:dyDescent="0.3">
      <c r="E298">
        <f ca="1"/>
        <v>107.39230000077661</v>
      </c>
      <c r="F298">
        <f ca="1"/>
        <v>7.3239299179881492E-2</v>
      </c>
    </row>
    <row r="299" spans="5:6" x14ac:dyDescent="0.3">
      <c r="E299">
        <f ca="1"/>
        <v>105.83530207711421</v>
      </c>
      <c r="F299">
        <f ca="1"/>
        <v>0.12186589358284705</v>
      </c>
    </row>
    <row r="300" spans="5:6" x14ac:dyDescent="0.3">
      <c r="E300">
        <f ca="1"/>
        <v>107.60364474314721</v>
      </c>
      <c r="F300">
        <f ca="1"/>
        <v>6.8011297028599302E-2</v>
      </c>
    </row>
    <row r="301" spans="5:6" x14ac:dyDescent="0.3">
      <c r="E301">
        <f ca="1"/>
        <v>103.46463738962274</v>
      </c>
      <c r="F301">
        <f ca="1"/>
        <v>0.16220220531709431</v>
      </c>
    </row>
    <row r="302" spans="5:6" x14ac:dyDescent="0.3">
      <c r="E302">
        <f ca="1"/>
        <v>105.2054729036545</v>
      </c>
      <c r="F302">
        <f ca="1"/>
        <v>0.14355462540688493</v>
      </c>
    </row>
    <row r="303" spans="5:6" x14ac:dyDescent="0.3">
      <c r="E303">
        <f ca="1"/>
        <v>102.97947979319058</v>
      </c>
      <c r="F303">
        <f ca="1"/>
        <v>0.14513598950677886</v>
      </c>
    </row>
    <row r="304" spans="5:6" x14ac:dyDescent="0.3">
      <c r="E304">
        <f ca="1"/>
        <v>103.38408153404568</v>
      </c>
      <c r="F304">
        <f ca="1"/>
        <v>0.16014975096367626</v>
      </c>
    </row>
    <row r="305" spans="5:6" x14ac:dyDescent="0.3">
      <c r="E305">
        <f ca="1"/>
        <v>104.65871549366456</v>
      </c>
      <c r="F305">
        <f ca="1"/>
        <v>0.15919158981450962</v>
      </c>
    </row>
    <row r="306" spans="5:6" x14ac:dyDescent="0.3">
      <c r="E306">
        <f ca="1"/>
        <v>104.28002788939568</v>
      </c>
      <c r="F306">
        <f ca="1"/>
        <v>0.1660367682291794</v>
      </c>
    </row>
    <row r="307" spans="5:6" x14ac:dyDescent="0.3">
      <c r="E307">
        <f ca="1"/>
        <v>107.11450740418739</v>
      </c>
      <c r="F307">
        <f ca="1"/>
        <v>8.0656892567019758E-2</v>
      </c>
    </row>
    <row r="308" spans="5:6" x14ac:dyDescent="0.3">
      <c r="E308">
        <f ca="1"/>
        <v>109.55803824584927</v>
      </c>
      <c r="F308">
        <f ca="1"/>
        <v>3.4383230021028367E-2</v>
      </c>
    </row>
    <row r="309" spans="5:6" x14ac:dyDescent="0.3">
      <c r="E309">
        <f ca="1"/>
        <v>101.9616309152804</v>
      </c>
      <c r="F309">
        <f ca="1"/>
        <v>8.2132913026504911E-2</v>
      </c>
    </row>
    <row r="310" spans="5:6" x14ac:dyDescent="0.3">
      <c r="E310">
        <f ca="1"/>
        <v>102.86852051867939</v>
      </c>
      <c r="F310">
        <f ca="1"/>
        <v>0.13973008216174768</v>
      </c>
    </row>
    <row r="311" spans="5:6" x14ac:dyDescent="0.3">
      <c r="E311">
        <f ca="1"/>
        <v>106.20448148795251</v>
      </c>
      <c r="F311">
        <f ca="1"/>
        <v>0.10904581549093068</v>
      </c>
    </row>
    <row r="312" spans="5:6" x14ac:dyDescent="0.3">
      <c r="E312">
        <f ca="1"/>
        <v>103.85605013123575</v>
      </c>
      <c r="F312">
        <f ca="1"/>
        <v>0.16771479374506229</v>
      </c>
    </row>
    <row r="313" spans="5:6" x14ac:dyDescent="0.3">
      <c r="E313">
        <f ca="1"/>
        <v>102.71941364777291</v>
      </c>
      <c r="F313">
        <f ca="1"/>
        <v>0.13169925510341707</v>
      </c>
    </row>
    <row r="314" spans="5:6" x14ac:dyDescent="0.3">
      <c r="E314">
        <f ca="1"/>
        <v>105.69490823676371</v>
      </c>
      <c r="F314">
        <f ca="1"/>
        <v>0.12680322936087923</v>
      </c>
    </row>
    <row r="315" spans="5:6" x14ac:dyDescent="0.3">
      <c r="E315">
        <f ca="1"/>
        <v>105.68140991191376</v>
      </c>
      <c r="F315">
        <f ca="1"/>
        <v>0.12727748861310015</v>
      </c>
    </row>
    <row r="316" spans="5:6" x14ac:dyDescent="0.3">
      <c r="E316">
        <f ca="1"/>
        <v>115.40593297995841</v>
      </c>
      <c r="F316">
        <f ca="1"/>
        <v>6.2241792786633882E-3</v>
      </c>
    </row>
    <row r="317" spans="5:6" x14ac:dyDescent="0.3">
      <c r="E317">
        <f ca="1"/>
        <v>106.34483750021917</v>
      </c>
      <c r="F317">
        <f ca="1"/>
        <v>0.10431258688874533</v>
      </c>
    </row>
    <row r="318" spans="5:6" x14ac:dyDescent="0.3">
      <c r="E318">
        <f ca="1"/>
        <v>103.42682644516321</v>
      </c>
      <c r="F318">
        <f ca="1"/>
        <v>0.1612783878720096</v>
      </c>
    </row>
    <row r="319" spans="5:6" x14ac:dyDescent="0.3">
      <c r="E319">
        <f ca="1"/>
        <v>104.91753098502127</v>
      </c>
      <c r="F319">
        <f ca="1"/>
        <v>0.15242068242870122</v>
      </c>
    </row>
    <row r="320" spans="5:6" x14ac:dyDescent="0.3">
      <c r="E320">
        <f ca="1"/>
        <v>106.84343730231092</v>
      </c>
      <c r="F320">
        <f ca="1"/>
        <v>8.8489523107219095E-2</v>
      </c>
    </row>
    <row r="321" spans="5:6" x14ac:dyDescent="0.3">
      <c r="E321">
        <f ca="1"/>
        <v>105.54781236873761</v>
      </c>
      <c r="F321">
        <f ca="1"/>
        <v>0.13195322235273146</v>
      </c>
    </row>
    <row r="322" spans="5:6" x14ac:dyDescent="0.3">
      <c r="E322">
        <f ca="1"/>
        <v>106.09652579904684</v>
      </c>
      <c r="F322">
        <f ca="1"/>
        <v>0.11274951489419616</v>
      </c>
    </row>
    <row r="323" spans="5:6" x14ac:dyDescent="0.3">
      <c r="E323">
        <f ca="1"/>
        <v>103.28819745637132</v>
      </c>
      <c r="F323">
        <f ca="1"/>
        <v>0.15729370458811501</v>
      </c>
    </row>
    <row r="324" spans="5:6" x14ac:dyDescent="0.3">
      <c r="E324">
        <f ca="1"/>
        <v>104.35460441007302</v>
      </c>
      <c r="F324">
        <f ca="1"/>
        <v>0.16503670582514995</v>
      </c>
    </row>
    <row r="325" spans="5:6" x14ac:dyDescent="0.3">
      <c r="E325">
        <f ca="1"/>
        <v>103.77921727656192</v>
      </c>
      <c r="F325">
        <f ca="1"/>
        <v>0.16720237711300881</v>
      </c>
    </row>
    <row r="326" spans="5:6" x14ac:dyDescent="0.3">
      <c r="E326">
        <f ca="1"/>
        <v>103.68745282133744</v>
      </c>
      <c r="F326">
        <f ca="1"/>
        <v>0.16623265239678736</v>
      </c>
    </row>
    <row r="327" spans="5:6" x14ac:dyDescent="0.3">
      <c r="E327">
        <f ca="1"/>
        <v>103.63661153322569</v>
      </c>
      <c r="F327">
        <f ca="1"/>
        <v>0.16552406909043102</v>
      </c>
    </row>
    <row r="328" spans="5:6" x14ac:dyDescent="0.3">
      <c r="E328">
        <f ca="1"/>
        <v>101.42502200451815</v>
      </c>
      <c r="F328">
        <f ca="1"/>
        <v>4.6555993414724661E-2</v>
      </c>
    </row>
    <row r="329" spans="5:6" x14ac:dyDescent="0.3">
      <c r="E329">
        <f ca="1"/>
        <v>106.62685423805439</v>
      </c>
      <c r="F329">
        <f ca="1"/>
        <v>9.5152126590600419E-2</v>
      </c>
    </row>
    <row r="330" spans="5:6" x14ac:dyDescent="0.3">
      <c r="E330">
        <f ca="1"/>
        <v>104.19749699310296</v>
      </c>
      <c r="F330">
        <f ca="1"/>
        <v>0.16691663975494306</v>
      </c>
    </row>
    <row r="331" spans="5:6" x14ac:dyDescent="0.3">
      <c r="E331">
        <f ca="1"/>
        <v>102.76614499979203</v>
      </c>
      <c r="F331">
        <f ca="1"/>
        <v>0.13430508990125728</v>
      </c>
    </row>
    <row r="332" spans="5:6" x14ac:dyDescent="0.3">
      <c r="E332">
        <f ca="1"/>
        <v>105.4910762167848</v>
      </c>
      <c r="F332">
        <f ca="1"/>
        <v>0.13392300545524324</v>
      </c>
    </row>
    <row r="333" spans="5:6" x14ac:dyDescent="0.3">
      <c r="E333">
        <f ca="1"/>
        <v>104.11564996336581</v>
      </c>
      <c r="F333">
        <f ca="1"/>
        <v>0.16753947285224227</v>
      </c>
    </row>
    <row r="334" spans="5:6" x14ac:dyDescent="0.3">
      <c r="E334">
        <f ca="1"/>
        <v>109.00523733467674</v>
      </c>
      <c r="F334">
        <f ca="1"/>
        <v>4.1573027305345851E-2</v>
      </c>
    </row>
    <row r="335" spans="5:6" x14ac:dyDescent="0.3">
      <c r="E335">
        <f ca="1"/>
        <v>102.38697738857292</v>
      </c>
      <c r="F335">
        <f ca="1"/>
        <v>0.11122444271675454</v>
      </c>
    </row>
    <row r="336" spans="5:6" x14ac:dyDescent="0.3">
      <c r="E336">
        <f ca="1"/>
        <v>111.91326282586314</v>
      </c>
      <c r="F336">
        <f ca="1"/>
        <v>1.6141980576727423E-2</v>
      </c>
    </row>
    <row r="337" spans="5:6" x14ac:dyDescent="0.3">
      <c r="E337">
        <f ca="1"/>
        <v>105.40162976653664</v>
      </c>
      <c r="F337">
        <f ca="1"/>
        <v>0.13699863783184832</v>
      </c>
    </row>
    <row r="338" spans="5:6" x14ac:dyDescent="0.3">
      <c r="E338">
        <f ca="1"/>
        <v>105.41122642417625</v>
      </c>
      <c r="F338">
        <f ca="1"/>
        <v>0.13667072131761729</v>
      </c>
    </row>
    <row r="339" spans="5:6" x14ac:dyDescent="0.3">
      <c r="E339">
        <f ca="1"/>
        <v>104.47826363978847</v>
      </c>
      <c r="F339">
        <f ca="1"/>
        <v>0.16298138984294894</v>
      </c>
    </row>
    <row r="340" spans="5:6" x14ac:dyDescent="0.3">
      <c r="E340">
        <f ca="1"/>
        <v>103.67176519241873</v>
      </c>
      <c r="F340">
        <f ca="1"/>
        <v>0.16602716091048916</v>
      </c>
    </row>
    <row r="341" spans="5:6" x14ac:dyDescent="0.3">
      <c r="E341">
        <f ca="1"/>
        <v>107.85146393252928</v>
      </c>
      <c r="F341">
        <f ca="1"/>
        <v>6.2328623816293248E-2</v>
      </c>
    </row>
    <row r="342" spans="5:6" x14ac:dyDescent="0.3">
      <c r="E342">
        <f ca="1"/>
        <v>107.76589317977989</v>
      </c>
      <c r="F342">
        <f ca="1"/>
        <v>6.4237160856485329E-2</v>
      </c>
    </row>
    <row r="343" spans="5:6" x14ac:dyDescent="0.3">
      <c r="E343">
        <f ca="1"/>
        <v>104.06496696531842</v>
      </c>
      <c r="F343">
        <f ca="1"/>
        <v>0.16779426967324459</v>
      </c>
    </row>
    <row r="344" spans="5:6" x14ac:dyDescent="0.3">
      <c r="E344">
        <f ca="1"/>
        <v>105.50039756476048</v>
      </c>
      <c r="F344">
        <f ca="1"/>
        <v>0.13360026029423863</v>
      </c>
    </row>
    <row r="345" spans="5:6" x14ac:dyDescent="0.3">
      <c r="E345">
        <f ca="1"/>
        <v>105.23450698995744</v>
      </c>
      <c r="F345">
        <f ca="1"/>
        <v>0.14260483401368931</v>
      </c>
    </row>
    <row r="346" spans="5:6" x14ac:dyDescent="0.3">
      <c r="E346">
        <f ca="1"/>
        <v>104.25345257206774</v>
      </c>
      <c r="F346">
        <f ca="1"/>
        <v>0.16634679088863399</v>
      </c>
    </row>
    <row r="347" spans="5:6" x14ac:dyDescent="0.3">
      <c r="E347">
        <f ca="1"/>
        <v>107.40743993944285</v>
      </c>
      <c r="F347">
        <f ca="1"/>
        <v>7.2852904329764226E-2</v>
      </c>
    </row>
    <row r="348" spans="5:6" x14ac:dyDescent="0.3">
      <c r="E348">
        <f ca="1"/>
        <v>108.25341477550099</v>
      </c>
      <c r="F348">
        <f ca="1"/>
        <v>5.4089835994598837E-2</v>
      </c>
    </row>
    <row r="349" spans="5:6" x14ac:dyDescent="0.3">
      <c r="E349">
        <f ca="1"/>
        <v>117.63364278938064</v>
      </c>
      <c r="F349">
        <f ca="1"/>
        <v>3.7075237765486707E-3</v>
      </c>
    </row>
    <row r="350" spans="5:6" x14ac:dyDescent="0.3">
      <c r="E350">
        <f ca="1"/>
        <v>105.7637791657807</v>
      </c>
      <c r="F350">
        <f ca="1"/>
        <v>0.12438130589238282</v>
      </c>
    </row>
    <row r="351" spans="5:6" x14ac:dyDescent="0.3">
      <c r="E351">
        <f ca="1"/>
        <v>112.15742563672471</v>
      </c>
      <c r="F351">
        <f ca="1"/>
        <v>1.5005523412412161E-2</v>
      </c>
    </row>
    <row r="352" spans="5:6" x14ac:dyDescent="0.3">
      <c r="E352">
        <f ca="1"/>
        <v>102.48584182791501</v>
      </c>
      <c r="F352">
        <f ca="1"/>
        <v>0.11762107045334506</v>
      </c>
    </row>
    <row r="353" spans="5:6" x14ac:dyDescent="0.3">
      <c r="E353">
        <f ca="1"/>
        <v>104.7116866730136</v>
      </c>
      <c r="F353">
        <f ca="1"/>
        <v>0.15792197344962061</v>
      </c>
    </row>
    <row r="354" spans="5:6" x14ac:dyDescent="0.3">
      <c r="E354">
        <f ca="1"/>
        <v>104.1951613319229</v>
      </c>
      <c r="F354">
        <f ca="1"/>
        <v>0.16693792990200493</v>
      </c>
    </row>
    <row r="355" spans="5:6" x14ac:dyDescent="0.3">
      <c r="E355">
        <f ca="1"/>
        <v>102.77483789307354</v>
      </c>
      <c r="F355">
        <f ca="1"/>
        <v>0.13478113868020566</v>
      </c>
    </row>
    <row r="356" spans="5:6" x14ac:dyDescent="0.3">
      <c r="E356">
        <f ca="1"/>
        <v>104.02658968855252</v>
      </c>
      <c r="F356">
        <f ca="1"/>
        <v>0.16791820732444929</v>
      </c>
    </row>
    <row r="357" spans="5:6" x14ac:dyDescent="0.3">
      <c r="E357">
        <f ca="1"/>
        <v>109.00082023117679</v>
      </c>
      <c r="F357">
        <f ca="1"/>
        <v>4.1636765651491943E-2</v>
      </c>
    </row>
    <row r="358" spans="5:6" x14ac:dyDescent="0.3">
      <c r="E358">
        <f ca="1"/>
        <v>108.0269536230003</v>
      </c>
      <c r="F358">
        <f ca="1"/>
        <v>5.8587133212434236E-2</v>
      </c>
    </row>
    <row r="359" spans="5:6" x14ac:dyDescent="0.3">
      <c r="E359">
        <f ca="1"/>
        <v>104.12050018935994</v>
      </c>
      <c r="F359">
        <f ca="1"/>
        <v>0.16750975438701643</v>
      </c>
    </row>
    <row r="360" spans="5:6" x14ac:dyDescent="0.3">
      <c r="E360">
        <f ca="1"/>
        <v>103.19426493753483</v>
      </c>
      <c r="F360">
        <f ca="1"/>
        <v>0.15406502583878987</v>
      </c>
    </row>
    <row r="361" spans="5:6" x14ac:dyDescent="0.3">
      <c r="E361">
        <f ca="1"/>
        <v>102.88226872102443</v>
      </c>
      <c r="F361">
        <f ca="1"/>
        <v>0.14042745474708707</v>
      </c>
    </row>
    <row r="362" spans="5:6" x14ac:dyDescent="0.3">
      <c r="E362">
        <f ca="1"/>
        <v>103.19525868547807</v>
      </c>
      <c r="F362">
        <f ca="1"/>
        <v>0.15410138727969694</v>
      </c>
    </row>
    <row r="363" spans="5:6" x14ac:dyDescent="0.3">
      <c r="E363">
        <f ca="1"/>
        <v>105.60409599532365</v>
      </c>
      <c r="F363">
        <f ca="1"/>
        <v>0.12998842917086725</v>
      </c>
    </row>
    <row r="364" spans="5:6" x14ac:dyDescent="0.3">
      <c r="E364">
        <f ca="1"/>
        <v>104.06762906868974</v>
      </c>
      <c r="F364">
        <f ca="1"/>
        <v>0.16778344621074401</v>
      </c>
    </row>
    <row r="365" spans="5:6" x14ac:dyDescent="0.3">
      <c r="E365">
        <f ca="1"/>
        <v>103.12916315827798</v>
      </c>
      <c r="F365">
        <f ca="1"/>
        <v>0.15158173322678872</v>
      </c>
    </row>
    <row r="366" spans="5:6" x14ac:dyDescent="0.3">
      <c r="E366">
        <f ca="1"/>
        <v>103.21003106128923</v>
      </c>
      <c r="F366">
        <f ca="1"/>
        <v>0.15463638945418051</v>
      </c>
    </row>
    <row r="367" spans="5:6" x14ac:dyDescent="0.3">
      <c r="E367">
        <f ca="1"/>
        <v>106.91991608340712</v>
      </c>
      <c r="F367">
        <f ca="1"/>
        <v>8.6221245534002219E-2</v>
      </c>
    </row>
    <row r="368" spans="5:6" x14ac:dyDescent="0.3">
      <c r="E368">
        <f ca="1"/>
        <v>106.30867158278056</v>
      </c>
      <c r="F368">
        <f ca="1"/>
        <v>0.1055223471204194</v>
      </c>
    </row>
    <row r="369" spans="5:6" x14ac:dyDescent="0.3">
      <c r="E369">
        <f ca="1"/>
        <v>103.62169907253049</v>
      </c>
      <c r="F369">
        <f ca="1"/>
        <v>0.16529276649567229</v>
      </c>
    </row>
    <row r="370" spans="5:6" x14ac:dyDescent="0.3">
      <c r="E370">
        <f ca="1"/>
        <v>105.09647104672744</v>
      </c>
      <c r="F370">
        <f ca="1"/>
        <v>0.147039792982957</v>
      </c>
    </row>
    <row r="371" spans="5:6" x14ac:dyDescent="0.3">
      <c r="E371">
        <f ca="1"/>
        <v>102.4016100249661</v>
      </c>
      <c r="F371">
        <f ca="1"/>
        <v>0.11218452811609386</v>
      </c>
    </row>
    <row r="372" spans="5:6" x14ac:dyDescent="0.3">
      <c r="E372">
        <f ca="1"/>
        <v>101.57984791590859</v>
      </c>
      <c r="F372">
        <f ca="1"/>
        <v>5.6294390850197704E-2</v>
      </c>
    </row>
    <row r="373" spans="5:6" x14ac:dyDescent="0.3">
      <c r="E373">
        <f ca="1"/>
        <v>105.42351700908443</v>
      </c>
      <c r="F373">
        <f ca="1"/>
        <v>0.13624997123364124</v>
      </c>
    </row>
    <row r="374" spans="5:6" x14ac:dyDescent="0.3">
      <c r="E374">
        <f ca="1"/>
        <v>105.44897342973812</v>
      </c>
      <c r="F374">
        <f ca="1"/>
        <v>0.13537585734833174</v>
      </c>
    </row>
    <row r="375" spans="5:6" x14ac:dyDescent="0.3">
      <c r="E375">
        <f ca="1"/>
        <v>106.91888030453543</v>
      </c>
      <c r="F375">
        <f ca="1"/>
        <v>8.6251662791685904E-2</v>
      </c>
    </row>
    <row r="376" spans="5:6" x14ac:dyDescent="0.3">
      <c r="E376">
        <f ca="1"/>
        <v>102.93601033176016</v>
      </c>
      <c r="F376">
        <f ca="1"/>
        <v>0.14307943371636342</v>
      </c>
    </row>
    <row r="377" spans="5:6" x14ac:dyDescent="0.3">
      <c r="E377">
        <f ca="1"/>
        <v>104.54997002888594</v>
      </c>
      <c r="F377">
        <f ca="1"/>
        <v>0.16158051216268704</v>
      </c>
    </row>
    <row r="378" spans="5:6" x14ac:dyDescent="0.3">
      <c r="E378">
        <f ca="1"/>
        <v>105.62888841512238</v>
      </c>
      <c r="F378">
        <f ca="1"/>
        <v>0.12912033883832214</v>
      </c>
    </row>
    <row r="379" spans="5:6" x14ac:dyDescent="0.3">
      <c r="E379">
        <f ca="1"/>
        <v>112.88207343077669</v>
      </c>
      <c r="F379">
        <f ca="1"/>
        <v>1.2154270930085908E-2</v>
      </c>
    </row>
    <row r="380" spans="5:6" x14ac:dyDescent="0.3">
      <c r="E380">
        <f ca="1"/>
        <v>103.02011868046056</v>
      </c>
      <c r="F380">
        <f ca="1"/>
        <v>0.14698491583973994</v>
      </c>
    </row>
    <row r="381" spans="5:6" x14ac:dyDescent="0.3">
      <c r="E381">
        <f ca="1"/>
        <v>107.37123681624685</v>
      </c>
      <c r="F381">
        <f ca="1"/>
        <v>7.3779931351969794E-2</v>
      </c>
    </row>
    <row r="382" spans="5:6" x14ac:dyDescent="0.3">
      <c r="E382">
        <f ca="1"/>
        <v>110.84406532956679</v>
      </c>
      <c r="F382">
        <f ca="1"/>
        <v>2.2492559796458103E-2</v>
      </c>
    </row>
    <row r="383" spans="5:6" x14ac:dyDescent="0.3">
      <c r="E383">
        <f ca="1"/>
        <v>104.57866465843691</v>
      </c>
      <c r="F383">
        <f ca="1"/>
        <v>0.1609800040618567</v>
      </c>
    </row>
    <row r="384" spans="5:6" x14ac:dyDescent="0.3">
      <c r="E384">
        <f ca="1"/>
        <v>105.69777420771871</v>
      </c>
      <c r="F384">
        <f ca="1"/>
        <v>0.12670250901127375</v>
      </c>
    </row>
    <row r="385" spans="5:6" x14ac:dyDescent="0.3">
      <c r="E385">
        <f ca="1"/>
        <v>104.13505926666673</v>
      </c>
      <c r="F385">
        <f ca="1"/>
        <v>0.16741503208723393</v>
      </c>
    </row>
    <row r="386" spans="5:6" x14ac:dyDescent="0.3">
      <c r="E386">
        <f ca="1"/>
        <v>104.47661923913986</v>
      </c>
      <c r="F386">
        <f ca="1"/>
        <v>0.16301178528537885</v>
      </c>
    </row>
    <row r="387" spans="5:6" x14ac:dyDescent="0.3">
      <c r="E387">
        <f ca="1"/>
        <v>113.57794156192477</v>
      </c>
      <c r="F387">
        <f ca="1"/>
        <v>1.0008532421834788E-2</v>
      </c>
    </row>
    <row r="388" spans="5:6" x14ac:dyDescent="0.3">
      <c r="E388">
        <f ca="1"/>
        <v>108.92189327187272</v>
      </c>
      <c r="F388">
        <f ca="1"/>
        <v>4.2793781503067986E-2</v>
      </c>
    </row>
    <row r="389" spans="5:6" x14ac:dyDescent="0.3">
      <c r="E389">
        <f ca="1"/>
        <v>108.43001170398267</v>
      </c>
      <c r="F389">
        <f ca="1"/>
        <v>5.0829401526867324E-2</v>
      </c>
    </row>
    <row r="390" spans="5:6" x14ac:dyDescent="0.3">
      <c r="E390">
        <f ca="1"/>
        <v>105.73340353125286</v>
      </c>
      <c r="F390">
        <f ca="1"/>
        <v>0.12544979989229643</v>
      </c>
    </row>
    <row r="391" spans="5:6" x14ac:dyDescent="0.3">
      <c r="E391">
        <f ca="1"/>
        <v>107.06921438978759</v>
      </c>
      <c r="F391">
        <f ca="1"/>
        <v>8.1925178272294161E-2</v>
      </c>
    </row>
    <row r="392" spans="5:6" x14ac:dyDescent="0.3">
      <c r="E392">
        <f ca="1"/>
        <v>111.16697651694585</v>
      </c>
      <c r="F392">
        <f ca="1"/>
        <v>2.0305971685785452E-2</v>
      </c>
    </row>
    <row r="393" spans="5:6" x14ac:dyDescent="0.3">
      <c r="E393">
        <f ca="1"/>
        <v>110.72950317616792</v>
      </c>
      <c r="F393">
        <f ca="1"/>
        <v>2.3333620374435534E-2</v>
      </c>
    </row>
    <row r="394" spans="5:6" x14ac:dyDescent="0.3">
      <c r="E394">
        <f ca="1"/>
        <v>105.69176943676626</v>
      </c>
      <c r="F394">
        <f ca="1"/>
        <v>0.1269135281639103</v>
      </c>
    </row>
    <row r="395" spans="5:6" x14ac:dyDescent="0.3">
      <c r="E395">
        <f ca="1"/>
        <v>108.17090671294507</v>
      </c>
      <c r="F395">
        <f ca="1"/>
        <v>5.5686275368055677E-2</v>
      </c>
    </row>
    <row r="396" spans="5:6" x14ac:dyDescent="0.3">
      <c r="E396">
        <f ca="1"/>
        <v>102.0801869670193</v>
      </c>
      <c r="F396">
        <f ca="1"/>
        <v>9.0368637499497584E-2</v>
      </c>
    </row>
    <row r="397" spans="5:6" x14ac:dyDescent="0.3">
      <c r="E397">
        <f ca="1"/>
        <v>105.21721354035067</v>
      </c>
      <c r="F397">
        <f ca="1"/>
        <v>0.14317154964696444</v>
      </c>
    </row>
    <row r="398" spans="5:6" x14ac:dyDescent="0.3">
      <c r="E398">
        <f ca="1"/>
        <v>111.95974622093865</v>
      </c>
      <c r="F398">
        <f ca="1"/>
        <v>1.5917931123010296E-2</v>
      </c>
    </row>
    <row r="399" spans="5:6" x14ac:dyDescent="0.3">
      <c r="E399">
        <f ca="1"/>
        <v>103.52998417890397</v>
      </c>
      <c r="F399">
        <f ca="1"/>
        <v>0.16363392647629382</v>
      </c>
    </row>
    <row r="400" spans="5:6" x14ac:dyDescent="0.3">
      <c r="E400">
        <f ca="1"/>
        <v>106.33444680411361</v>
      </c>
      <c r="F400">
        <f ca="1"/>
        <v>0.1046594181596041</v>
      </c>
    </row>
    <row r="401" spans="5:6" x14ac:dyDescent="0.3">
      <c r="E401">
        <f ca="1"/>
        <v>105.64540223124244</v>
      </c>
      <c r="F401">
        <f ca="1"/>
        <v>0.12854140883037055</v>
      </c>
    </row>
    <row r="402" spans="5:6" x14ac:dyDescent="0.3">
      <c r="E402">
        <f ca="1"/>
        <v>101.9022657406296</v>
      </c>
      <c r="F402">
        <f ca="1"/>
        <v>7.801754306656207E-2</v>
      </c>
    </row>
    <row r="403" spans="5:6" x14ac:dyDescent="0.3">
      <c r="E403">
        <f ca="1"/>
        <v>105.88770021492719</v>
      </c>
      <c r="F403">
        <f ca="1"/>
        <v>0.12002569965715208</v>
      </c>
    </row>
    <row r="404" spans="5:6" x14ac:dyDescent="0.3">
      <c r="E404">
        <f ca="1"/>
        <v>107.38232304678445</v>
      </c>
      <c r="F404">
        <f ca="1"/>
        <v>7.3494934245166829E-2</v>
      </c>
    </row>
    <row r="405" spans="5:6" x14ac:dyDescent="0.3">
      <c r="E405">
        <f ca="1"/>
        <v>104.24184575866667</v>
      </c>
      <c r="F405">
        <f ca="1"/>
        <v>0.16647432467693418</v>
      </c>
    </row>
    <row r="406" spans="5:6" x14ac:dyDescent="0.3">
      <c r="E406">
        <f ca="1"/>
        <v>102.79750723234477</v>
      </c>
      <c r="F406">
        <f ca="1"/>
        <v>0.13600942532641952</v>
      </c>
    </row>
    <row r="407" spans="5:6" x14ac:dyDescent="0.3">
      <c r="E407">
        <f ca="1"/>
        <v>114.87271887972577</v>
      </c>
      <c r="F407">
        <f ca="1"/>
        <v>7.1134184387022939E-3</v>
      </c>
    </row>
    <row r="408" spans="5:6" x14ac:dyDescent="0.3">
      <c r="E408">
        <f ca="1"/>
        <v>107.65450166817791</v>
      </c>
      <c r="F408">
        <f ca="1"/>
        <v>6.6806164365223533E-2</v>
      </c>
    </row>
    <row r="409" spans="5:6" x14ac:dyDescent="0.3">
      <c r="E409">
        <f ca="1"/>
        <v>104.07734371814483</v>
      </c>
      <c r="F409">
        <f ca="1"/>
        <v>0.16774152278514751</v>
      </c>
    </row>
    <row r="410" spans="5:6" x14ac:dyDescent="0.3">
      <c r="E410">
        <f ca="1"/>
        <v>101.51708940521243</v>
      </c>
      <c r="F410">
        <f ca="1"/>
        <v>5.2276156933059183E-2</v>
      </c>
    </row>
    <row r="411" spans="5:6" x14ac:dyDescent="0.3">
      <c r="E411">
        <f ca="1"/>
        <v>103.75669913247995</v>
      </c>
      <c r="F411">
        <f ca="1"/>
        <v>0.16700085793711159</v>
      </c>
    </row>
    <row r="412" spans="5:6" x14ac:dyDescent="0.3">
      <c r="E412">
        <f ca="1"/>
        <v>103.62293849106439</v>
      </c>
      <c r="F412">
        <f ca="1"/>
        <v>0.16531239806949008</v>
      </c>
    </row>
    <row r="413" spans="5:6" x14ac:dyDescent="0.3">
      <c r="E413">
        <f ca="1"/>
        <v>103.09944564696299</v>
      </c>
      <c r="F413">
        <f ca="1"/>
        <v>0.15038259505830023</v>
      </c>
    </row>
    <row r="414" spans="5:6" x14ac:dyDescent="0.3">
      <c r="E414">
        <f ca="1"/>
        <v>106.46401652525587</v>
      </c>
      <c r="F414">
        <f ca="1"/>
        <v>0.10037964483902953</v>
      </c>
    </row>
    <row r="415" spans="5:6" x14ac:dyDescent="0.3">
      <c r="E415">
        <f ca="1"/>
        <v>103.5189315916694</v>
      </c>
      <c r="F415">
        <f ca="1"/>
        <v>0.16340642349109785</v>
      </c>
    </row>
    <row r="416" spans="5:6" x14ac:dyDescent="0.3">
      <c r="E416">
        <f ca="1"/>
        <v>111.88101455111094</v>
      </c>
      <c r="F416">
        <f ca="1"/>
        <v>1.6299621759523091E-2</v>
      </c>
    </row>
    <row r="417" spans="5:6" x14ac:dyDescent="0.3">
      <c r="E417">
        <f ca="1"/>
        <v>104.51228014200386</v>
      </c>
      <c r="F417">
        <f ca="1"/>
        <v>0.162335004522417</v>
      </c>
    </row>
    <row r="418" spans="5:6" x14ac:dyDescent="0.3">
      <c r="E418">
        <f ca="1"/>
        <v>104.14491636944042</v>
      </c>
      <c r="F418">
        <f ca="1"/>
        <v>0.16734623320151434</v>
      </c>
    </row>
    <row r="419" spans="5:6" x14ac:dyDescent="0.3">
      <c r="E419">
        <f ca="1"/>
        <v>101.90868551036058</v>
      </c>
      <c r="F419">
        <f ca="1"/>
        <v>7.8461792814260869E-2</v>
      </c>
    </row>
    <row r="420" spans="5:6" x14ac:dyDescent="0.3">
      <c r="E420">
        <f ca="1"/>
        <v>107.37501505061154</v>
      </c>
      <c r="F420">
        <f ca="1"/>
        <v>7.3682692004125527E-2</v>
      </c>
    </row>
    <row r="421" spans="5:6" x14ac:dyDescent="0.3">
      <c r="E421">
        <f ca="1"/>
        <v>101.41471674771911</v>
      </c>
      <c r="F421">
        <f ca="1"/>
        <v>4.5929830776033624E-2</v>
      </c>
    </row>
    <row r="422" spans="5:6" x14ac:dyDescent="0.3">
      <c r="E422">
        <f ca="1"/>
        <v>103.21187031337809</v>
      </c>
      <c r="F422">
        <f ca="1"/>
        <v>0.15470227496970793</v>
      </c>
    </row>
    <row r="423" spans="5:6" x14ac:dyDescent="0.3">
      <c r="E423">
        <f ca="1"/>
        <v>103.9090833536598</v>
      </c>
      <c r="F423">
        <f ca="1"/>
        <v>0.16791341535037671</v>
      </c>
    </row>
    <row r="424" spans="5:6" x14ac:dyDescent="0.3">
      <c r="E424">
        <f ca="1"/>
        <v>116.72195401542268</v>
      </c>
      <c r="F424">
        <f ca="1"/>
        <v>4.5495460187723082E-3</v>
      </c>
    </row>
    <row r="425" spans="5:6" x14ac:dyDescent="0.3">
      <c r="E425">
        <f ca="1"/>
        <v>101.79885764574259</v>
      </c>
      <c r="F425">
        <f ca="1"/>
        <v>7.0903973346579788E-2</v>
      </c>
    </row>
    <row r="426" spans="5:6" x14ac:dyDescent="0.3">
      <c r="E426">
        <f ca="1"/>
        <v>107.02858728661452</v>
      </c>
      <c r="F426">
        <f ca="1"/>
        <v>8.3076748159040717E-2</v>
      </c>
    </row>
    <row r="427" spans="5:6" x14ac:dyDescent="0.3">
      <c r="E427">
        <f ca="1"/>
        <v>108.16154612754022</v>
      </c>
      <c r="F427">
        <f ca="1"/>
        <v>5.5870405204375827E-2</v>
      </c>
    </row>
    <row r="428" spans="5:6" x14ac:dyDescent="0.3">
      <c r="E428">
        <f ca="1"/>
        <v>102.67723639276717</v>
      </c>
      <c r="F428">
        <f ca="1"/>
        <v>0.12928209085231873</v>
      </c>
    </row>
    <row r="429" spans="5:6" x14ac:dyDescent="0.3">
      <c r="E429">
        <f ca="1"/>
        <v>103.87132959763093</v>
      </c>
      <c r="F429">
        <f ca="1"/>
        <v>0.16778484746340128</v>
      </c>
    </row>
    <row r="430" spans="5:6" x14ac:dyDescent="0.3">
      <c r="E430">
        <f ca="1"/>
        <v>112.24655971947543</v>
      </c>
      <c r="F430">
        <f ca="1"/>
        <v>1.4614590061896195E-2</v>
      </c>
    </row>
    <row r="431" spans="5:6" x14ac:dyDescent="0.3">
      <c r="E431">
        <f ca="1"/>
        <v>124.87706772450262</v>
      </c>
      <c r="F431">
        <f ca="1"/>
        <v>9.6340912256015834E-4</v>
      </c>
    </row>
    <row r="432" spans="5:6" x14ac:dyDescent="0.3">
      <c r="E432">
        <f ca="1"/>
        <v>110.49678143140272</v>
      </c>
      <c r="F432">
        <f ca="1"/>
        <v>2.5157365344321999E-2</v>
      </c>
    </row>
    <row r="433" spans="5:6" x14ac:dyDescent="0.3">
      <c r="E433">
        <f ca="1"/>
        <v>112.35297033704286</v>
      </c>
      <c r="F433">
        <f ca="1"/>
        <v>1.4163696793483694E-2</v>
      </c>
    </row>
    <row r="434" spans="5:6" x14ac:dyDescent="0.3">
      <c r="E434">
        <f ca="1"/>
        <v>105.91766667315594</v>
      </c>
      <c r="F434">
        <f ca="1"/>
        <v>0.11897507392364964</v>
      </c>
    </row>
    <row r="435" spans="5:6" x14ac:dyDescent="0.3">
      <c r="E435">
        <f ca="1"/>
        <v>102.79268506619552</v>
      </c>
      <c r="F435">
        <f ca="1"/>
        <v>0.13574975310880982</v>
      </c>
    </row>
    <row r="436" spans="5:6" x14ac:dyDescent="0.3">
      <c r="E436">
        <f ca="1"/>
        <v>101.60697666991285</v>
      </c>
      <c r="F436">
        <f ca="1"/>
        <v>5.8058102223172932E-2</v>
      </c>
    </row>
    <row r="437" spans="5:6" x14ac:dyDescent="0.3">
      <c r="E437">
        <f ca="1"/>
        <v>119.78361419780833</v>
      </c>
      <c r="F437">
        <f ca="1"/>
        <v>2.3708211327843048E-3</v>
      </c>
    </row>
    <row r="438" spans="5:6" x14ac:dyDescent="0.3">
      <c r="E438">
        <f ca="1"/>
        <v>104.33637879182834</v>
      </c>
      <c r="F438">
        <f ca="1"/>
        <v>0.1652984256167008</v>
      </c>
    </row>
    <row r="439" spans="5:6" x14ac:dyDescent="0.3">
      <c r="E439">
        <f ca="1"/>
        <v>103.12409386779736</v>
      </c>
      <c r="F439">
        <f ca="1"/>
        <v>0.15138006435219395</v>
      </c>
    </row>
    <row r="440" spans="5:6" x14ac:dyDescent="0.3">
      <c r="E440">
        <f ca="1"/>
        <v>111.49933805594806</v>
      </c>
      <c r="F440">
        <f ca="1"/>
        <v>1.8311412844398335E-2</v>
      </c>
    </row>
    <row r="441" spans="5:6" x14ac:dyDescent="0.3">
      <c r="E441">
        <f ca="1"/>
        <v>103.5812033671136</v>
      </c>
      <c r="F441">
        <f ca="1"/>
        <v>0.16461058274288201</v>
      </c>
    </row>
    <row r="442" spans="5:6" x14ac:dyDescent="0.3">
      <c r="E442">
        <f ca="1"/>
        <v>105.37200963818546</v>
      </c>
      <c r="F442">
        <f ca="1"/>
        <v>0.13800718249702421</v>
      </c>
    </row>
    <row r="443" spans="5:6" x14ac:dyDescent="0.3">
      <c r="E443">
        <f ca="1"/>
        <v>114.18913695616297</v>
      </c>
      <c r="F443">
        <f ca="1"/>
        <v>8.4919807588217013E-3</v>
      </c>
    </row>
    <row r="444" spans="5:6" x14ac:dyDescent="0.3">
      <c r="E444">
        <f ca="1"/>
        <v>108.95944662210906</v>
      </c>
      <c r="F444">
        <f ca="1"/>
        <v>4.2238975089899621E-2</v>
      </c>
    </row>
    <row r="445" spans="5:6" x14ac:dyDescent="0.3">
      <c r="E445">
        <f ca="1"/>
        <v>102.7573793161706</v>
      </c>
      <c r="F445">
        <f ca="1"/>
        <v>0.13382226046874182</v>
      </c>
    </row>
    <row r="446" spans="5:6" x14ac:dyDescent="0.3">
      <c r="E446">
        <f ca="1"/>
        <v>102.18944526436385</v>
      </c>
      <c r="F446">
        <f ca="1"/>
        <v>9.7915138214390532E-2</v>
      </c>
    </row>
    <row r="447" spans="5:6" x14ac:dyDescent="0.3">
      <c r="E447">
        <f ca="1"/>
        <v>104.63960533713927</v>
      </c>
      <c r="F447">
        <f ca="1"/>
        <v>0.15963317077749567</v>
      </c>
    </row>
    <row r="448" spans="5:6" x14ac:dyDescent="0.3">
      <c r="E448">
        <f ca="1"/>
        <v>105.29622563202851</v>
      </c>
      <c r="F448">
        <f ca="1"/>
        <v>0.14055998459278693</v>
      </c>
    </row>
    <row r="449" spans="5:6" x14ac:dyDescent="0.3">
      <c r="E449">
        <f ca="1"/>
        <v>103.70660977880814</v>
      </c>
      <c r="F449">
        <f ca="1"/>
        <v>0.16646775980765063</v>
      </c>
    </row>
    <row r="450" spans="5:6" x14ac:dyDescent="0.3">
      <c r="E450">
        <f ca="1"/>
        <v>103.97372164456723</v>
      </c>
      <c r="F450">
        <f ca="1"/>
        <v>0.16798889274984494</v>
      </c>
    </row>
    <row r="451" spans="5:6" x14ac:dyDescent="0.3">
      <c r="E451">
        <f ca="1"/>
        <v>105.62712945309075</v>
      </c>
      <c r="F451">
        <f ca="1"/>
        <v>0.12918197183314814</v>
      </c>
    </row>
    <row r="452" spans="5:6" x14ac:dyDescent="0.3">
      <c r="E452">
        <f ca="1"/>
        <v>105.28223688426877</v>
      </c>
      <c r="F452">
        <f ca="1"/>
        <v>0.14102635370605041</v>
      </c>
    </row>
    <row r="453" spans="5:6" x14ac:dyDescent="0.3">
      <c r="E453">
        <f ca="1"/>
        <v>102.7245204785206</v>
      </c>
      <c r="F453">
        <f ca="1"/>
        <v>0.13198778717168122</v>
      </c>
    </row>
    <row r="454" spans="5:6" x14ac:dyDescent="0.3">
      <c r="E454">
        <f ca="1"/>
        <v>105.30959666648145</v>
      </c>
      <c r="F454">
        <f ca="1"/>
        <v>0.1401127192465057</v>
      </c>
    </row>
    <row r="455" spans="5:6" x14ac:dyDescent="0.3">
      <c r="E455">
        <f ca="1"/>
        <v>109.38548019841777</v>
      </c>
      <c r="F455">
        <f ca="1"/>
        <v>3.646755743469688E-2</v>
      </c>
    </row>
    <row r="456" spans="5:6" x14ac:dyDescent="0.3">
      <c r="E456">
        <f ca="1"/>
        <v>102.60052661989744</v>
      </c>
      <c r="F456">
        <f ca="1"/>
        <v>0.1247371878796996</v>
      </c>
    </row>
    <row r="457" spans="5:6" x14ac:dyDescent="0.3">
      <c r="E457">
        <f ca="1"/>
        <v>103.03686188116878</v>
      </c>
      <c r="F457">
        <f ca="1"/>
        <v>0.14772555343361221</v>
      </c>
    </row>
    <row r="458" spans="5:6" x14ac:dyDescent="0.3">
      <c r="E458">
        <f ca="1"/>
        <v>102.46932673350138</v>
      </c>
      <c r="F458">
        <f ca="1"/>
        <v>0.11656799908846172</v>
      </c>
    </row>
    <row r="459" spans="5:6" x14ac:dyDescent="0.3">
      <c r="E459">
        <f ca="1"/>
        <v>104.73792489271457</v>
      </c>
      <c r="F459">
        <f ca="1"/>
        <v>0.15726922994876247</v>
      </c>
    </row>
    <row r="460" spans="5:6" x14ac:dyDescent="0.3">
      <c r="E460">
        <f ca="1"/>
        <v>101.8246533740852</v>
      </c>
      <c r="F460">
        <f ca="1"/>
        <v>7.2669598748661496E-2</v>
      </c>
    </row>
    <row r="461" spans="5:6" x14ac:dyDescent="0.3">
      <c r="E461">
        <f ca="1"/>
        <v>105.00782313742751</v>
      </c>
      <c r="F461">
        <f ca="1"/>
        <v>0.14976484887501829</v>
      </c>
    </row>
    <row r="462" spans="5:6" x14ac:dyDescent="0.3">
      <c r="E462">
        <f ca="1"/>
        <v>104.19883290037474</v>
      </c>
      <c r="F462">
        <f ca="1"/>
        <v>0.16690437151231891</v>
      </c>
    </row>
    <row r="463" spans="5:6" x14ac:dyDescent="0.3">
      <c r="E463">
        <f ca="1"/>
        <v>120.66814444461984</v>
      </c>
      <c r="F463">
        <f ca="1"/>
        <v>1.9980850580561295E-3</v>
      </c>
    </row>
    <row r="464" spans="5:6" x14ac:dyDescent="0.3">
      <c r="E464">
        <f ca="1"/>
        <v>104.01546480096967</v>
      </c>
      <c r="F464">
        <f ca="1"/>
        <v>0.16794280038234277</v>
      </c>
    </row>
    <row r="465" spans="5:6" x14ac:dyDescent="0.3">
      <c r="E465">
        <f ca="1"/>
        <v>104.94744564198336</v>
      </c>
      <c r="F465">
        <f ca="1"/>
        <v>0.15155530244159557</v>
      </c>
    </row>
    <row r="466" spans="5:6" x14ac:dyDescent="0.3">
      <c r="E466">
        <f ca="1"/>
        <v>102.46310810408141</v>
      </c>
      <c r="F466">
        <f ca="1"/>
        <v>0.11616977779968372</v>
      </c>
    </row>
    <row r="467" spans="5:6" x14ac:dyDescent="0.3">
      <c r="E467">
        <f ca="1"/>
        <v>101.63695784451824</v>
      </c>
      <c r="F467">
        <f ca="1"/>
        <v>6.0024522166433843E-2</v>
      </c>
    </row>
    <row r="468" spans="5:6" x14ac:dyDescent="0.3">
      <c r="E468">
        <f ca="1"/>
        <v>103.91782244959316</v>
      </c>
      <c r="F468">
        <f ca="1"/>
        <v>0.16793422016004991</v>
      </c>
    </row>
    <row r="469" spans="5:6" x14ac:dyDescent="0.3">
      <c r="E469">
        <f ca="1"/>
        <v>103.70502683442855</v>
      </c>
      <c r="F469">
        <f ca="1"/>
        <v>0.16644899062932181</v>
      </c>
    </row>
    <row r="470" spans="5:6" x14ac:dyDescent="0.3">
      <c r="E470">
        <f ca="1"/>
        <v>102.87921005542515</v>
      </c>
      <c r="F470">
        <f ca="1"/>
        <v>0.14027296316412813</v>
      </c>
    </row>
    <row r="471" spans="5:6" x14ac:dyDescent="0.3">
      <c r="E471">
        <f ca="1"/>
        <v>116.07792183151761</v>
      </c>
      <c r="F471">
        <f ca="1"/>
        <v>5.2889939181373384E-3</v>
      </c>
    </row>
    <row r="472" spans="5:6" x14ac:dyDescent="0.3">
      <c r="E472">
        <f ca="1"/>
        <v>105.71747820029486</v>
      </c>
      <c r="F472">
        <f ca="1"/>
        <v>0.12600983954793624</v>
      </c>
    </row>
    <row r="473" spans="5:6" x14ac:dyDescent="0.3">
      <c r="E473">
        <f ca="1"/>
        <v>101.76669402931691</v>
      </c>
      <c r="F473">
        <f ca="1"/>
        <v>6.8712902098724382E-2</v>
      </c>
    </row>
    <row r="474" spans="5:6" x14ac:dyDescent="0.3">
      <c r="E474">
        <f ca="1"/>
        <v>104.02948641267002</v>
      </c>
      <c r="F474">
        <f ca="1"/>
        <v>0.16791096221783394</v>
      </c>
    </row>
    <row r="475" spans="5:6" x14ac:dyDescent="0.3">
      <c r="E475">
        <f ca="1"/>
        <v>106.86134671183299</v>
      </c>
      <c r="F475">
        <f ca="1"/>
        <v>8.795430351187776E-2</v>
      </c>
    </row>
    <row r="476" spans="5:6" x14ac:dyDescent="0.3">
      <c r="E476">
        <f ca="1"/>
        <v>102.70310799842891</v>
      </c>
      <c r="F476">
        <f ca="1"/>
        <v>0.13077195498693886</v>
      </c>
    </row>
    <row r="477" spans="5:6" x14ac:dyDescent="0.3">
      <c r="E477">
        <f ca="1"/>
        <v>103.48666961839766</v>
      </c>
      <c r="F477">
        <f ca="1"/>
        <v>0.16270824348979443</v>
      </c>
    </row>
    <row r="478" spans="5:6" x14ac:dyDescent="0.3">
      <c r="E478">
        <f ca="1"/>
        <v>108.48569112014009</v>
      </c>
      <c r="F478">
        <f ca="1"/>
        <v>4.9844371879562574E-2</v>
      </c>
    </row>
    <row r="479" spans="5:6" x14ac:dyDescent="0.3">
      <c r="E479">
        <f ca="1"/>
        <v>110.52874400165848</v>
      </c>
      <c r="F479">
        <f ca="1"/>
        <v>2.4897347027065583E-2</v>
      </c>
    </row>
    <row r="480" spans="5:6" x14ac:dyDescent="0.3">
      <c r="E480">
        <f ca="1"/>
        <v>102.66067304674047</v>
      </c>
      <c r="F480">
        <f ca="1"/>
        <v>0.12831658716980565</v>
      </c>
    </row>
    <row r="481" spans="5:6" x14ac:dyDescent="0.3">
      <c r="E481">
        <f ca="1"/>
        <v>101.97808565917212</v>
      </c>
      <c r="F481">
        <f ca="1"/>
        <v>8.3275738353679365E-2</v>
      </c>
    </row>
    <row r="482" spans="5:6" x14ac:dyDescent="0.3">
      <c r="E482">
        <f ca="1"/>
        <v>108.76047923860359</v>
      </c>
      <c r="F482">
        <f ca="1"/>
        <v>4.5269836461881659E-2</v>
      </c>
    </row>
    <row r="483" spans="5:6" x14ac:dyDescent="0.3">
      <c r="E483">
        <f ca="1"/>
        <v>105.09182213891623</v>
      </c>
      <c r="F483">
        <f ca="1"/>
        <v>0.14718531447438515</v>
      </c>
    </row>
    <row r="484" spans="5:6" x14ac:dyDescent="0.3">
      <c r="E484">
        <f ca="1"/>
        <v>102.51945104588937</v>
      </c>
      <c r="F484">
        <f ca="1"/>
        <v>0.11974317602382674</v>
      </c>
    </row>
    <row r="485" spans="5:6" x14ac:dyDescent="0.3">
      <c r="E485">
        <f ca="1"/>
        <v>103.52986472137179</v>
      </c>
      <c r="F485">
        <f ca="1"/>
        <v>0.16363149944229563</v>
      </c>
    </row>
    <row r="486" spans="5:6" x14ac:dyDescent="0.3">
      <c r="E486">
        <f ca="1"/>
        <v>112.762165382636</v>
      </c>
      <c r="F486">
        <f ca="1"/>
        <v>1.2577964385397549E-2</v>
      </c>
    </row>
    <row r="487" spans="5:6" x14ac:dyDescent="0.3">
      <c r="E487">
        <f ca="1"/>
        <v>107.0856017231081</v>
      </c>
      <c r="F487">
        <f ca="1"/>
        <v>8.1464408307900957E-2</v>
      </c>
    </row>
    <row r="488" spans="5:6" x14ac:dyDescent="0.3">
      <c r="E488">
        <f ca="1"/>
        <v>107.47510350211179</v>
      </c>
      <c r="F488">
        <f ca="1"/>
        <v>7.1148511188392619E-2</v>
      </c>
    </row>
    <row r="489" spans="5:6" x14ac:dyDescent="0.3">
      <c r="E489">
        <f ca="1"/>
        <v>105.19346681555938</v>
      </c>
      <c r="F489">
        <f ca="1"/>
        <v>0.14394492122935346</v>
      </c>
    </row>
    <row r="490" spans="5:6" x14ac:dyDescent="0.3">
      <c r="E490">
        <f ca="1"/>
        <v>105.06858951994568</v>
      </c>
      <c r="F490">
        <f ca="1"/>
        <v>0.14790837393543066</v>
      </c>
    </row>
    <row r="491" spans="5:6" x14ac:dyDescent="0.3">
      <c r="E491">
        <f ca="1"/>
        <v>103.442990419382</v>
      </c>
      <c r="F491">
        <f ca="1"/>
        <v>0.16168187964961478</v>
      </c>
    </row>
    <row r="492" spans="5:6" x14ac:dyDescent="0.3">
      <c r="E492">
        <f ca="1"/>
        <v>106.21721521520857</v>
      </c>
      <c r="F492">
        <f ca="1"/>
        <v>0.10861231790802278</v>
      </c>
    </row>
    <row r="493" spans="5:6" x14ac:dyDescent="0.3">
      <c r="E493">
        <f ca="1"/>
        <v>104.41480570367241</v>
      </c>
      <c r="F493">
        <f ca="1"/>
        <v>0.16409557305464709</v>
      </c>
    </row>
    <row r="494" spans="5:6" x14ac:dyDescent="0.3">
      <c r="E494">
        <f ca="1"/>
        <v>106.21943273064088</v>
      </c>
      <c r="F494">
        <f ca="1"/>
        <v>0.10853690454924676</v>
      </c>
    </row>
    <row r="495" spans="5:6" x14ac:dyDescent="0.3">
      <c r="E495">
        <f ca="1"/>
        <v>101.49942109725666</v>
      </c>
      <c r="F495">
        <f ca="1"/>
        <v>5.1161588229645998E-2</v>
      </c>
    </row>
    <row r="496" spans="5:6" x14ac:dyDescent="0.3">
      <c r="E496">
        <f ca="1"/>
        <v>105.67319810894175</v>
      </c>
      <c r="F496">
        <f ca="1"/>
        <v>0.12756590026692338</v>
      </c>
    </row>
    <row r="497" spans="5:6" x14ac:dyDescent="0.3">
      <c r="E497">
        <f ca="1"/>
        <v>107.67725512740377</v>
      </c>
      <c r="F497">
        <f ca="1"/>
        <v>6.6273556568033354E-2</v>
      </c>
    </row>
    <row r="498" spans="5:6" x14ac:dyDescent="0.3">
      <c r="E498">
        <f ca="1"/>
        <v>111.62969505749653</v>
      </c>
      <c r="F498">
        <f ca="1"/>
        <v>1.7592863646816712E-2</v>
      </c>
    </row>
    <row r="499" spans="5:6" x14ac:dyDescent="0.3">
      <c r="E499">
        <f ca="1"/>
        <v>103.68633861267234</v>
      </c>
      <c r="F499">
        <f ca="1"/>
        <v>0.16621844312242953</v>
      </c>
    </row>
    <row r="500" spans="5:6" x14ac:dyDescent="0.3">
      <c r="E500">
        <f ca="1"/>
        <v>106.09815596927419</v>
      </c>
      <c r="F500">
        <f ca="1"/>
        <v>0.11269323706064807</v>
      </c>
    </row>
    <row r="501" spans="5:6" x14ac:dyDescent="0.3">
      <c r="E501">
        <f ca="1"/>
        <v>103.2963947262477</v>
      </c>
      <c r="F501">
        <f ca="1"/>
        <v>0.15755533545749578</v>
      </c>
    </row>
    <row r="502" spans="5:6" x14ac:dyDescent="0.3">
      <c r="E502">
        <f ca="1"/>
        <v>104.0714510415967</v>
      </c>
      <c r="F502">
        <f ca="1"/>
        <v>0.16776740638548288</v>
      </c>
    </row>
    <row r="503" spans="5:6" x14ac:dyDescent="0.3">
      <c r="E503">
        <f ca="1"/>
        <v>125.30331236708356</v>
      </c>
      <c r="F503">
        <f ca="1"/>
        <v>9.0083587162620795E-4</v>
      </c>
    </row>
    <row r="504" spans="5:6" x14ac:dyDescent="0.3">
      <c r="E504">
        <f ca="1"/>
        <v>112.08919333407091</v>
      </c>
      <c r="F504">
        <f ca="1"/>
        <v>1.5313234023261284E-2</v>
      </c>
    </row>
    <row r="505" spans="5:6" x14ac:dyDescent="0.3">
      <c r="E505">
        <f ca="1"/>
        <v>105.8660131746734</v>
      </c>
      <c r="F505">
        <f ca="1"/>
        <v>0.12078692550073272</v>
      </c>
    </row>
    <row r="506" spans="5:6" x14ac:dyDescent="0.3">
      <c r="E506">
        <f ca="1"/>
        <v>107.16836302970965</v>
      </c>
      <c r="F506">
        <f ca="1"/>
        <v>7.917025265556607E-2</v>
      </c>
    </row>
    <row r="507" spans="5:6" x14ac:dyDescent="0.3">
      <c r="E507">
        <f ca="1"/>
        <v>107.04525799683771</v>
      </c>
      <c r="F507">
        <f ca="1"/>
        <v>8.2602628552188764E-2</v>
      </c>
    </row>
    <row r="508" spans="5:6" x14ac:dyDescent="0.3">
      <c r="E508">
        <f ca="1"/>
        <v>103.55244640837937</v>
      </c>
      <c r="F508">
        <f ca="1"/>
        <v>0.16407794117414007</v>
      </c>
    </row>
    <row r="509" spans="5:6" x14ac:dyDescent="0.3">
      <c r="E509">
        <f ca="1"/>
        <v>103.70168313242377</v>
      </c>
      <c r="F509">
        <f ca="1"/>
        <v>0.16640895486772614</v>
      </c>
    </row>
    <row r="510" spans="5:6" x14ac:dyDescent="0.3">
      <c r="E510">
        <f ca="1"/>
        <v>108.39705022126303</v>
      </c>
      <c r="F510">
        <f ca="1"/>
        <v>5.1422096545366766E-2</v>
      </c>
    </row>
    <row r="511" spans="5:6" x14ac:dyDescent="0.3">
      <c r="E511">
        <f ca="1"/>
        <v>103.01640010357283</v>
      </c>
      <c r="F511">
        <f ca="1"/>
        <v>0.14681874050698579</v>
      </c>
    </row>
    <row r="512" spans="5:6" x14ac:dyDescent="0.3">
      <c r="E512">
        <f ca="1"/>
        <v>105.11901277909097</v>
      </c>
      <c r="F512">
        <f ca="1"/>
        <v>0.14633035802567815</v>
      </c>
    </row>
    <row r="513" spans="5:6" x14ac:dyDescent="0.3">
      <c r="E513">
        <f ca="1"/>
        <v>105.4089548914297</v>
      </c>
      <c r="F513">
        <f ca="1"/>
        <v>0.13674838845999279</v>
      </c>
    </row>
    <row r="514" spans="5:6" x14ac:dyDescent="0.3">
      <c r="E514">
        <f ca="1"/>
        <v>106.35557874954213</v>
      </c>
      <c r="F514">
        <f ca="1"/>
        <v>0.10395469339164916</v>
      </c>
    </row>
    <row r="515" spans="5:6" x14ac:dyDescent="0.3">
      <c r="E515">
        <f ca="1"/>
        <v>105.4501214853474</v>
      </c>
      <c r="F515">
        <f ca="1"/>
        <v>0.13533635527296611</v>
      </c>
    </row>
    <row r="516" spans="5:6" x14ac:dyDescent="0.3">
      <c r="E516">
        <f ca="1"/>
        <v>101.70176193055273</v>
      </c>
      <c r="F516">
        <f ca="1"/>
        <v>6.4331165322599748E-2</v>
      </c>
    </row>
    <row r="517" spans="5:6" x14ac:dyDescent="0.3">
      <c r="E517">
        <f ca="1"/>
        <v>103.57219869347331</v>
      </c>
      <c r="F517">
        <f ca="1"/>
        <v>0.16444811236276713</v>
      </c>
    </row>
    <row r="518" spans="5:6" x14ac:dyDescent="0.3">
      <c r="E518">
        <f ca="1"/>
        <v>102.68899095347174</v>
      </c>
      <c r="F518">
        <f ca="1"/>
        <v>0.12996178634881506</v>
      </c>
    </row>
    <row r="519" spans="5:6" x14ac:dyDescent="0.3">
      <c r="E519">
        <f ca="1"/>
        <v>102.17788370681123</v>
      </c>
      <c r="F519">
        <f ca="1"/>
        <v>9.7120722705901552E-2</v>
      </c>
    </row>
    <row r="520" spans="5:6" x14ac:dyDescent="0.3">
      <c r="E520">
        <f ca="1"/>
        <v>101.81606675552399</v>
      </c>
      <c r="F520">
        <f ca="1"/>
        <v>7.2081110962570263E-2</v>
      </c>
    </row>
    <row r="521" spans="5:6" x14ac:dyDescent="0.3">
      <c r="E521">
        <f ca="1"/>
        <v>103.84618038784872</v>
      </c>
      <c r="F521">
        <f ca="1"/>
        <v>0.16766397427470592</v>
      </c>
    </row>
    <row r="522" spans="5:6" x14ac:dyDescent="0.3">
      <c r="E522">
        <f ca="1"/>
        <v>104.26121064678004</v>
      </c>
      <c r="F522">
        <f ca="1"/>
        <v>0.16625886603939358</v>
      </c>
    </row>
    <row r="523" spans="5:6" x14ac:dyDescent="0.3">
      <c r="E523">
        <f ca="1"/>
        <v>102.99478800595269</v>
      </c>
      <c r="F523">
        <f ca="1"/>
        <v>0.14584091804027846</v>
      </c>
    </row>
    <row r="524" spans="5:6" x14ac:dyDescent="0.3">
      <c r="E524">
        <f ca="1"/>
        <v>111.62117069396967</v>
      </c>
      <c r="F524">
        <f ca="1"/>
        <v>1.7638819553015266E-2</v>
      </c>
    </row>
    <row r="525" spans="5:6" x14ac:dyDescent="0.3">
      <c r="E525">
        <f ca="1"/>
        <v>104.71736032978852</v>
      </c>
      <c r="F525">
        <f ca="1"/>
        <v>0.15778213434296257</v>
      </c>
    </row>
    <row r="526" spans="5:6" x14ac:dyDescent="0.3">
      <c r="E526">
        <f ca="1"/>
        <v>101.39960804313988</v>
      </c>
      <c r="F526">
        <f ca="1"/>
        <v>4.5017230314181984E-2</v>
      </c>
    </row>
    <row r="527" spans="5:6" x14ac:dyDescent="0.3">
      <c r="E527">
        <f ca="1"/>
        <v>104.21540661843758</v>
      </c>
      <c r="F527">
        <f ca="1"/>
        <v>0.16674668037856896</v>
      </c>
    </row>
    <row r="528" spans="5:6" x14ac:dyDescent="0.3">
      <c r="E528">
        <f ca="1"/>
        <v>104.47597709906778</v>
      </c>
      <c r="F528">
        <f ca="1"/>
        <v>0.16302363315786753</v>
      </c>
    </row>
    <row r="529" spans="5:6" x14ac:dyDescent="0.3">
      <c r="E529">
        <f ca="1"/>
        <v>103.08290073543225</v>
      </c>
      <c r="F529">
        <f ca="1"/>
        <v>0.14969742132204353</v>
      </c>
    </row>
    <row r="530" spans="5:6" x14ac:dyDescent="0.3">
      <c r="E530">
        <f ca="1"/>
        <v>105.64026706810996</v>
      </c>
      <c r="F530">
        <f ca="1"/>
        <v>0.12872148908707332</v>
      </c>
    </row>
    <row r="531" spans="5:6" x14ac:dyDescent="0.3">
      <c r="E531">
        <f ca="1"/>
        <v>102.43517059515831</v>
      </c>
      <c r="F531">
        <f ca="1"/>
        <v>0.11436969322745437</v>
      </c>
    </row>
    <row r="532" spans="5:6" x14ac:dyDescent="0.3">
      <c r="E532">
        <f ca="1"/>
        <v>102.29081498480781</v>
      </c>
      <c r="F532">
        <f ca="1"/>
        <v>0.10481703380115495</v>
      </c>
    </row>
    <row r="533" spans="5:6" x14ac:dyDescent="0.3">
      <c r="E533">
        <f ca="1"/>
        <v>107.46523387489955</v>
      </c>
      <c r="F533">
        <f ca="1"/>
        <v>7.1394834062864232E-2</v>
      </c>
    </row>
    <row r="534" spans="5:6" x14ac:dyDescent="0.3">
      <c r="E534">
        <f ca="1"/>
        <v>104.49661511175159</v>
      </c>
      <c r="F534">
        <f ca="1"/>
        <v>0.16263682077902208</v>
      </c>
    </row>
    <row r="535" spans="5:6" x14ac:dyDescent="0.3">
      <c r="E535">
        <f ca="1"/>
        <v>105.49969109217707</v>
      </c>
      <c r="F535">
        <f ca="1"/>
        <v>0.13362473433983574</v>
      </c>
    </row>
    <row r="536" spans="5:6" x14ac:dyDescent="0.3">
      <c r="E536">
        <f ca="1"/>
        <v>104.68719542876472</v>
      </c>
      <c r="F536">
        <f ca="1"/>
        <v>0.15851715582900827</v>
      </c>
    </row>
    <row r="537" spans="5:6" x14ac:dyDescent="0.3">
      <c r="E537">
        <f ca="1"/>
        <v>104.28177763610576</v>
      </c>
      <c r="F537">
        <f ca="1"/>
        <v>0.16601548494125071</v>
      </c>
    </row>
    <row r="538" spans="5:6" x14ac:dyDescent="0.3">
      <c r="E538">
        <f ca="1"/>
        <v>108.20008965498921</v>
      </c>
      <c r="F538">
        <f ca="1"/>
        <v>5.5116183800638797E-2</v>
      </c>
    </row>
    <row r="539" spans="5:6" x14ac:dyDescent="0.3">
      <c r="E539">
        <f ca="1"/>
        <v>119.35893266361913</v>
      </c>
      <c r="F539">
        <f ca="1"/>
        <v>2.5802867453892796E-3</v>
      </c>
    </row>
    <row r="540" spans="5:6" x14ac:dyDescent="0.3">
      <c r="E540">
        <f ca="1"/>
        <v>104.36768329422389</v>
      </c>
      <c r="F540">
        <f ca="1"/>
        <v>0.1648421565010815</v>
      </c>
    </row>
    <row r="541" spans="5:6" x14ac:dyDescent="0.3">
      <c r="E541">
        <f ca="1"/>
        <v>105.37538066468167</v>
      </c>
      <c r="F541">
        <f ca="1"/>
        <v>0.1378926837459909</v>
      </c>
    </row>
    <row r="542" spans="5:6" x14ac:dyDescent="0.3">
      <c r="E542">
        <f ca="1"/>
        <v>105.31522815023875</v>
      </c>
      <c r="F542">
        <f ca="1"/>
        <v>0.1399239207357168</v>
      </c>
    </row>
    <row r="543" spans="5:6" x14ac:dyDescent="0.3">
      <c r="E543">
        <f ca="1"/>
        <v>107.13154293242036</v>
      </c>
      <c r="F543">
        <f ca="1"/>
        <v>8.0184121328267979E-2</v>
      </c>
    </row>
    <row r="544" spans="5:6" x14ac:dyDescent="0.3">
      <c r="E544">
        <f ca="1"/>
        <v>109.89528858890705</v>
      </c>
      <c r="F544">
        <f ca="1"/>
        <v>3.0684676411604869E-2</v>
      </c>
    </row>
    <row r="545" spans="5:6" x14ac:dyDescent="0.3">
      <c r="E545">
        <f ca="1"/>
        <v>123.66901248072166</v>
      </c>
      <c r="F545">
        <f ca="1"/>
        <v>1.1726298686668324E-3</v>
      </c>
    </row>
    <row r="546" spans="5:6" x14ac:dyDescent="0.3">
      <c r="E546">
        <f ca="1"/>
        <v>101.68331688177302</v>
      </c>
      <c r="F546">
        <f ca="1"/>
        <v>6.3098050472366371E-2</v>
      </c>
    </row>
    <row r="547" spans="5:6" x14ac:dyDescent="0.3">
      <c r="E547">
        <f ca="1"/>
        <v>103.13564726458013</v>
      </c>
      <c r="F547">
        <f ca="1"/>
        <v>0.1518379504062618</v>
      </c>
    </row>
    <row r="548" spans="5:6" x14ac:dyDescent="0.3">
      <c r="E548">
        <f ca="1"/>
        <v>108.09809799757129</v>
      </c>
      <c r="F548">
        <f ca="1"/>
        <v>5.7134878989545924E-2</v>
      </c>
    </row>
    <row r="549" spans="5:6" x14ac:dyDescent="0.3">
      <c r="E549">
        <f ca="1"/>
        <v>107.75296722766652</v>
      </c>
      <c r="F549">
        <f ca="1"/>
        <v>6.4530336560636073E-2</v>
      </c>
    </row>
    <row r="550" spans="5:6" x14ac:dyDescent="0.3">
      <c r="E550">
        <f ca="1"/>
        <v>107.55591003541541</v>
      </c>
      <c r="F550">
        <f ca="1"/>
        <v>6.9161004763490533E-2</v>
      </c>
    </row>
    <row r="551" spans="5:6" x14ac:dyDescent="0.3">
      <c r="E551">
        <f ca="1"/>
        <v>102.72603848501114</v>
      </c>
      <c r="F551">
        <f ca="1"/>
        <v>0.13207337783192757</v>
      </c>
    </row>
    <row r="552" spans="5:6" x14ac:dyDescent="0.3">
      <c r="E552">
        <f ca="1"/>
        <v>106.47751023084493</v>
      </c>
      <c r="F552">
        <f ca="1"/>
        <v>9.9939824435605396E-2</v>
      </c>
    </row>
    <row r="553" spans="5:6" x14ac:dyDescent="0.3">
      <c r="E553">
        <f ca="1"/>
        <v>103.19723962427831</v>
      </c>
      <c r="F553">
        <f ca="1"/>
        <v>0.15417373068711013</v>
      </c>
    </row>
    <row r="554" spans="5:6" x14ac:dyDescent="0.3">
      <c r="E554">
        <f ca="1"/>
        <v>104.89172230051859</v>
      </c>
      <c r="F554">
        <f ca="1"/>
        <v>0.15315499867938706</v>
      </c>
    </row>
    <row r="555" spans="5:6" x14ac:dyDescent="0.3">
      <c r="E555">
        <f ca="1"/>
        <v>173.27548303543097</v>
      </c>
      <c r="F555">
        <f ca="1"/>
        <v>1.2999318665171996E-5</v>
      </c>
    </row>
    <row r="556" spans="5:6" x14ac:dyDescent="0.3">
      <c r="E556">
        <f ca="1"/>
        <v>100.78453917368263</v>
      </c>
      <c r="F556">
        <f ca="1"/>
        <v>1.4658567915734227E-2</v>
      </c>
    </row>
    <row r="557" spans="5:6" x14ac:dyDescent="0.3">
      <c r="E557">
        <f ca="1"/>
        <v>106.71527213560857</v>
      </c>
      <c r="F557">
        <f ca="1"/>
        <v>9.2390522247896109E-2</v>
      </c>
    </row>
    <row r="558" spans="5:6" x14ac:dyDescent="0.3">
      <c r="E558">
        <f ca="1"/>
        <v>105.89662685227508</v>
      </c>
      <c r="F558">
        <f ca="1"/>
        <v>0.11971257285837283</v>
      </c>
    </row>
    <row r="559" spans="5:6" x14ac:dyDescent="0.3">
      <c r="E559">
        <f ca="1"/>
        <v>102.94390676513486</v>
      </c>
      <c r="F559">
        <f ca="1"/>
        <v>0.14345898188246162</v>
      </c>
    </row>
    <row r="560" spans="5:6" x14ac:dyDescent="0.3">
      <c r="E560">
        <f ca="1"/>
        <v>106.48114585930912</v>
      </c>
      <c r="F560">
        <f ca="1"/>
        <v>9.9821521017608786E-2</v>
      </c>
    </row>
    <row r="561" spans="5:6" x14ac:dyDescent="0.3">
      <c r="E561">
        <f ca="1"/>
        <v>103.59826838076715</v>
      </c>
      <c r="F561">
        <f ca="1"/>
        <v>0.16490771324416981</v>
      </c>
    </row>
    <row r="562" spans="5:6" x14ac:dyDescent="0.3">
      <c r="E562">
        <f ca="1"/>
        <v>102.95657309216755</v>
      </c>
      <c r="F562">
        <f ca="1"/>
        <v>0.14406229449291452</v>
      </c>
    </row>
    <row r="563" spans="5:6" x14ac:dyDescent="0.3">
      <c r="E563">
        <f ca="1"/>
        <v>106.69335313175573</v>
      </c>
      <c r="F563">
        <f ca="1"/>
        <v>9.3069880937071275E-2</v>
      </c>
    </row>
    <row r="564" spans="5:6" x14ac:dyDescent="0.3">
      <c r="E564">
        <f ca="1"/>
        <v>102.20953885229756</v>
      </c>
      <c r="F564">
        <f ca="1"/>
        <v>9.9292739021918083E-2</v>
      </c>
    </row>
    <row r="565" spans="5:6" x14ac:dyDescent="0.3">
      <c r="E565">
        <f ca="1"/>
        <v>105.73563079786641</v>
      </c>
      <c r="F565">
        <f ca="1"/>
        <v>0.12537146360572249</v>
      </c>
    </row>
    <row r="566" spans="5:6" x14ac:dyDescent="0.3">
      <c r="E566">
        <f ca="1"/>
        <v>104.92302698606379</v>
      </c>
      <c r="F566">
        <f ca="1"/>
        <v>0.15226282058985746</v>
      </c>
    </row>
    <row r="567" spans="5:6" x14ac:dyDescent="0.3">
      <c r="E567">
        <f ca="1"/>
        <v>103.69996161425102</v>
      </c>
      <c r="F567">
        <f ca="1"/>
        <v>0.16638813623978904</v>
      </c>
    </row>
    <row r="568" spans="5:6" x14ac:dyDescent="0.3">
      <c r="E568">
        <f ca="1"/>
        <v>105.02226636682481</v>
      </c>
      <c r="F568">
        <f ca="1"/>
        <v>0.149328336798079</v>
      </c>
    </row>
    <row r="569" spans="5:6" x14ac:dyDescent="0.3">
      <c r="E569">
        <f ca="1"/>
        <v>108.06756875228805</v>
      </c>
      <c r="F569">
        <f ca="1"/>
        <v>5.7753577370038847E-2</v>
      </c>
    </row>
    <row r="570" spans="5:6" x14ac:dyDescent="0.3">
      <c r="E570">
        <f ca="1"/>
        <v>106.9793916477991</v>
      </c>
      <c r="F570">
        <f ca="1"/>
        <v>8.4488738818457684E-2</v>
      </c>
    </row>
    <row r="571" spans="5:6" x14ac:dyDescent="0.3">
      <c r="E571">
        <f ca="1"/>
        <v>102.20946804009563</v>
      </c>
      <c r="F571">
        <f ca="1"/>
        <v>9.9287891423603281E-2</v>
      </c>
    </row>
    <row r="572" spans="5:6" x14ac:dyDescent="0.3">
      <c r="E572">
        <f ca="1"/>
        <v>107.34770819341261</v>
      </c>
      <c r="F572">
        <f ca="1"/>
        <v>7.4388067946467365E-2</v>
      </c>
    </row>
    <row r="573" spans="5:6" x14ac:dyDescent="0.3">
      <c r="E573">
        <f ca="1"/>
        <v>117.64164847037985</v>
      </c>
      <c r="F573">
        <f ca="1"/>
        <v>3.7010230455484794E-3</v>
      </c>
    </row>
    <row r="574" spans="5:6" x14ac:dyDescent="0.3">
      <c r="E574">
        <f ca="1"/>
        <v>107.42121338371089</v>
      </c>
      <c r="F574">
        <f ca="1"/>
        <v>7.2502984720140287E-2</v>
      </c>
    </row>
    <row r="575" spans="5:6" x14ac:dyDescent="0.3">
      <c r="E575">
        <f ca="1"/>
        <v>105.91138606338157</v>
      </c>
      <c r="F575">
        <f ca="1"/>
        <v>0.11919514273318182</v>
      </c>
    </row>
    <row r="576" spans="5:6" x14ac:dyDescent="0.3">
      <c r="E576">
        <f ca="1"/>
        <v>102.74058286663701</v>
      </c>
      <c r="F576">
        <f ca="1"/>
        <v>0.13288933249308826</v>
      </c>
    </row>
    <row r="577" spans="5:6" x14ac:dyDescent="0.3">
      <c r="E577">
        <f ca="1"/>
        <v>104.62421635336416</v>
      </c>
      <c r="F577">
        <f ca="1"/>
        <v>0.15998220607267288</v>
      </c>
    </row>
    <row r="578" spans="5:6" x14ac:dyDescent="0.3">
      <c r="E578">
        <f ca="1"/>
        <v>106.01900331681179</v>
      </c>
      <c r="F578">
        <f ca="1"/>
        <v>0.11543649698869157</v>
      </c>
    </row>
    <row r="579" spans="5:6" x14ac:dyDescent="0.3">
      <c r="E579">
        <f ca="1"/>
        <v>114.05522395333824</v>
      </c>
      <c r="F579">
        <f ca="1"/>
        <v>8.7989680463292225E-3</v>
      </c>
    </row>
    <row r="580" spans="5:6" x14ac:dyDescent="0.3">
      <c r="E580">
        <f ca="1"/>
        <v>104.33018519876703</v>
      </c>
      <c r="F580">
        <f ca="1"/>
        <v>0.16538485065519459</v>
      </c>
    </row>
    <row r="581" spans="5:6" x14ac:dyDescent="0.3">
      <c r="E581">
        <f ca="1"/>
        <v>110.10699326757653</v>
      </c>
      <c r="F581">
        <f ca="1"/>
        <v>2.8594089443465365E-2</v>
      </c>
    </row>
    <row r="582" spans="5:6" x14ac:dyDescent="0.3">
      <c r="E582">
        <f ca="1"/>
        <v>106.07333823586364</v>
      </c>
      <c r="F582">
        <f ca="1"/>
        <v>0.1135510641297188</v>
      </c>
    </row>
    <row r="583" spans="5:6" x14ac:dyDescent="0.3">
      <c r="E583">
        <f ca="1"/>
        <v>114.40653179502529</v>
      </c>
      <c r="F583">
        <f ca="1"/>
        <v>8.0208491222579642E-3</v>
      </c>
    </row>
    <row r="584" spans="5:6" x14ac:dyDescent="0.3">
      <c r="E584">
        <f ca="1"/>
        <v>105.43648027936662</v>
      </c>
      <c r="F584">
        <f ca="1"/>
        <v>0.13580527679061324</v>
      </c>
    </row>
    <row r="585" spans="5:6" x14ac:dyDescent="0.3">
      <c r="E585">
        <f ca="1"/>
        <v>104.45000266311067</v>
      </c>
      <c r="F585">
        <f ca="1"/>
        <v>0.16349262420428642</v>
      </c>
    </row>
    <row r="586" spans="5:6" x14ac:dyDescent="0.3">
      <c r="E586">
        <f ca="1"/>
        <v>104.18984034514962</v>
      </c>
      <c r="F586">
        <f ca="1"/>
        <v>0.16698567369321457</v>
      </c>
    </row>
    <row r="587" spans="5:6" x14ac:dyDescent="0.3">
      <c r="E587">
        <f ca="1"/>
        <v>103.98178914652836</v>
      </c>
      <c r="F587">
        <f ca="1"/>
        <v>0.16798571575417556</v>
      </c>
    </row>
    <row r="588" spans="5:6" x14ac:dyDescent="0.3">
      <c r="E588">
        <f ca="1"/>
        <v>102.59686062557377</v>
      </c>
      <c r="F588">
        <f ca="1"/>
        <v>0.12451543206914463</v>
      </c>
    </row>
    <row r="589" spans="5:6" x14ac:dyDescent="0.3">
      <c r="E589">
        <f ca="1"/>
        <v>105.5005083076515</v>
      </c>
      <c r="F589">
        <f ca="1"/>
        <v>0.13359642368312372</v>
      </c>
    </row>
    <row r="590" spans="5:6" x14ac:dyDescent="0.3">
      <c r="E590">
        <f ca="1"/>
        <v>112.87782429100992</v>
      </c>
      <c r="F590">
        <f ca="1"/>
        <v>1.2168989111089353E-2</v>
      </c>
    </row>
    <row r="591" spans="5:6" x14ac:dyDescent="0.3">
      <c r="E591">
        <f ca="1"/>
        <v>106.87315631865255</v>
      </c>
      <c r="F591">
        <f ca="1"/>
        <v>8.7602723879031008E-2</v>
      </c>
    </row>
    <row r="592" spans="5:6" x14ac:dyDescent="0.3">
      <c r="E592">
        <f ca="1"/>
        <v>106.09039920251584</v>
      </c>
      <c r="F592">
        <f ca="1"/>
        <v>0.11296110955119934</v>
      </c>
    </row>
    <row r="593" spans="5:6" x14ac:dyDescent="0.3">
      <c r="E593">
        <f ca="1"/>
        <v>106.31956015237088</v>
      </c>
      <c r="F593">
        <f ca="1"/>
        <v>0.10515736483285933</v>
      </c>
    </row>
    <row r="594" spans="5:6" x14ac:dyDescent="0.3">
      <c r="E594">
        <f ca="1"/>
        <v>102.93130544859746</v>
      </c>
      <c r="F594">
        <f ca="1"/>
        <v>0.14285204382474512</v>
      </c>
    </row>
    <row r="595" spans="5:6" x14ac:dyDescent="0.3">
      <c r="E595">
        <f ca="1"/>
        <v>106.32627487536197</v>
      </c>
      <c r="F595">
        <f ca="1"/>
        <v>0.10493261142096984</v>
      </c>
    </row>
    <row r="596" spans="5:6" x14ac:dyDescent="0.3">
      <c r="E596">
        <f ca="1"/>
        <v>109.56443785009145</v>
      </c>
      <c r="F596">
        <f ca="1"/>
        <v>3.4308533089952652E-2</v>
      </c>
    </row>
    <row r="597" spans="5:6" x14ac:dyDescent="0.3">
      <c r="E597">
        <f ca="1"/>
        <v>105.88506954051327</v>
      </c>
      <c r="F597">
        <f ca="1"/>
        <v>0.12011800162178271</v>
      </c>
    </row>
    <row r="598" spans="5:6" x14ac:dyDescent="0.3">
      <c r="E598">
        <f ca="1"/>
        <v>103.68445752902551</v>
      </c>
      <c r="F598">
        <f ca="1"/>
        <v>0.16619432035519041</v>
      </c>
    </row>
    <row r="599" spans="5:6" x14ac:dyDescent="0.3">
      <c r="E599">
        <f ca="1"/>
        <v>100.54329067116305</v>
      </c>
      <c r="F599">
        <f ca="1"/>
        <v>7.0658132420934588E-3</v>
      </c>
    </row>
    <row r="600" spans="5:6" x14ac:dyDescent="0.3">
      <c r="E600">
        <f ca="1"/>
        <v>116.11640143657371</v>
      </c>
      <c r="F600">
        <f ca="1"/>
        <v>5.2408490885171959E-3</v>
      </c>
    </row>
    <row r="601" spans="5:6" x14ac:dyDescent="0.3">
      <c r="E601">
        <f ca="1"/>
        <v>104.1704867808108</v>
      </c>
      <c r="F601">
        <f ca="1"/>
        <v>0.16715038279966887</v>
      </c>
    </row>
    <row r="602" spans="5:6" x14ac:dyDescent="0.3">
      <c r="E602">
        <f ca="1"/>
        <v>102.86939998105926</v>
      </c>
      <c r="F602">
        <f ca="1"/>
        <v>0.13977491980492743</v>
      </c>
    </row>
    <row r="603" spans="5:6" x14ac:dyDescent="0.3">
      <c r="E603">
        <f ca="1"/>
        <v>101.17529499985531</v>
      </c>
      <c r="F603">
        <f ca="1"/>
        <v>3.2307006237246978E-2</v>
      </c>
    </row>
    <row r="604" spans="5:6" x14ac:dyDescent="0.3">
      <c r="E604">
        <f ca="1"/>
        <v>103.58864836871153</v>
      </c>
      <c r="F604">
        <f ca="1"/>
        <v>0.16474194542167497</v>
      </c>
    </row>
    <row r="605" spans="5:6" x14ac:dyDescent="0.3">
      <c r="E605">
        <f ca="1"/>
        <v>105.10194703693745</v>
      </c>
      <c r="F605">
        <f ca="1"/>
        <v>0.14686803197465023</v>
      </c>
    </row>
    <row r="606" spans="5:6" x14ac:dyDescent="0.3">
      <c r="E606">
        <f ca="1"/>
        <v>105.39798763125702</v>
      </c>
      <c r="F606">
        <f ca="1"/>
        <v>0.13712294492416441</v>
      </c>
    </row>
    <row r="607" spans="5:6" x14ac:dyDescent="0.3">
      <c r="E607">
        <f ca="1"/>
        <v>105.90972755939251</v>
      </c>
      <c r="F607">
        <f ca="1"/>
        <v>0.1192532677658391</v>
      </c>
    </row>
    <row r="608" spans="5:6" x14ac:dyDescent="0.3">
      <c r="E608">
        <f ca="1"/>
        <v>104.19451968738186</v>
      </c>
      <c r="F608">
        <f ca="1"/>
        <v>0.16694374313461688</v>
      </c>
    </row>
    <row r="609" spans="5:6" x14ac:dyDescent="0.3">
      <c r="E609">
        <f ca="1"/>
        <v>106.77255324361961</v>
      </c>
      <c r="F609">
        <f ca="1"/>
        <v>9.0631831921500983E-2</v>
      </c>
    </row>
    <row r="610" spans="5:6" x14ac:dyDescent="0.3">
      <c r="E610">
        <f ca="1"/>
        <v>107.60185540320664</v>
      </c>
      <c r="F610">
        <f ca="1"/>
        <v>6.8054068975573145E-2</v>
      </c>
    </row>
    <row r="611" spans="5:6" x14ac:dyDescent="0.3">
      <c r="E611">
        <f ca="1"/>
        <v>103.54052886822984</v>
      </c>
      <c r="F611">
        <f ca="1"/>
        <v>0.16384542452965462</v>
      </c>
    </row>
    <row r="612" spans="5:6" x14ac:dyDescent="0.3">
      <c r="E612">
        <f ca="1"/>
        <v>107.94962756849404</v>
      </c>
      <c r="F612">
        <f ca="1"/>
        <v>6.0207510517967702E-2</v>
      </c>
    </row>
    <row r="613" spans="5:6" x14ac:dyDescent="0.3">
      <c r="E613">
        <f ca="1"/>
        <v>104.21189462515764</v>
      </c>
      <c r="F613">
        <f ca="1"/>
        <v>0.1667809404348885</v>
      </c>
    </row>
    <row r="614" spans="5:6" x14ac:dyDescent="0.3">
      <c r="E614">
        <f ca="1"/>
        <v>105.4956709649842</v>
      </c>
      <c r="F614">
        <f ca="1"/>
        <v>0.13376396189266482</v>
      </c>
    </row>
    <row r="615" spans="5:6" x14ac:dyDescent="0.3">
      <c r="E615">
        <f ca="1"/>
        <v>104.72364522021699</v>
      </c>
      <c r="F615">
        <f ca="1"/>
        <v>0.15762638270195101</v>
      </c>
    </row>
    <row r="616" spans="5:6" x14ac:dyDescent="0.3">
      <c r="E616">
        <f ca="1"/>
        <v>101.69179243363554</v>
      </c>
      <c r="F616">
        <f ca="1"/>
        <v>6.3663982805685956E-2</v>
      </c>
    </row>
    <row r="617" spans="5:6" x14ac:dyDescent="0.3">
      <c r="E617">
        <f ca="1"/>
        <v>105.35086848888294</v>
      </c>
      <c r="F617">
        <f ca="1"/>
        <v>0.13872351309288894</v>
      </c>
    </row>
    <row r="618" spans="5:6" x14ac:dyDescent="0.3">
      <c r="E618">
        <f ca="1"/>
        <v>106.00005014143832</v>
      </c>
      <c r="F618">
        <f ca="1"/>
        <v>0.11609632580914049</v>
      </c>
    </row>
    <row r="619" spans="5:6" x14ac:dyDescent="0.3">
      <c r="E619">
        <f ca="1"/>
        <v>110.99844975122492</v>
      </c>
      <c r="F619">
        <f ca="1"/>
        <v>2.1414463219593709E-2</v>
      </c>
    </row>
    <row r="620" spans="5:6" x14ac:dyDescent="0.3">
      <c r="E620">
        <f ca="1"/>
        <v>103.60578047892776</v>
      </c>
      <c r="F620">
        <f ca="1"/>
        <v>0.16503404886701176</v>
      </c>
    </row>
    <row r="621" spans="5:6" x14ac:dyDescent="0.3">
      <c r="E621">
        <f ca="1"/>
        <v>103.50508654646634</v>
      </c>
      <c r="F621">
        <f ca="1"/>
        <v>0.16311303122911344</v>
      </c>
    </row>
    <row r="622" spans="5:6" x14ac:dyDescent="0.3">
      <c r="E622">
        <f ca="1"/>
        <v>108.93964540247973</v>
      </c>
      <c r="F622">
        <f ca="1"/>
        <v>4.2530535103612162E-2</v>
      </c>
    </row>
    <row r="623" spans="5:6" x14ac:dyDescent="0.3">
      <c r="E623">
        <f ca="1"/>
        <v>108.26545768307314</v>
      </c>
      <c r="F623">
        <f ca="1"/>
        <v>5.3860772443204717E-2</v>
      </c>
    </row>
    <row r="624" spans="5:6" x14ac:dyDescent="0.3">
      <c r="E624">
        <f ca="1"/>
        <v>108.88218052644854</v>
      </c>
      <c r="F624">
        <f ca="1"/>
        <v>4.3389098329523243E-2</v>
      </c>
    </row>
    <row r="625" spans="5:6" x14ac:dyDescent="0.3">
      <c r="E625">
        <f ca="1"/>
        <v>103.57646999920664</v>
      </c>
      <c r="F625">
        <f ca="1"/>
        <v>0.16452566912940281</v>
      </c>
    </row>
    <row r="626" spans="5:6" x14ac:dyDescent="0.3">
      <c r="E626">
        <f ca="1"/>
        <v>105.58567157843305</v>
      </c>
      <c r="F626">
        <f ca="1"/>
        <v>0.13063259339925534</v>
      </c>
    </row>
    <row r="627" spans="5:6" x14ac:dyDescent="0.3">
      <c r="E627">
        <f ca="1"/>
        <v>107.45805830012209</v>
      </c>
      <c r="F627">
        <f ca="1"/>
        <v>7.1574409107818288E-2</v>
      </c>
    </row>
    <row r="628" spans="5:6" x14ac:dyDescent="0.3">
      <c r="E628">
        <f ca="1"/>
        <v>101.76808755164375</v>
      </c>
      <c r="F628">
        <f ca="1"/>
        <v>6.8807572860151892E-2</v>
      </c>
    </row>
    <row r="629" spans="5:6" x14ac:dyDescent="0.3">
      <c r="E629">
        <f ca="1"/>
        <v>102.31357453988826</v>
      </c>
      <c r="F629">
        <f ca="1"/>
        <v>0.10634763377847745</v>
      </c>
    </row>
    <row r="630" spans="5:6" x14ac:dyDescent="0.3">
      <c r="E630">
        <f ca="1"/>
        <v>102.39997220216527</v>
      </c>
      <c r="F630">
        <f ca="1"/>
        <v>0.11207728155661152</v>
      </c>
    </row>
    <row r="631" spans="5:6" x14ac:dyDescent="0.3">
      <c r="E631">
        <f ca="1"/>
        <v>121.56249889069706</v>
      </c>
      <c r="F631">
        <f ca="1"/>
        <v>1.6922787575694843E-3</v>
      </c>
    </row>
    <row r="632" spans="5:6" x14ac:dyDescent="0.3">
      <c r="E632">
        <f ca="1"/>
        <v>104.77335479078042</v>
      </c>
      <c r="F632">
        <f ca="1"/>
        <v>0.15636389829304462</v>
      </c>
    </row>
    <row r="633" spans="5:6" x14ac:dyDescent="0.3">
      <c r="E633">
        <f ca="1"/>
        <v>103.75588093487188</v>
      </c>
      <c r="F633">
        <f ca="1"/>
        <v>0.16699309255926509</v>
      </c>
    </row>
    <row r="634" spans="5:6" x14ac:dyDescent="0.3">
      <c r="E634">
        <f ca="1"/>
        <v>102.56779818644196</v>
      </c>
      <c r="F634">
        <f ca="1"/>
        <v>0.12274350063089433</v>
      </c>
    </row>
    <row r="635" spans="5:6" x14ac:dyDescent="0.3">
      <c r="E635">
        <f ca="1"/>
        <v>103.11571440401391</v>
      </c>
      <c r="F635">
        <f ca="1"/>
        <v>0.15104410275650607</v>
      </c>
    </row>
    <row r="636" spans="5:6" x14ac:dyDescent="0.3">
      <c r="E636">
        <f ca="1"/>
        <v>106.84982847729594</v>
      </c>
      <c r="F636">
        <f ca="1"/>
        <v>8.8298241714515321E-2</v>
      </c>
    </row>
    <row r="637" spans="5:6" x14ac:dyDescent="0.3">
      <c r="E637">
        <f ca="1"/>
        <v>101.95397333640649</v>
      </c>
      <c r="F637">
        <f ca="1"/>
        <v>8.1601306003921223E-2</v>
      </c>
    </row>
    <row r="638" spans="5:6" x14ac:dyDescent="0.3">
      <c r="E638">
        <f ca="1"/>
        <v>113.45557160566484</v>
      </c>
      <c r="F638">
        <f ca="1"/>
        <v>1.0350490219169723E-2</v>
      </c>
    </row>
    <row r="639" spans="5:6" x14ac:dyDescent="0.3">
      <c r="E639">
        <f ca="1"/>
        <v>101.96094583615407</v>
      </c>
      <c r="F639">
        <f ca="1"/>
        <v>8.2085346509584156E-2</v>
      </c>
    </row>
    <row r="640" spans="5:6" x14ac:dyDescent="0.3">
      <c r="E640">
        <f ca="1"/>
        <v>102.76420229713123</v>
      </c>
      <c r="F640">
        <f ca="1"/>
        <v>0.13419832356338762</v>
      </c>
    </row>
    <row r="641" spans="5:6" x14ac:dyDescent="0.3">
      <c r="E641">
        <f ca="1"/>
        <v>114.81621039195923</v>
      </c>
      <c r="F641">
        <f ca="1"/>
        <v>7.2164927679298089E-3</v>
      </c>
    </row>
    <row r="642" spans="5:6" x14ac:dyDescent="0.3">
      <c r="E642">
        <f ca="1"/>
        <v>103.46501933116964</v>
      </c>
      <c r="F642">
        <f ca="1"/>
        <v>0.16221118008206881</v>
      </c>
    </row>
    <row r="643" spans="5:6" x14ac:dyDescent="0.3">
      <c r="E643">
        <f ca="1"/>
        <v>105.66324306792177</v>
      </c>
      <c r="F643">
        <f ca="1"/>
        <v>0.12791541400355208</v>
      </c>
    </row>
    <row r="644" spans="5:6" x14ac:dyDescent="0.3">
      <c r="E644">
        <f ca="1"/>
        <v>103.15504244977886</v>
      </c>
      <c r="F644">
        <f ca="1"/>
        <v>0.15259266584127476</v>
      </c>
    </row>
    <row r="645" spans="5:6" x14ac:dyDescent="0.3">
      <c r="E645">
        <f ca="1"/>
        <v>102.74825066204738</v>
      </c>
      <c r="F645">
        <f ca="1"/>
        <v>0.13331648178481081</v>
      </c>
    </row>
    <row r="646" spans="5:6" x14ac:dyDescent="0.3">
      <c r="E646">
        <f ca="1"/>
        <v>103.86219737919352</v>
      </c>
      <c r="F646">
        <f ca="1"/>
        <v>0.16774423446937575</v>
      </c>
    </row>
    <row r="647" spans="5:6" x14ac:dyDescent="0.3">
      <c r="E647">
        <f ca="1"/>
        <v>106.8413089233788</v>
      </c>
      <c r="F647">
        <f ca="1"/>
        <v>8.8553292725341737E-2</v>
      </c>
    </row>
    <row r="648" spans="5:6" x14ac:dyDescent="0.3">
      <c r="E648">
        <f ca="1"/>
        <v>103.22203523275689</v>
      </c>
      <c r="F648">
        <f ca="1"/>
        <v>0.15506349721714108</v>
      </c>
    </row>
    <row r="649" spans="5:6" x14ac:dyDescent="0.3">
      <c r="E649">
        <f ca="1"/>
        <v>101.75206568946724</v>
      </c>
      <c r="F649">
        <f ca="1"/>
        <v>6.7720616611968668E-2</v>
      </c>
    </row>
    <row r="650" spans="5:6" x14ac:dyDescent="0.3">
      <c r="E650">
        <f ca="1"/>
        <v>101.6950349626611</v>
      </c>
      <c r="F650">
        <f ca="1"/>
        <v>6.3880805153809256E-2</v>
      </c>
    </row>
    <row r="651" spans="5:6" x14ac:dyDescent="0.3">
      <c r="E651">
        <f ca="1"/>
        <v>105.09714334003255</v>
      </c>
      <c r="F651">
        <f ca="1"/>
        <v>0.14701872601089241</v>
      </c>
    </row>
    <row r="652" spans="5:6" x14ac:dyDescent="0.3">
      <c r="E652">
        <f ca="1"/>
        <v>113.89908945770688</v>
      </c>
      <c r="F652">
        <f ca="1"/>
        <v>9.1740926240917522E-3</v>
      </c>
    </row>
    <row r="653" spans="5:6" x14ac:dyDescent="0.3">
      <c r="E653">
        <f ca="1"/>
        <v>103.12950560748388</v>
      </c>
      <c r="F653">
        <f ca="1"/>
        <v>0.15159531377313756</v>
      </c>
    </row>
    <row r="654" spans="5:6" x14ac:dyDescent="0.3">
      <c r="E654">
        <f ca="1"/>
        <v>105.70098584455441</v>
      </c>
      <c r="F654">
        <f ca="1"/>
        <v>0.12658963111204846</v>
      </c>
    </row>
    <row r="655" spans="5:6" x14ac:dyDescent="0.3">
      <c r="E655">
        <f ca="1"/>
        <v>104.73292087335587</v>
      </c>
      <c r="F655">
        <f ca="1"/>
        <v>0.15739490113532859</v>
      </c>
    </row>
    <row r="656" spans="5:6" x14ac:dyDescent="0.3">
      <c r="E656">
        <f ca="1"/>
        <v>104.19568584035385</v>
      </c>
      <c r="F656">
        <f ca="1"/>
        <v>0.16693316653249438</v>
      </c>
    </row>
    <row r="657" spans="5:6" x14ac:dyDescent="0.3">
      <c r="E657">
        <f ca="1"/>
        <v>102.69542134315292</v>
      </c>
      <c r="F657">
        <f ca="1"/>
        <v>0.13033165878295427</v>
      </c>
    </row>
    <row r="658" spans="5:6" x14ac:dyDescent="0.3">
      <c r="E658">
        <f ca="1"/>
        <v>101.34030391174947</v>
      </c>
      <c r="F658">
        <f ca="1"/>
        <v>4.1499819097987049E-2</v>
      </c>
    </row>
    <row r="659" spans="5:6" x14ac:dyDescent="0.3">
      <c r="E659">
        <f ca="1"/>
        <v>105.38910019119838</v>
      </c>
      <c r="F659">
        <f ca="1"/>
        <v>0.13742593479943704</v>
      </c>
    </row>
    <row r="660" spans="5:6" x14ac:dyDescent="0.3">
      <c r="E660">
        <f ca="1"/>
        <v>102.82722010784913</v>
      </c>
      <c r="F660">
        <f ca="1"/>
        <v>0.1375899939832935</v>
      </c>
    </row>
    <row r="661" spans="5:6" x14ac:dyDescent="0.3">
      <c r="E661">
        <f ca="1"/>
        <v>111.55221553162875</v>
      </c>
      <c r="F661">
        <f ca="1"/>
        <v>1.8015835436377484E-2</v>
      </c>
    </row>
    <row r="662" spans="5:6" x14ac:dyDescent="0.3">
      <c r="E662">
        <f ca="1"/>
        <v>107.01794930309883</v>
      </c>
      <c r="F662">
        <f ca="1"/>
        <v>8.3380449800071532E-2</v>
      </c>
    </row>
    <row r="663" spans="5:6" x14ac:dyDescent="0.3">
      <c r="E663">
        <f ca="1"/>
        <v>102.52202950795777</v>
      </c>
      <c r="F663">
        <f ca="1"/>
        <v>0.11990478207202863</v>
      </c>
    </row>
    <row r="664" spans="5:6" x14ac:dyDescent="0.3">
      <c r="E664">
        <f ca="1"/>
        <v>110.31777593717717</v>
      </c>
      <c r="F664">
        <f ca="1"/>
        <v>2.667291831953825E-2</v>
      </c>
    </row>
    <row r="665" spans="5:6" x14ac:dyDescent="0.3">
      <c r="E665">
        <f ca="1"/>
        <v>104.61912313792894</v>
      </c>
      <c r="F665">
        <f ca="1"/>
        <v>0.16009641599278929</v>
      </c>
    </row>
    <row r="666" spans="5:6" x14ac:dyDescent="0.3">
      <c r="E666">
        <f ca="1"/>
        <v>104.04138281204872</v>
      </c>
      <c r="F666">
        <f ca="1"/>
        <v>0.16787757907951828</v>
      </c>
    </row>
    <row r="667" spans="5:6" x14ac:dyDescent="0.3">
      <c r="E667">
        <f ca="1"/>
        <v>111.39333147096082</v>
      </c>
      <c r="F667">
        <f ca="1"/>
        <v>1.892140872372463E-2</v>
      </c>
    </row>
    <row r="668" spans="5:6" x14ac:dyDescent="0.3">
      <c r="E668">
        <f ca="1"/>
        <v>102.97755062419746</v>
      </c>
      <c r="F668">
        <f ca="1"/>
        <v>0.14504643356292232</v>
      </c>
    </row>
    <row r="669" spans="5:6" x14ac:dyDescent="0.3">
      <c r="E669">
        <f ca="1"/>
        <v>103.80435058671156</v>
      </c>
      <c r="F669">
        <f ca="1"/>
        <v>0.16739964951872222</v>
      </c>
    </row>
    <row r="670" spans="5:6" x14ac:dyDescent="0.3">
      <c r="E670">
        <f ca="1"/>
        <v>107.06435328636236</v>
      </c>
      <c r="F670">
        <f ca="1"/>
        <v>8.2062272658015301E-2</v>
      </c>
    </row>
    <row r="671" spans="5:6" x14ac:dyDescent="0.3">
      <c r="E671">
        <f ca="1"/>
        <v>105.17808311156861</v>
      </c>
      <c r="F671">
        <f ca="1"/>
        <v>0.14444282559079499</v>
      </c>
    </row>
    <row r="672" spans="5:6" x14ac:dyDescent="0.3">
      <c r="E672">
        <f ca="1"/>
        <v>105.81545480779744</v>
      </c>
      <c r="F672">
        <f ca="1"/>
        <v>0.12256365383561364</v>
      </c>
    </row>
    <row r="673" spans="5:6" x14ac:dyDescent="0.3">
      <c r="E673">
        <f ca="1"/>
        <v>107.28632839263261</v>
      </c>
      <c r="F673">
        <f ca="1"/>
        <v>7.5995537598333954E-2</v>
      </c>
    </row>
    <row r="674" spans="5:6" x14ac:dyDescent="0.3">
      <c r="E674">
        <f ca="1"/>
        <v>105.05638242557797</v>
      </c>
      <c r="F674">
        <f ca="1"/>
        <v>0.14828543232275421</v>
      </c>
    </row>
    <row r="675" spans="5:6" x14ac:dyDescent="0.3">
      <c r="E675">
        <f ca="1"/>
        <v>117.16855954832661</v>
      </c>
      <c r="F675">
        <f ca="1"/>
        <v>4.1105676987581042E-3</v>
      </c>
    </row>
    <row r="676" spans="5:6" x14ac:dyDescent="0.3">
      <c r="E676">
        <f ca="1"/>
        <v>105.47091163228225</v>
      </c>
      <c r="F676">
        <f ca="1"/>
        <v>0.13461987625457536</v>
      </c>
    </row>
    <row r="677" spans="5:6" x14ac:dyDescent="0.3">
      <c r="E677">
        <f ca="1"/>
        <v>103.97185872761585</v>
      </c>
      <c r="F677">
        <f ca="1"/>
        <v>0.16798923316923942</v>
      </c>
    </row>
    <row r="678" spans="5:6" x14ac:dyDescent="0.3">
      <c r="E678">
        <f ca="1"/>
        <v>105.86116647549198</v>
      </c>
      <c r="F678">
        <f ca="1"/>
        <v>0.12095713322261553</v>
      </c>
    </row>
    <row r="679" spans="5:6" x14ac:dyDescent="0.3">
      <c r="E679">
        <f ca="1"/>
        <v>102.96767890155061</v>
      </c>
      <c r="F679">
        <f ca="1"/>
        <v>0.14458566077699325</v>
      </c>
    </row>
    <row r="680" spans="5:6" x14ac:dyDescent="0.3">
      <c r="E680">
        <f ca="1"/>
        <v>109.27728812139821</v>
      </c>
      <c r="F680">
        <f ca="1"/>
        <v>3.7845996087422062E-2</v>
      </c>
    </row>
    <row r="681" spans="5:6" x14ac:dyDescent="0.3">
      <c r="E681">
        <f ca="1"/>
        <v>102.59014390445591</v>
      </c>
      <c r="F681">
        <f ca="1"/>
        <v>0.12410810399775378</v>
      </c>
    </row>
    <row r="682" spans="5:6" x14ac:dyDescent="0.3">
      <c r="E682">
        <f ca="1"/>
        <v>105.56004617726117</v>
      </c>
      <c r="F682">
        <f ca="1"/>
        <v>0.13152695809302103</v>
      </c>
    </row>
    <row r="683" spans="5:6" x14ac:dyDescent="0.3">
      <c r="E683">
        <f ca="1"/>
        <v>100.79645544003083</v>
      </c>
      <c r="F683">
        <f ca="1"/>
        <v>1.5101866385759536E-2</v>
      </c>
    </row>
    <row r="684" spans="5:6" x14ac:dyDescent="0.3">
      <c r="E684">
        <f ca="1"/>
        <v>105.91709328003668</v>
      </c>
      <c r="F684">
        <f ca="1"/>
        <v>0.11899516223559924</v>
      </c>
    </row>
    <row r="685" spans="5:6" x14ac:dyDescent="0.3">
      <c r="E685">
        <f ca="1"/>
        <v>102.77297462284751</v>
      </c>
      <c r="F685">
        <f ca="1"/>
        <v>0.134679334013349</v>
      </c>
    </row>
    <row r="686" spans="5:6" x14ac:dyDescent="0.3">
      <c r="E686">
        <f ca="1"/>
        <v>106.11558779891494</v>
      </c>
      <c r="F686">
        <f ca="1"/>
        <v>0.11209207287341062</v>
      </c>
    </row>
    <row r="687" spans="5:6" x14ac:dyDescent="0.3">
      <c r="E687">
        <f ca="1"/>
        <v>102.94237284440949</v>
      </c>
      <c r="F687">
        <f ca="1"/>
        <v>0.14338545841509781</v>
      </c>
    </row>
    <row r="688" spans="5:6" x14ac:dyDescent="0.3">
      <c r="E688">
        <f ca="1"/>
        <v>102.32295067847701</v>
      </c>
      <c r="F688">
        <f ca="1"/>
        <v>0.10697580880816011</v>
      </c>
    </row>
    <row r="689" spans="5:6" x14ac:dyDescent="0.3">
      <c r="E689">
        <f ca="1"/>
        <v>106.2010963471941</v>
      </c>
      <c r="F689">
        <f ca="1"/>
        <v>0.10916118394746196</v>
      </c>
    </row>
    <row r="690" spans="5:6" x14ac:dyDescent="0.3">
      <c r="E690">
        <f ca="1"/>
        <v>109.43009876304851</v>
      </c>
      <c r="F690">
        <f ca="1"/>
        <v>3.5915411345161949E-2</v>
      </c>
    </row>
    <row r="691" spans="5:6" x14ac:dyDescent="0.3">
      <c r="E691">
        <f ca="1"/>
        <v>104.39829026996878</v>
      </c>
      <c r="F691">
        <f ca="1"/>
        <v>0.16436526283383981</v>
      </c>
    </row>
    <row r="692" spans="5:6" x14ac:dyDescent="0.3">
      <c r="E692">
        <f ca="1"/>
        <v>104.55379840995465</v>
      </c>
      <c r="F692">
        <f ca="1"/>
        <v>0.16150167840874341</v>
      </c>
    </row>
    <row r="693" spans="5:6" x14ac:dyDescent="0.3">
      <c r="E693">
        <f ca="1"/>
        <v>106.57002276706517</v>
      </c>
      <c r="F693">
        <f ca="1"/>
        <v>9.6956308063935237E-2</v>
      </c>
    </row>
    <row r="694" spans="5:6" x14ac:dyDescent="0.3">
      <c r="E694">
        <f ca="1"/>
        <v>106.69893663006869</v>
      </c>
      <c r="F694">
        <f ca="1"/>
        <v>9.2896493649219009E-2</v>
      </c>
    </row>
    <row r="695" spans="5:6" x14ac:dyDescent="0.3">
      <c r="E695">
        <f ca="1"/>
        <v>112.10837495334239</v>
      </c>
      <c r="F695">
        <f ca="1"/>
        <v>1.5225975574842352E-2</v>
      </c>
    </row>
    <row r="696" spans="5:6" x14ac:dyDescent="0.3">
      <c r="E696">
        <f ca="1"/>
        <v>102.71385273728997</v>
      </c>
      <c r="F696">
        <f ca="1"/>
        <v>0.13138403694213158</v>
      </c>
    </row>
    <row r="697" spans="5:6" x14ac:dyDescent="0.3">
      <c r="E697">
        <f ca="1"/>
        <v>101.9894677596531</v>
      </c>
      <c r="F697">
        <f ca="1"/>
        <v>8.4066554222636564E-2</v>
      </c>
    </row>
    <row r="698" spans="5:6" x14ac:dyDescent="0.3">
      <c r="E698">
        <f ca="1"/>
        <v>104.01318472938505</v>
      </c>
      <c r="F698">
        <f ca="1"/>
        <v>0.16794720564993953</v>
      </c>
    </row>
    <row r="699" spans="5:6" x14ac:dyDescent="0.3">
      <c r="E699">
        <f ca="1"/>
        <v>106.46428175021418</v>
      </c>
      <c r="F699">
        <f ca="1"/>
        <v>0.10037098886112898</v>
      </c>
    </row>
    <row r="700" spans="5:6" x14ac:dyDescent="0.3">
      <c r="E700">
        <f ca="1"/>
        <v>101.31369950115746</v>
      </c>
      <c r="F700">
        <f ca="1"/>
        <v>3.9956774314676168E-2</v>
      </c>
    </row>
    <row r="701" spans="5:6" x14ac:dyDescent="0.3">
      <c r="E701">
        <f ca="1"/>
        <v>107.21998215864659</v>
      </c>
      <c r="F701">
        <f ca="1"/>
        <v>7.7767256225760528E-2</v>
      </c>
    </row>
    <row r="702" spans="5:6" x14ac:dyDescent="0.3">
      <c r="E702">
        <f ca="1"/>
        <v>109.3834467330786</v>
      </c>
      <c r="F702">
        <f ca="1"/>
        <v>3.6492945323825444E-2</v>
      </c>
    </row>
    <row r="703" spans="5:6" x14ac:dyDescent="0.3">
      <c r="E703">
        <f ca="1"/>
        <v>102.84792097105814</v>
      </c>
      <c r="F703">
        <f ca="1"/>
        <v>0.1386710513262969</v>
      </c>
    </row>
    <row r="704" spans="5:6" x14ac:dyDescent="0.3">
      <c r="E704">
        <f ca="1"/>
        <v>103.15739580081939</v>
      </c>
      <c r="F704">
        <f ca="1"/>
        <v>0.15268304589087928</v>
      </c>
    </row>
    <row r="705" spans="5:6" x14ac:dyDescent="0.3">
      <c r="E705">
        <f ca="1"/>
        <v>106.13579514770541</v>
      </c>
      <c r="F705">
        <f ca="1"/>
        <v>0.11139667518774271</v>
      </c>
    </row>
    <row r="706" spans="5:6" x14ac:dyDescent="0.3">
      <c r="E706">
        <f ca="1"/>
        <v>103.59869086246309</v>
      </c>
      <c r="F706">
        <f ca="1"/>
        <v>0.16491489071177354</v>
      </c>
    </row>
    <row r="707" spans="5:6" x14ac:dyDescent="0.3">
      <c r="E707">
        <f ca="1"/>
        <v>103.84689630193321</v>
      </c>
      <c r="F707">
        <f ca="1"/>
        <v>0.1676678080263021</v>
      </c>
    </row>
    <row r="708" spans="5:6" x14ac:dyDescent="0.3">
      <c r="E708">
        <f ca="1"/>
        <v>111.38881738297323</v>
      </c>
      <c r="F708">
        <f ca="1"/>
        <v>1.8947912119440358E-2</v>
      </c>
    </row>
    <row r="709" spans="5:6" x14ac:dyDescent="0.3">
      <c r="E709">
        <f ca="1"/>
        <v>103.78657447663346</v>
      </c>
      <c r="F709">
        <f ca="1"/>
        <v>0.16726313342271931</v>
      </c>
    </row>
    <row r="710" spans="5:6" x14ac:dyDescent="0.3">
      <c r="E710">
        <f ca="1"/>
        <v>105.29337489227156</v>
      </c>
      <c r="F710">
        <f ca="1"/>
        <v>0.14065515618101765</v>
      </c>
    </row>
    <row r="711" spans="5:6" x14ac:dyDescent="0.3">
      <c r="E711">
        <f ca="1"/>
        <v>107.77571426615485</v>
      </c>
      <c r="F711">
        <f ca="1"/>
        <v>6.4015267307361637E-2</v>
      </c>
    </row>
    <row r="712" spans="5:6" x14ac:dyDescent="0.3">
      <c r="E712">
        <f ca="1"/>
        <v>105.56520420455375</v>
      </c>
      <c r="F712">
        <f ca="1"/>
        <v>0.13134709285017701</v>
      </c>
    </row>
    <row r="713" spans="5:6" x14ac:dyDescent="0.3">
      <c r="E713">
        <f ca="1"/>
        <v>103.48548684204854</v>
      </c>
      <c r="F713">
        <f ca="1"/>
        <v>0.16268168051109377</v>
      </c>
    </row>
    <row r="714" spans="5:6" x14ac:dyDescent="0.3">
      <c r="E714">
        <f ca="1"/>
        <v>106.51665511147986</v>
      </c>
      <c r="F714">
        <f ca="1"/>
        <v>9.8670529311549723E-2</v>
      </c>
    </row>
    <row r="715" spans="5:6" x14ac:dyDescent="0.3">
      <c r="E715">
        <f ca="1"/>
        <v>102.87553467724599</v>
      </c>
      <c r="F715">
        <f ca="1"/>
        <v>0.14008682266898673</v>
      </c>
    </row>
    <row r="716" spans="5:6" x14ac:dyDescent="0.3">
      <c r="E716">
        <f ca="1"/>
        <v>102.70114541491472</v>
      </c>
      <c r="F716">
        <f ca="1"/>
        <v>0.13065972800206341</v>
      </c>
    </row>
    <row r="717" spans="5:6" x14ac:dyDescent="0.3">
      <c r="E717">
        <f ca="1"/>
        <v>103.59500647506002</v>
      </c>
      <c r="F717">
        <f ca="1"/>
        <v>0.16485200690860349</v>
      </c>
    </row>
    <row r="718" spans="5:6" x14ac:dyDescent="0.3">
      <c r="E718">
        <f ca="1"/>
        <v>101.99343230335062</v>
      </c>
      <c r="F718">
        <f ca="1"/>
        <v>8.4342046703376014E-2</v>
      </c>
    </row>
    <row r="719" spans="5:6" x14ac:dyDescent="0.3">
      <c r="E719">
        <f ca="1"/>
        <v>107.60631752691329</v>
      </c>
      <c r="F719">
        <f ca="1"/>
        <v>6.7947454498087159E-2</v>
      </c>
    </row>
    <row r="720" spans="5:6" x14ac:dyDescent="0.3">
      <c r="E720">
        <f ca="1"/>
        <v>104.80283320434526</v>
      </c>
      <c r="F720">
        <f ca="1"/>
        <v>0.15559049970748359</v>
      </c>
    </row>
    <row r="721" spans="5:6" x14ac:dyDescent="0.3">
      <c r="E721">
        <f ca="1"/>
        <v>113.09378952510096</v>
      </c>
      <c r="F721">
        <f ca="1"/>
        <v>1.1447316875883609E-2</v>
      </c>
    </row>
    <row r="722" spans="5:6" x14ac:dyDescent="0.3">
      <c r="E722">
        <f ca="1"/>
        <v>110.8782890457769</v>
      </c>
      <c r="F722">
        <f ca="1"/>
        <v>2.2248199362957286E-2</v>
      </c>
    </row>
    <row r="723" spans="5:6" x14ac:dyDescent="0.3">
      <c r="E723">
        <f ca="1"/>
        <v>105.53983328522371</v>
      </c>
      <c r="F723">
        <f ca="1"/>
        <v>0.13223096930614053</v>
      </c>
    </row>
    <row r="724" spans="5:6" x14ac:dyDescent="0.3">
      <c r="E724">
        <f ca="1"/>
        <v>106.49454838137936</v>
      </c>
      <c r="F724">
        <f ca="1"/>
        <v>9.9386134603796764E-2</v>
      </c>
    </row>
    <row r="725" spans="5:6" x14ac:dyDescent="0.3">
      <c r="E725">
        <f ca="1"/>
        <v>106.33573975027504</v>
      </c>
      <c r="F725">
        <f ca="1"/>
        <v>0.10461622801796325</v>
      </c>
    </row>
    <row r="726" spans="5:6" x14ac:dyDescent="0.3">
      <c r="E726">
        <f ca="1"/>
        <v>102.73102723269955</v>
      </c>
      <c r="F726">
        <f ca="1"/>
        <v>0.13235409227505157</v>
      </c>
    </row>
    <row r="727" spans="5:6" x14ac:dyDescent="0.3">
      <c r="E727">
        <f ca="1"/>
        <v>102.62308026007601</v>
      </c>
      <c r="F727">
        <f ca="1"/>
        <v>0.12609254740609627</v>
      </c>
    </row>
    <row r="728" spans="5:6" x14ac:dyDescent="0.3">
      <c r="E728">
        <f ca="1"/>
        <v>108.68302802340696</v>
      </c>
      <c r="F728">
        <f ca="1"/>
        <v>4.6512197381450002E-2</v>
      </c>
    </row>
    <row r="729" spans="5:6" x14ac:dyDescent="0.3">
      <c r="E729">
        <f ca="1"/>
        <v>102.8055506805658</v>
      </c>
      <c r="F729">
        <f ca="1"/>
        <v>0.13644061296791282</v>
      </c>
    </row>
    <row r="730" spans="5:6" x14ac:dyDescent="0.3">
      <c r="E730">
        <f ca="1"/>
        <v>109.17614444751956</v>
      </c>
      <c r="F730">
        <f ca="1"/>
        <v>3.9186932496037427E-2</v>
      </c>
    </row>
    <row r="731" spans="5:6" x14ac:dyDescent="0.3">
      <c r="E731">
        <f ca="1"/>
        <v>106.53993663470982</v>
      </c>
      <c r="F731">
        <f ca="1"/>
        <v>9.7920364616028252E-2</v>
      </c>
    </row>
    <row r="732" spans="5:6" x14ac:dyDescent="0.3">
      <c r="E732">
        <f ca="1"/>
        <v>109.92936285811963</v>
      </c>
      <c r="F732">
        <f ca="1"/>
        <v>3.0336730772870805E-2</v>
      </c>
    </row>
    <row r="733" spans="5:6" x14ac:dyDescent="0.3">
      <c r="E733">
        <f ca="1"/>
        <v>110.06379026561214</v>
      </c>
      <c r="F733">
        <f ca="1"/>
        <v>2.9007174872109905E-2</v>
      </c>
    </row>
    <row r="734" spans="5:6" x14ac:dyDescent="0.3">
      <c r="E734">
        <f ca="1"/>
        <v>102.40290371192198</v>
      </c>
      <c r="F734">
        <f ca="1"/>
        <v>0.11226920139539465</v>
      </c>
    </row>
    <row r="735" spans="5:6" x14ac:dyDescent="0.3">
      <c r="E735">
        <f ca="1"/>
        <v>104.11199321883569</v>
      </c>
      <c r="F735">
        <f ca="1"/>
        <v>0.16756126842505051</v>
      </c>
    </row>
    <row r="736" spans="5:6" x14ac:dyDescent="0.3">
      <c r="E736">
        <f ca="1"/>
        <v>104.38361693586883</v>
      </c>
      <c r="F736">
        <f ca="1"/>
        <v>0.16459763841539693</v>
      </c>
    </row>
    <row r="737" spans="5:6" x14ac:dyDescent="0.3">
      <c r="E737">
        <f ca="1"/>
        <v>101.52259022992361</v>
      </c>
      <c r="F737">
        <f ca="1"/>
        <v>5.2624712427557833E-2</v>
      </c>
    </row>
    <row r="738" spans="5:6" x14ac:dyDescent="0.3">
      <c r="E738">
        <f ca="1"/>
        <v>105.14577795356342</v>
      </c>
      <c r="F738">
        <f ca="1"/>
        <v>0.14548004370370227</v>
      </c>
    </row>
    <row r="739" spans="5:6" x14ac:dyDescent="0.3">
      <c r="E739">
        <f ca="1"/>
        <v>105.863910325904</v>
      </c>
      <c r="F739">
        <f ca="1"/>
        <v>0.12086077033666859</v>
      </c>
    </row>
    <row r="740" spans="5:6" x14ac:dyDescent="0.3">
      <c r="E740">
        <f ca="1"/>
        <v>102.38759066117593</v>
      </c>
      <c r="F740">
        <f ca="1"/>
        <v>0.11126476719948176</v>
      </c>
    </row>
    <row r="741" spans="5:6" x14ac:dyDescent="0.3">
      <c r="E741">
        <f ca="1"/>
        <v>103.33183993642753</v>
      </c>
      <c r="F741">
        <f ca="1"/>
        <v>0.15864913318835444</v>
      </c>
    </row>
    <row r="742" spans="5:6" x14ac:dyDescent="0.3">
      <c r="E742">
        <f ca="1"/>
        <v>101.84404443866873</v>
      </c>
      <c r="F742">
        <f ca="1"/>
        <v>7.4001174062740899E-2</v>
      </c>
    </row>
    <row r="743" spans="5:6" x14ac:dyDescent="0.3">
      <c r="E743">
        <f ca="1"/>
        <v>102.45546461031613</v>
      </c>
      <c r="F743">
        <f ca="1"/>
        <v>0.11567906780710298</v>
      </c>
    </row>
    <row r="744" spans="5:6" x14ac:dyDescent="0.3">
      <c r="E744">
        <f ca="1"/>
        <v>105.19586732315122</v>
      </c>
      <c r="F744">
        <f ca="1"/>
        <v>0.14386700353638671</v>
      </c>
    </row>
    <row r="745" spans="5:6" x14ac:dyDescent="0.3">
      <c r="E745">
        <f ca="1"/>
        <v>113.24301515834108</v>
      </c>
      <c r="F745">
        <f ca="1"/>
        <v>1.0978684597579117E-2</v>
      </c>
    </row>
    <row r="746" spans="5:6" x14ac:dyDescent="0.3">
      <c r="E746">
        <f ca="1"/>
        <v>103.6340024840177</v>
      </c>
      <c r="F746">
        <f ca="1"/>
        <v>0.16548437195306837</v>
      </c>
    </row>
    <row r="747" spans="5:6" x14ac:dyDescent="0.3">
      <c r="E747">
        <f ca="1"/>
        <v>104.18105481926322</v>
      </c>
      <c r="F747">
        <f ca="1"/>
        <v>0.16706218805632092</v>
      </c>
    </row>
    <row r="748" spans="5:6" x14ac:dyDescent="0.3">
      <c r="E748">
        <f ca="1"/>
        <v>110.03485265293907</v>
      </c>
      <c r="F748">
        <f ca="1"/>
        <v>2.9287674971256023E-2</v>
      </c>
    </row>
    <row r="749" spans="5:6" x14ac:dyDescent="0.3">
      <c r="E749">
        <f ca="1"/>
        <v>103.8077457441829</v>
      </c>
      <c r="F749">
        <f ca="1"/>
        <v>0.16742407496578396</v>
      </c>
    </row>
    <row r="750" spans="5:6" x14ac:dyDescent="0.3">
      <c r="E750">
        <f ca="1"/>
        <v>104.57989415109742</v>
      </c>
      <c r="F750">
        <f ca="1"/>
        <v>0.16095378180926767</v>
      </c>
    </row>
    <row r="751" spans="5:6" x14ac:dyDescent="0.3">
      <c r="E751">
        <f ca="1"/>
        <v>104.05045338265934</v>
      </c>
      <c r="F751">
        <f ca="1"/>
        <v>0.16784822188738271</v>
      </c>
    </row>
    <row r="752" spans="5:6" x14ac:dyDescent="0.3">
      <c r="E752">
        <f ca="1"/>
        <v>102.97984043917994</v>
      </c>
      <c r="F752">
        <f ca="1"/>
        <v>0.14515271360905005</v>
      </c>
    </row>
    <row r="753" spans="5:6" x14ac:dyDescent="0.3">
      <c r="E753">
        <f ca="1"/>
        <v>107.03480541628626</v>
      </c>
      <c r="F753">
        <f ca="1"/>
        <v>8.2899644354230057E-2</v>
      </c>
    </row>
    <row r="754" spans="5:6" x14ac:dyDescent="0.3">
      <c r="E754">
        <f ca="1"/>
        <v>106.7506163363209</v>
      </c>
      <c r="F754">
        <f ca="1"/>
        <v>9.1302483677007495E-2</v>
      </c>
    </row>
    <row r="755" spans="5:6" x14ac:dyDescent="0.3">
      <c r="E755">
        <f ca="1"/>
        <v>106.08089466246938</v>
      </c>
      <c r="F755">
        <f ca="1"/>
        <v>0.11328964016700485</v>
      </c>
    </row>
    <row r="756" spans="5:6" x14ac:dyDescent="0.3">
      <c r="E756">
        <f ca="1"/>
        <v>104.8426493455184</v>
      </c>
      <c r="F756">
        <f ca="1"/>
        <v>0.15451815425372367</v>
      </c>
    </row>
    <row r="757" spans="5:6" x14ac:dyDescent="0.3">
      <c r="E757">
        <f ca="1"/>
        <v>105.02631838088638</v>
      </c>
      <c r="F757">
        <f ca="1"/>
        <v>0.14920532995550884</v>
      </c>
    </row>
    <row r="758" spans="5:6" x14ac:dyDescent="0.3">
      <c r="E758">
        <f ca="1"/>
        <v>104.07767235889143</v>
      </c>
      <c r="F758">
        <f ca="1"/>
        <v>0.16774003811087382</v>
      </c>
    </row>
    <row r="759" spans="5:6" x14ac:dyDescent="0.3">
      <c r="E759">
        <f ca="1"/>
        <v>105.46959085100941</v>
      </c>
      <c r="F759">
        <f ca="1"/>
        <v>0.13466545599211044</v>
      </c>
    </row>
    <row r="760" spans="5:6" x14ac:dyDescent="0.3">
      <c r="E760">
        <f ca="1"/>
        <v>101.52972674508794</v>
      </c>
      <c r="F760">
        <f ca="1"/>
        <v>5.3077988047601131E-2</v>
      </c>
    </row>
    <row r="761" spans="5:6" x14ac:dyDescent="0.3">
      <c r="E761">
        <f ca="1"/>
        <v>102.6237890149977</v>
      </c>
      <c r="F761">
        <f ca="1"/>
        <v>0.12613488839262929</v>
      </c>
    </row>
    <row r="762" spans="5:6" x14ac:dyDescent="0.3">
      <c r="E762">
        <f ca="1"/>
        <v>107.20477147973622</v>
      </c>
      <c r="F762">
        <f ca="1"/>
        <v>7.8178447646227986E-2</v>
      </c>
    </row>
    <row r="763" spans="5:6" x14ac:dyDescent="0.3">
      <c r="E763">
        <f ca="1"/>
        <v>104.64090537975684</v>
      </c>
      <c r="F763">
        <f ca="1"/>
        <v>0.15960341478610179</v>
      </c>
    </row>
    <row r="764" spans="5:6" x14ac:dyDescent="0.3">
      <c r="E764">
        <f ca="1"/>
        <v>108.36032202698155</v>
      </c>
      <c r="F764">
        <f ca="1"/>
        <v>5.2091009447557346E-2</v>
      </c>
    </row>
    <row r="765" spans="5:6" x14ac:dyDescent="0.3">
      <c r="E765">
        <f ca="1"/>
        <v>104.89576405312238</v>
      </c>
      <c r="F765">
        <f ca="1"/>
        <v>0.15304077294283711</v>
      </c>
    </row>
    <row r="766" spans="5:6" x14ac:dyDescent="0.3">
      <c r="E766">
        <f ca="1"/>
        <v>103.07673161177605</v>
      </c>
      <c r="F766">
        <f ca="1"/>
        <v>0.14943874691340153</v>
      </c>
    </row>
    <row r="767" spans="5:6" x14ac:dyDescent="0.3">
      <c r="E767">
        <f ca="1"/>
        <v>105.19604516575951</v>
      </c>
      <c r="F767">
        <f ca="1"/>
        <v>0.14386122860103359</v>
      </c>
    </row>
    <row r="768" spans="5:6" x14ac:dyDescent="0.3">
      <c r="E768">
        <f ca="1"/>
        <v>105.22249283939705</v>
      </c>
      <c r="F768">
        <f ca="1"/>
        <v>0.14299885115758121</v>
      </c>
    </row>
    <row r="769" spans="5:6" x14ac:dyDescent="0.3">
      <c r="E769">
        <f ca="1"/>
        <v>103.66050452993352</v>
      </c>
      <c r="F769">
        <f ca="1"/>
        <v>0.16587243540531341</v>
      </c>
    </row>
    <row r="770" spans="5:6" x14ac:dyDescent="0.3">
      <c r="E770">
        <f ca="1"/>
        <v>109.74565893742911</v>
      </c>
      <c r="F770">
        <f ca="1"/>
        <v>3.2267162668107745E-2</v>
      </c>
    </row>
    <row r="771" spans="5:6" x14ac:dyDescent="0.3">
      <c r="E771">
        <f ca="1"/>
        <v>103.54617913325951</v>
      </c>
      <c r="F771">
        <f ca="1"/>
        <v>0.16395652538869834</v>
      </c>
    </row>
    <row r="772" spans="5:6" x14ac:dyDescent="0.3">
      <c r="E772">
        <f ca="1"/>
        <v>103.20878753576648</v>
      </c>
      <c r="F772">
        <f ca="1"/>
        <v>0.15459175285295712</v>
      </c>
    </row>
    <row r="773" spans="5:6" x14ac:dyDescent="0.3">
      <c r="E773">
        <f ca="1"/>
        <v>101.73513993260559</v>
      </c>
      <c r="F773">
        <f ca="1"/>
        <v>6.6576074931325863E-2</v>
      </c>
    </row>
    <row r="774" spans="5:6" x14ac:dyDescent="0.3">
      <c r="E774">
        <f ca="1"/>
        <v>102.33559468993947</v>
      </c>
      <c r="F774">
        <f ca="1"/>
        <v>0.1078206168823764</v>
      </c>
    </row>
    <row r="775" spans="5:6" x14ac:dyDescent="0.3">
      <c r="E775">
        <f ca="1"/>
        <v>105.85758819931607</v>
      </c>
      <c r="F775">
        <f ca="1"/>
        <v>0.12108281447469976</v>
      </c>
    </row>
    <row r="776" spans="5:6" x14ac:dyDescent="0.3">
      <c r="E776">
        <f ca="1"/>
        <v>102.49709326477384</v>
      </c>
      <c r="F776">
        <f ca="1"/>
        <v>0.11833467752357314</v>
      </c>
    </row>
    <row r="777" spans="5:6" x14ac:dyDescent="0.3">
      <c r="E777">
        <f ca="1"/>
        <v>111.05072754784577</v>
      </c>
      <c r="F777">
        <f ca="1"/>
        <v>2.1063180948535543E-2</v>
      </c>
    </row>
    <row r="778" spans="5:6" x14ac:dyDescent="0.3">
      <c r="E778">
        <f ca="1"/>
        <v>108.10662716854227</v>
      </c>
      <c r="F778">
        <f ca="1"/>
        <v>5.6963227077243356E-2</v>
      </c>
    </row>
    <row r="779" spans="5:6" x14ac:dyDescent="0.3">
      <c r="E779">
        <f ca="1"/>
        <v>111.16956877838169</v>
      </c>
      <c r="F779">
        <f ca="1"/>
        <v>2.0289454202904084E-2</v>
      </c>
    </row>
    <row r="780" spans="5:6" x14ac:dyDescent="0.3">
      <c r="E780">
        <f ca="1"/>
        <v>102.97457816447815</v>
      </c>
      <c r="F780">
        <f ca="1"/>
        <v>0.14490813191981522</v>
      </c>
    </row>
    <row r="781" spans="5:6" x14ac:dyDescent="0.3">
      <c r="E781">
        <f ca="1"/>
        <v>105.11156551872303</v>
      </c>
      <c r="F781">
        <f ca="1"/>
        <v>0.14656543179192894</v>
      </c>
    </row>
    <row r="782" spans="5:6" x14ac:dyDescent="0.3">
      <c r="E782">
        <f ca="1"/>
        <v>111.04886493791506</v>
      </c>
      <c r="F782">
        <f ca="1"/>
        <v>2.1075580286063877E-2</v>
      </c>
    </row>
    <row r="783" spans="5:6" x14ac:dyDescent="0.3">
      <c r="E783">
        <f ca="1"/>
        <v>104.47416163075295</v>
      </c>
      <c r="F783">
        <f ca="1"/>
        <v>0.16305706398966247</v>
      </c>
    </row>
    <row r="784" spans="5:6" x14ac:dyDescent="0.3">
      <c r="E784">
        <f ca="1"/>
        <v>104.38845060404161</v>
      </c>
      <c r="F784">
        <f ca="1"/>
        <v>0.16452184726038033</v>
      </c>
    </row>
    <row r="785" spans="5:6" x14ac:dyDescent="0.3">
      <c r="E785">
        <f ca="1"/>
        <v>104.01546428709287</v>
      </c>
      <c r="F785">
        <f ca="1"/>
        <v>0.16794280139958273</v>
      </c>
    </row>
    <row r="786" spans="5:6" x14ac:dyDescent="0.3">
      <c r="E786">
        <f ca="1"/>
        <v>114.54608092456675</v>
      </c>
      <c r="F786">
        <f ca="1"/>
        <v>7.7351409905463001E-3</v>
      </c>
    </row>
    <row r="787" spans="5:6" x14ac:dyDescent="0.3">
      <c r="E787">
        <f ca="1"/>
        <v>107.56458826810314</v>
      </c>
      <c r="F787">
        <f ca="1"/>
        <v>6.8950644676777459E-2</v>
      </c>
    </row>
    <row r="788" spans="5:6" x14ac:dyDescent="0.3">
      <c r="E788">
        <f ca="1"/>
        <v>101.2296498534721</v>
      </c>
      <c r="F788">
        <f ca="1"/>
        <v>3.523300781192084E-2</v>
      </c>
    </row>
    <row r="789" spans="5:6" x14ac:dyDescent="0.3">
      <c r="E789">
        <f ca="1"/>
        <v>102.80822588050646</v>
      </c>
      <c r="F789">
        <f ca="1"/>
        <v>0.13658348042439067</v>
      </c>
    </row>
    <row r="790" spans="5:6" x14ac:dyDescent="0.3">
      <c r="E790">
        <f ca="1"/>
        <v>105.28512279037911</v>
      </c>
      <c r="F790">
        <f ca="1"/>
        <v>0.14093027410172881</v>
      </c>
    </row>
    <row r="791" spans="5:6" x14ac:dyDescent="0.3">
      <c r="E791">
        <f ca="1"/>
        <v>116.57634373545353</v>
      </c>
      <c r="F791">
        <f ca="1"/>
        <v>4.7050058238106785E-3</v>
      </c>
    </row>
    <row r="792" spans="5:6" x14ac:dyDescent="0.3">
      <c r="E792">
        <f ca="1"/>
        <v>104.5901522311114</v>
      </c>
      <c r="F792">
        <f ca="1"/>
        <v>0.1607334472713613</v>
      </c>
    </row>
    <row r="793" spans="5:6" x14ac:dyDescent="0.3">
      <c r="E793">
        <f ca="1"/>
        <v>109.44017362338376</v>
      </c>
      <c r="F793">
        <f ca="1"/>
        <v>3.5792029741068376E-2</v>
      </c>
    </row>
    <row r="794" spans="5:6" x14ac:dyDescent="0.3">
      <c r="E794">
        <f ca="1"/>
        <v>106.75700263450027</v>
      </c>
      <c r="F794">
        <f ca="1"/>
        <v>9.1106872875650599E-2</v>
      </c>
    </row>
    <row r="795" spans="5:6" x14ac:dyDescent="0.3">
      <c r="E795">
        <f ca="1"/>
        <v>104.53717007556766</v>
      </c>
      <c r="F795">
        <f ca="1"/>
        <v>0.16184117313563831</v>
      </c>
    </row>
    <row r="796" spans="5:6" x14ac:dyDescent="0.3">
      <c r="E796">
        <f ca="1"/>
        <v>104.72395102354751</v>
      </c>
      <c r="F796">
        <f ca="1"/>
        <v>0.15761878169979029</v>
      </c>
    </row>
    <row r="797" spans="5:6" x14ac:dyDescent="0.3">
      <c r="E797">
        <f ca="1"/>
        <v>105.55298695776706</v>
      </c>
      <c r="F797">
        <f ca="1"/>
        <v>0.13177298308556498</v>
      </c>
    </row>
    <row r="798" spans="5:6" x14ac:dyDescent="0.3">
      <c r="E798">
        <f ca="1"/>
        <v>106.12891489958707</v>
      </c>
      <c r="F798">
        <f ca="1"/>
        <v>0.11163326276852992</v>
      </c>
    </row>
    <row r="799" spans="5:6" x14ac:dyDescent="0.3">
      <c r="E799">
        <f ca="1"/>
        <v>107.96995295326134</v>
      </c>
      <c r="F799">
        <f ca="1"/>
        <v>5.9777316209004172E-2</v>
      </c>
    </row>
    <row r="800" spans="5:6" x14ac:dyDescent="0.3">
      <c r="E800">
        <f ca="1"/>
        <v>110.90375758342643</v>
      </c>
      <c r="F800">
        <f ca="1"/>
        <v>2.2068362054531963E-2</v>
      </c>
    </row>
    <row r="801" spans="5:6" x14ac:dyDescent="0.3">
      <c r="E801">
        <f ca="1"/>
        <v>104.80824602779707</v>
      </c>
      <c r="F801">
        <f ca="1"/>
        <v>0.15544656095242118</v>
      </c>
    </row>
    <row r="802" spans="5:6" x14ac:dyDescent="0.3">
      <c r="E802">
        <f ca="1"/>
        <v>101.82246753861305</v>
      </c>
      <c r="F802">
        <f ca="1"/>
        <v>7.2519721925414865E-2</v>
      </c>
    </row>
    <row r="803" spans="5:6" x14ac:dyDescent="0.3">
      <c r="E803">
        <f ca="1"/>
        <v>103.74678114308595</v>
      </c>
      <c r="F803">
        <f ca="1"/>
        <v>0.16690462602334341</v>
      </c>
    </row>
    <row r="804" spans="5:6" x14ac:dyDescent="0.3">
      <c r="E804">
        <f ca="1"/>
        <v>105.56256603403213</v>
      </c>
      <c r="F804">
        <f ca="1"/>
        <v>0.13143909867832365</v>
      </c>
    </row>
    <row r="805" spans="5:6" x14ac:dyDescent="0.3">
      <c r="E805">
        <f ca="1"/>
        <v>105.21099843387874</v>
      </c>
      <c r="F805">
        <f ca="1"/>
        <v>0.14337450868939708</v>
      </c>
    </row>
    <row r="806" spans="5:6" x14ac:dyDescent="0.3">
      <c r="E806">
        <f ca="1"/>
        <v>115.23157510920758</v>
      </c>
      <c r="F806">
        <f ca="1"/>
        <v>6.4991727454281178E-3</v>
      </c>
    </row>
    <row r="807" spans="5:6" x14ac:dyDescent="0.3">
      <c r="E807">
        <f ca="1"/>
        <v>108.64462594461619</v>
      </c>
      <c r="F807">
        <f ca="1"/>
        <v>4.7141641586337948E-2</v>
      </c>
    </row>
    <row r="808" spans="5:6" x14ac:dyDescent="0.3">
      <c r="E808">
        <f ca="1"/>
        <v>105.08356833060708</v>
      </c>
      <c r="F808">
        <f ca="1"/>
        <v>0.14744299765287028</v>
      </c>
    </row>
    <row r="809" spans="5:6" x14ac:dyDescent="0.3">
      <c r="E809">
        <f ca="1"/>
        <v>100.38852175175815</v>
      </c>
      <c r="F809">
        <f ca="1"/>
        <v>3.6193825848646654E-3</v>
      </c>
    </row>
    <row r="810" spans="5:6" x14ac:dyDescent="0.3">
      <c r="E810">
        <f ca="1"/>
        <v>103.20506384659645</v>
      </c>
      <c r="F810">
        <f ca="1"/>
        <v>0.15445765076222773</v>
      </c>
    </row>
    <row r="811" spans="5:6" x14ac:dyDescent="0.3">
      <c r="E811">
        <f ca="1"/>
        <v>102.70637839992182</v>
      </c>
      <c r="F811">
        <f ca="1"/>
        <v>0.13095867514673551</v>
      </c>
    </row>
    <row r="812" spans="5:6" x14ac:dyDescent="0.3">
      <c r="E812">
        <f ca="1"/>
        <v>106.63646138265283</v>
      </c>
      <c r="F812">
        <f ca="1"/>
        <v>9.4849358843531156E-2</v>
      </c>
    </row>
    <row r="813" spans="5:6" x14ac:dyDescent="0.3">
      <c r="E813">
        <f ca="1"/>
        <v>101.07355829356685</v>
      </c>
      <c r="F813">
        <f ca="1"/>
        <v>2.7121087460974483E-2</v>
      </c>
    </row>
    <row r="814" spans="5:6" x14ac:dyDescent="0.3">
      <c r="E814">
        <f ca="1"/>
        <v>111.38108051102697</v>
      </c>
      <c r="F814">
        <f ca="1"/>
        <v>1.8993439220571905E-2</v>
      </c>
    </row>
    <row r="815" spans="5:6" x14ac:dyDescent="0.3">
      <c r="E815">
        <f ca="1"/>
        <v>114.93119214564939</v>
      </c>
      <c r="F815">
        <f ca="1"/>
        <v>7.0086449237615226E-3</v>
      </c>
    </row>
    <row r="816" spans="5:6" x14ac:dyDescent="0.3">
      <c r="E816">
        <f ca="1"/>
        <v>104.24893958210993</v>
      </c>
      <c r="F816">
        <f ca="1"/>
        <v>0.16639695183997061</v>
      </c>
    </row>
    <row r="817" spans="5:6" x14ac:dyDescent="0.3">
      <c r="E817">
        <f ca="1"/>
        <v>110.07367592062289</v>
      </c>
      <c r="F817">
        <f ca="1"/>
        <v>2.8912054653499823E-2</v>
      </c>
    </row>
    <row r="818" spans="5:6" x14ac:dyDescent="0.3">
      <c r="E818">
        <f ca="1"/>
        <v>100.36624763445464</v>
      </c>
      <c r="F818">
        <f ca="1"/>
        <v>3.2167669105521248E-3</v>
      </c>
    </row>
    <row r="819" spans="5:6" x14ac:dyDescent="0.3">
      <c r="E819">
        <f ca="1"/>
        <v>104.94551058054452</v>
      </c>
      <c r="F819">
        <f ca="1"/>
        <v>0.15161173029848185</v>
      </c>
    </row>
    <row r="820" spans="5:6" x14ac:dyDescent="0.3">
      <c r="E820">
        <f ca="1"/>
        <v>103.0605580001973</v>
      </c>
      <c r="F820">
        <f ca="1"/>
        <v>0.14875239232698442</v>
      </c>
    </row>
    <row r="821" spans="5:6" x14ac:dyDescent="0.3">
      <c r="E821">
        <f ca="1"/>
        <v>107.99489873956907</v>
      </c>
      <c r="F821">
        <f ca="1"/>
        <v>5.9253504710114507E-2</v>
      </c>
    </row>
    <row r="822" spans="5:6" x14ac:dyDescent="0.3">
      <c r="E822">
        <f ca="1"/>
        <v>101.87673782139319</v>
      </c>
      <c r="F822">
        <f ca="1"/>
        <v>7.6253496409524446E-2</v>
      </c>
    </row>
    <row r="823" spans="5:6" x14ac:dyDescent="0.3">
      <c r="E823">
        <f ca="1"/>
        <v>102.38083016791963</v>
      </c>
      <c r="F823">
        <f ca="1"/>
        <v>0.11081983602501287</v>
      </c>
    </row>
    <row r="824" spans="5:6" x14ac:dyDescent="0.3">
      <c r="E824">
        <f ca="1"/>
        <v>103.59045843007743</v>
      </c>
      <c r="F824">
        <f ca="1"/>
        <v>0.16477347744384241</v>
      </c>
    </row>
    <row r="825" spans="5:6" x14ac:dyDescent="0.3">
      <c r="E825">
        <f ca="1"/>
        <v>102.91112087782702</v>
      </c>
      <c r="F825">
        <f ca="1"/>
        <v>0.1418660298106991</v>
      </c>
    </row>
    <row r="826" spans="5:6" x14ac:dyDescent="0.3">
      <c r="E826">
        <f ca="1"/>
        <v>103.61023656093086</v>
      </c>
      <c r="F826">
        <f ca="1"/>
        <v>0.16510770252803603</v>
      </c>
    </row>
    <row r="827" spans="5:6" x14ac:dyDescent="0.3">
      <c r="E827">
        <f ca="1"/>
        <v>107.37482427258166</v>
      </c>
      <c r="F827">
        <f ca="1"/>
        <v>7.3687599249439198E-2</v>
      </c>
    </row>
    <row r="828" spans="5:6" x14ac:dyDescent="0.3">
      <c r="E828">
        <f ca="1"/>
        <v>102.8677822296999</v>
      </c>
      <c r="F828">
        <f ca="1"/>
        <v>0.13969241807384769</v>
      </c>
    </row>
    <row r="829" spans="5:6" x14ac:dyDescent="0.3">
      <c r="E829">
        <f ca="1"/>
        <v>103.24618728957053</v>
      </c>
      <c r="F829">
        <f ca="1"/>
        <v>0.1559019808008569</v>
      </c>
    </row>
    <row r="830" spans="5:6" x14ac:dyDescent="0.3">
      <c r="E830">
        <f ca="1"/>
        <v>103.12768247606634</v>
      </c>
      <c r="F830">
        <f ca="1"/>
        <v>0.15152295109043032</v>
      </c>
    </row>
    <row r="831" spans="5:6" x14ac:dyDescent="0.3">
      <c r="E831">
        <f ca="1"/>
        <v>101.59256685458284</v>
      </c>
      <c r="F831">
        <f ca="1"/>
        <v>5.7119373557117922E-2</v>
      </c>
    </row>
    <row r="832" spans="5:6" x14ac:dyDescent="0.3">
      <c r="E832">
        <f ca="1"/>
        <v>106.54355757972485</v>
      </c>
      <c r="F832">
        <f ca="1"/>
        <v>9.7804015926765089E-2</v>
      </c>
    </row>
    <row r="833" spans="5:6" x14ac:dyDescent="0.3">
      <c r="E833">
        <f ca="1"/>
        <v>101.45211832694987</v>
      </c>
      <c r="F833">
        <f ca="1"/>
        <v>4.8216388846421369E-2</v>
      </c>
    </row>
    <row r="834" spans="5:6" x14ac:dyDescent="0.3">
      <c r="E834">
        <f ca="1"/>
        <v>100.86465793384112</v>
      </c>
      <c r="F834">
        <f ca="1"/>
        <v>1.7759040765311505E-2</v>
      </c>
    </row>
    <row r="835" spans="5:6" x14ac:dyDescent="0.3">
      <c r="E835">
        <f ca="1"/>
        <v>118.74216050429317</v>
      </c>
      <c r="F835">
        <f ca="1"/>
        <v>2.9269517762027801E-3</v>
      </c>
    </row>
    <row r="836" spans="5:6" x14ac:dyDescent="0.3">
      <c r="E836">
        <f ca="1"/>
        <v>105.21942924413162</v>
      </c>
      <c r="F836">
        <f ca="1"/>
        <v>0.14309910191055922</v>
      </c>
    </row>
    <row r="837" spans="5:6" x14ac:dyDescent="0.3">
      <c r="E837">
        <f ca="1"/>
        <v>102.3045560034514</v>
      </c>
      <c r="F837">
        <f ca="1"/>
        <v>0.10574208785847318</v>
      </c>
    </row>
    <row r="838" spans="5:6" x14ac:dyDescent="0.3">
      <c r="E838">
        <f ca="1"/>
        <v>109.53758977907837</v>
      </c>
      <c r="F838">
        <f ca="1"/>
        <v>3.4623131330973521E-2</v>
      </c>
    </row>
    <row r="839" spans="5:6" x14ac:dyDescent="0.3">
      <c r="E839">
        <f ca="1"/>
        <v>106.20325281533469</v>
      </c>
      <c r="F839">
        <f ca="1"/>
        <v>0.10908768356160815</v>
      </c>
    </row>
    <row r="840" spans="5:6" x14ac:dyDescent="0.3">
      <c r="E840">
        <f ca="1"/>
        <v>120.65706137073175</v>
      </c>
      <c r="F840">
        <f ca="1"/>
        <v>2.0022865836216981E-3</v>
      </c>
    </row>
    <row r="841" spans="5:6" x14ac:dyDescent="0.3">
      <c r="E841">
        <f ca="1"/>
        <v>110.39414303287913</v>
      </c>
      <c r="F841">
        <f ca="1"/>
        <v>2.60138188645113E-2</v>
      </c>
    </row>
    <row r="842" spans="5:6" x14ac:dyDescent="0.3">
      <c r="E842">
        <f ca="1"/>
        <v>107.49667650971878</v>
      </c>
      <c r="F842">
        <f ca="1"/>
        <v>7.0612810674365964E-2</v>
      </c>
    </row>
    <row r="843" spans="5:6" x14ac:dyDescent="0.3">
      <c r="E843">
        <f ca="1"/>
        <v>117.07172051887906</v>
      </c>
      <c r="F843">
        <f ca="1"/>
        <v>4.2011657665899215E-3</v>
      </c>
    </row>
    <row r="844" spans="5:6" x14ac:dyDescent="0.3">
      <c r="E844">
        <f ca="1"/>
        <v>104.81830219833148</v>
      </c>
      <c r="F844">
        <f ca="1"/>
        <v>0.15517758982774807</v>
      </c>
    </row>
    <row r="845" spans="5:6" x14ac:dyDescent="0.3">
      <c r="E845">
        <f ca="1"/>
        <v>105.45529506101573</v>
      </c>
      <c r="F845">
        <f ca="1"/>
        <v>0.13515826087630278</v>
      </c>
    </row>
    <row r="846" spans="5:6" x14ac:dyDescent="0.3">
      <c r="E846">
        <f ca="1"/>
        <v>104.89096451865881</v>
      </c>
      <c r="F846">
        <f ca="1"/>
        <v>0.15317638236896763</v>
      </c>
    </row>
    <row r="847" spans="5:6" x14ac:dyDescent="0.3">
      <c r="E847">
        <f ca="1"/>
        <v>104.35890075676741</v>
      </c>
      <c r="F847">
        <f ca="1"/>
        <v>0.16497341424285625</v>
      </c>
    </row>
    <row r="848" spans="5:6" x14ac:dyDescent="0.3">
      <c r="E848">
        <f ca="1"/>
        <v>108.41553836361173</v>
      </c>
      <c r="F848">
        <f ca="1"/>
        <v>5.1088770541239101E-2</v>
      </c>
    </row>
    <row r="849" spans="5:6" x14ac:dyDescent="0.3">
      <c r="E849">
        <f ca="1"/>
        <v>104.96668469606178</v>
      </c>
      <c r="F849">
        <f ca="1"/>
        <v>0.15099097885242191</v>
      </c>
    </row>
    <row r="850" spans="5:6" x14ac:dyDescent="0.3">
      <c r="E850">
        <f ca="1"/>
        <v>103.4753856158348</v>
      </c>
      <c r="F850">
        <f ca="1"/>
        <v>0.16245203824269727</v>
      </c>
    </row>
    <row r="851" spans="5:6" x14ac:dyDescent="0.3">
      <c r="E851">
        <f ca="1"/>
        <v>105.43864985954205</v>
      </c>
      <c r="F851">
        <f ca="1"/>
        <v>0.13573076208316365</v>
      </c>
    </row>
    <row r="852" spans="5:6" x14ac:dyDescent="0.3">
      <c r="E852">
        <f ca="1"/>
        <v>106.80961285749243</v>
      </c>
      <c r="F852">
        <f ca="1"/>
        <v>8.9507044353972248E-2</v>
      </c>
    </row>
    <row r="853" spans="5:6" x14ac:dyDescent="0.3">
      <c r="E853">
        <f ca="1"/>
        <v>102.87808412410045</v>
      </c>
      <c r="F853">
        <f ca="1"/>
        <v>0.14021599789755732</v>
      </c>
    </row>
    <row r="854" spans="5:6" x14ac:dyDescent="0.3">
      <c r="E854">
        <f ca="1"/>
        <v>106.83749554601947</v>
      </c>
      <c r="F854">
        <f ca="1"/>
        <v>8.8667634187228478E-2</v>
      </c>
    </row>
    <row r="855" spans="5:6" x14ac:dyDescent="0.3">
      <c r="E855">
        <f ca="1"/>
        <v>103.98318186405288</v>
      </c>
      <c r="F855">
        <f ca="1"/>
        <v>0.16798488780234067</v>
      </c>
    </row>
    <row r="856" spans="5:6" x14ac:dyDescent="0.3">
      <c r="E856">
        <f ca="1"/>
        <v>113.71714515751418</v>
      </c>
      <c r="F856">
        <f ca="1"/>
        <v>9.6360057398049287E-3</v>
      </c>
    </row>
    <row r="857" spans="5:6" x14ac:dyDescent="0.3">
      <c r="E857">
        <f ca="1"/>
        <v>104.59330249550015</v>
      </c>
      <c r="F857">
        <f ca="1"/>
        <v>0.1606652285363189</v>
      </c>
    </row>
    <row r="858" spans="5:6" x14ac:dyDescent="0.3">
      <c r="E858">
        <f ca="1"/>
        <v>102.91723552504972</v>
      </c>
      <c r="F858">
        <f ca="1"/>
        <v>0.1421665168827454</v>
      </c>
    </row>
    <row r="859" spans="5:6" x14ac:dyDescent="0.3">
      <c r="E859">
        <f ca="1"/>
        <v>105.27897498194949</v>
      </c>
      <c r="F859">
        <f ca="1"/>
        <v>0.14113486662009761</v>
      </c>
    </row>
    <row r="860" spans="5:6" x14ac:dyDescent="0.3">
      <c r="E860">
        <f ca="1"/>
        <v>107.4468961368129</v>
      </c>
      <c r="F860">
        <f ca="1"/>
        <v>7.1854571719851545E-2</v>
      </c>
    </row>
    <row r="861" spans="5:6" x14ac:dyDescent="0.3">
      <c r="E861">
        <f ca="1"/>
        <v>104.36007524373764</v>
      </c>
      <c r="F861">
        <f ca="1"/>
        <v>0.16495600702641988</v>
      </c>
    </row>
    <row r="862" spans="5:6" x14ac:dyDescent="0.3">
      <c r="E862">
        <f ca="1"/>
        <v>103.23400627177253</v>
      </c>
      <c r="F862">
        <f ca="1"/>
        <v>0.15548258165219794</v>
      </c>
    </row>
    <row r="863" spans="5:6" x14ac:dyDescent="0.3">
      <c r="E863">
        <f ca="1"/>
        <v>102.29654135069595</v>
      </c>
      <c r="F863">
        <f ca="1"/>
        <v>0.10520288459428737</v>
      </c>
    </row>
    <row r="864" spans="5:6" x14ac:dyDescent="0.3">
      <c r="E864">
        <f ca="1"/>
        <v>104.10723087970993</v>
      </c>
      <c r="F864">
        <f ca="1"/>
        <v>0.16758886513260512</v>
      </c>
    </row>
    <row r="865" spans="5:6" x14ac:dyDescent="0.3">
      <c r="E865">
        <f ca="1"/>
        <v>105.92240364138084</v>
      </c>
      <c r="F865">
        <f ca="1"/>
        <v>0.11880914240313963</v>
      </c>
    </row>
    <row r="866" spans="5:6" x14ac:dyDescent="0.3">
      <c r="E866">
        <f ca="1"/>
        <v>105.37731156667722</v>
      </c>
      <c r="F866">
        <f ca="1"/>
        <v>0.13782706612739529</v>
      </c>
    </row>
    <row r="867" spans="5:6" x14ac:dyDescent="0.3">
      <c r="E867">
        <f ca="1"/>
        <v>103.30223492579695</v>
      </c>
      <c r="F867">
        <f ca="1"/>
        <v>0.15773975159324302</v>
      </c>
    </row>
    <row r="868" spans="5:6" x14ac:dyDescent="0.3">
      <c r="E868">
        <f ca="1"/>
        <v>104.21296447782602</v>
      </c>
      <c r="F868">
        <f ca="1"/>
        <v>0.16677055182121797</v>
      </c>
    </row>
    <row r="869" spans="5:6" x14ac:dyDescent="0.3">
      <c r="E869">
        <f ca="1"/>
        <v>106.23515420802971</v>
      </c>
      <c r="F869">
        <f ca="1"/>
        <v>0.10800292324149152</v>
      </c>
    </row>
    <row r="870" spans="5:6" x14ac:dyDescent="0.3">
      <c r="E870">
        <f ca="1"/>
        <v>108.20149022084868</v>
      </c>
      <c r="F870">
        <f ca="1"/>
        <v>5.5088973862978119E-2</v>
      </c>
    </row>
    <row r="871" spans="5:6" x14ac:dyDescent="0.3">
      <c r="E871">
        <f ca="1"/>
        <v>103.70811206368889</v>
      </c>
      <c r="F871">
        <f ca="1"/>
        <v>0.16648546319518229</v>
      </c>
    </row>
    <row r="872" spans="5:6" x14ac:dyDescent="0.3">
      <c r="E872">
        <f ca="1"/>
        <v>103.93239608166004</v>
      </c>
      <c r="F872">
        <f ca="1"/>
        <v>0.16796149467181631</v>
      </c>
    </row>
    <row r="873" spans="5:6" x14ac:dyDescent="0.3">
      <c r="E873">
        <f ca="1"/>
        <v>107.86215128713623</v>
      </c>
      <c r="F873">
        <f ca="1"/>
        <v>6.2094174414249713E-2</v>
      </c>
    </row>
    <row r="874" spans="5:6" x14ac:dyDescent="0.3">
      <c r="E874">
        <f ca="1"/>
        <v>112.51552087664379</v>
      </c>
      <c r="F874">
        <f ca="1"/>
        <v>1.350661286371482E-2</v>
      </c>
    </row>
    <row r="875" spans="5:6" x14ac:dyDescent="0.3">
      <c r="E875">
        <f ca="1"/>
        <v>105.45111668829529</v>
      </c>
      <c r="F875">
        <f ca="1"/>
        <v>0.13530210708143972</v>
      </c>
    </row>
    <row r="876" spans="5:6" x14ac:dyDescent="0.3">
      <c r="E876">
        <f ca="1"/>
        <v>102.14247768746668</v>
      </c>
      <c r="F876">
        <f ca="1"/>
        <v>9.468088648032312E-2</v>
      </c>
    </row>
    <row r="877" spans="5:6" x14ac:dyDescent="0.3">
      <c r="E877">
        <f ca="1"/>
        <v>107.48013754277534</v>
      </c>
      <c r="F877">
        <f ca="1"/>
        <v>7.1023173318843544E-2</v>
      </c>
    </row>
    <row r="878" spans="5:6" x14ac:dyDescent="0.3">
      <c r="E878">
        <f ca="1"/>
        <v>106.73693722891049</v>
      </c>
      <c r="F878">
        <f ca="1"/>
        <v>9.1722489294015622E-2</v>
      </c>
    </row>
    <row r="879" spans="5:6" x14ac:dyDescent="0.3">
      <c r="E879">
        <f ca="1"/>
        <v>106.675836567172</v>
      </c>
      <c r="F879">
        <f ca="1"/>
        <v>9.3615296677789742E-2</v>
      </c>
    </row>
    <row r="880" spans="5:6" x14ac:dyDescent="0.3">
      <c r="E880">
        <f ca="1"/>
        <v>114.73844261235364</v>
      </c>
      <c r="F880">
        <f ca="1"/>
        <v>7.3613410932546969E-3</v>
      </c>
    </row>
    <row r="881" spans="5:6" x14ac:dyDescent="0.3">
      <c r="E881">
        <f ca="1"/>
        <v>105.80314866959398</v>
      </c>
      <c r="F881">
        <f ca="1"/>
        <v>0.12299642670991884</v>
      </c>
    </row>
    <row r="882" spans="5:6" x14ac:dyDescent="0.3">
      <c r="E882">
        <f ca="1"/>
        <v>103.28662494476532</v>
      </c>
      <c r="F882">
        <f ca="1"/>
        <v>0.15724314342246043</v>
      </c>
    </row>
    <row r="883" spans="5:6" x14ac:dyDescent="0.3">
      <c r="E883">
        <f ca="1"/>
        <v>102.86074838027129</v>
      </c>
      <c r="F883">
        <f ca="1"/>
        <v>0.13933249261241198</v>
      </c>
    </row>
    <row r="884" spans="5:6" x14ac:dyDescent="0.3">
      <c r="E884">
        <f ca="1"/>
        <v>109.05216529509158</v>
      </c>
      <c r="F884">
        <f ca="1"/>
        <v>4.090239489960254E-2</v>
      </c>
    </row>
    <row r="885" spans="5:6" x14ac:dyDescent="0.3">
      <c r="E885">
        <f ca="1"/>
        <v>104.87141336659988</v>
      </c>
      <c r="F885">
        <f ca="1"/>
        <v>0.15372452166623599</v>
      </c>
    </row>
    <row r="886" spans="5:6" x14ac:dyDescent="0.3">
      <c r="E886">
        <f ca="1"/>
        <v>104.55644450345144</v>
      </c>
      <c r="F886">
        <f ca="1"/>
        <v>0.16144695719623112</v>
      </c>
    </row>
    <row r="887" spans="5:6" x14ac:dyDescent="0.3">
      <c r="E887">
        <f ca="1"/>
        <v>104.02140552556629</v>
      </c>
      <c r="F887">
        <f ca="1"/>
        <v>0.16793030663791519</v>
      </c>
    </row>
    <row r="888" spans="5:6" x14ac:dyDescent="0.3">
      <c r="E888">
        <f ca="1"/>
        <v>108.54150589574667</v>
      </c>
      <c r="F888">
        <f ca="1"/>
        <v>4.8877041820694224E-2</v>
      </c>
    </row>
    <row r="889" spans="5:6" x14ac:dyDescent="0.3">
      <c r="E889">
        <f ca="1"/>
        <v>103.85312092894031</v>
      </c>
      <c r="F889">
        <f ca="1"/>
        <v>0.16770016843507127</v>
      </c>
    </row>
    <row r="890" spans="5:6" x14ac:dyDescent="0.3">
      <c r="E890">
        <f ca="1"/>
        <v>102.46302180304924</v>
      </c>
      <c r="F890">
        <f ca="1"/>
        <v>0.1161642449292709</v>
      </c>
    </row>
    <row r="891" spans="5:6" x14ac:dyDescent="0.3">
      <c r="E891">
        <f ca="1"/>
        <v>113.43967646027109</v>
      </c>
      <c r="F891">
        <f ca="1"/>
        <v>1.039593830222672E-2</v>
      </c>
    </row>
    <row r="892" spans="5:6" x14ac:dyDescent="0.3">
      <c r="E892">
        <f ca="1"/>
        <v>108.19901171022968</v>
      </c>
      <c r="F892">
        <f ca="1"/>
        <v>5.5137135263318635E-2</v>
      </c>
    </row>
    <row r="893" spans="5:6" x14ac:dyDescent="0.3">
      <c r="E893">
        <f ca="1"/>
        <v>103.63852122603748</v>
      </c>
      <c r="F893">
        <f ca="1"/>
        <v>0.16555291835427929</v>
      </c>
    </row>
    <row r="894" spans="5:6" x14ac:dyDescent="0.3">
      <c r="E894">
        <f ca="1"/>
        <v>106.05466225227977</v>
      </c>
      <c r="F894">
        <f ca="1"/>
        <v>0.11419803396664345</v>
      </c>
    </row>
    <row r="895" spans="5:6" x14ac:dyDescent="0.3">
      <c r="E895">
        <f ca="1"/>
        <v>104.73359028473881</v>
      </c>
      <c r="F895">
        <f ca="1"/>
        <v>0.15737812152246719</v>
      </c>
    </row>
    <row r="896" spans="5:6" x14ac:dyDescent="0.3">
      <c r="E896">
        <f ca="1"/>
        <v>104.44979194564104</v>
      </c>
      <c r="F896">
        <f ca="1"/>
        <v>0.16349634635844831</v>
      </c>
    </row>
    <row r="897" spans="5:6" x14ac:dyDescent="0.3">
      <c r="E897">
        <f ca="1"/>
        <v>107.01890758267115</v>
      </c>
      <c r="F897">
        <f ca="1"/>
        <v>8.3353055253205535E-2</v>
      </c>
    </row>
    <row r="898" spans="5:6" x14ac:dyDescent="0.3">
      <c r="E898">
        <f ca="1"/>
        <v>101.64332705255457</v>
      </c>
      <c r="F898">
        <f ca="1"/>
        <v>6.0444492765070773E-2</v>
      </c>
    </row>
    <row r="899" spans="5:6" x14ac:dyDescent="0.3">
      <c r="E899">
        <f ca="1"/>
        <v>103.94373444906452</v>
      </c>
      <c r="F899">
        <f ca="1"/>
        <v>0.16797633208917478</v>
      </c>
    </row>
    <row r="900" spans="5:6" x14ac:dyDescent="0.3">
      <c r="E900">
        <f ca="1"/>
        <v>103.01293699706575</v>
      </c>
      <c r="F900">
        <f ca="1"/>
        <v>0.14666343358178296</v>
      </c>
    </row>
    <row r="901" spans="5:6" x14ac:dyDescent="0.3">
      <c r="E901">
        <f ca="1"/>
        <v>110.05039547473976</v>
      </c>
      <c r="F901">
        <f ca="1"/>
        <v>2.9136631080032636E-2</v>
      </c>
    </row>
    <row r="902" spans="5:6" x14ac:dyDescent="0.3">
      <c r="E902">
        <f ca="1"/>
        <v>107.1219104267111</v>
      </c>
      <c r="F902">
        <f ca="1"/>
        <v>8.0451157207979948E-2</v>
      </c>
    </row>
    <row r="903" spans="5:6" x14ac:dyDescent="0.3">
      <c r="E903">
        <f ca="1"/>
        <v>103.47417193665227</v>
      </c>
      <c r="F903">
        <f ca="1"/>
        <v>0.1624241104600056</v>
      </c>
    </row>
    <row r="904" spans="5:6" x14ac:dyDescent="0.3">
      <c r="E904">
        <f ca="1"/>
        <v>106.21624976838454</v>
      </c>
      <c r="F904">
        <f ca="1"/>
        <v>0.10864515814937732</v>
      </c>
    </row>
    <row r="905" spans="5:6" x14ac:dyDescent="0.3">
      <c r="E905">
        <f ca="1"/>
        <v>103.02040565930804</v>
      </c>
      <c r="F905">
        <f ca="1"/>
        <v>0.14699771495465405</v>
      </c>
    </row>
    <row r="906" spans="5:6" x14ac:dyDescent="0.3">
      <c r="E906">
        <f ca="1"/>
        <v>106.50763240398604</v>
      </c>
      <c r="F906">
        <f ca="1"/>
        <v>9.8962214000821599E-2</v>
      </c>
    </row>
    <row r="907" spans="5:6" x14ac:dyDescent="0.3">
      <c r="E907">
        <f ca="1"/>
        <v>103.02594587231863</v>
      </c>
      <c r="F907">
        <f ca="1"/>
        <v>0.14724409222305018</v>
      </c>
    </row>
    <row r="908" spans="5:6" x14ac:dyDescent="0.3">
      <c r="E908">
        <f ca="1"/>
        <v>120.86622316670783</v>
      </c>
      <c r="F908">
        <f ca="1"/>
        <v>1.9248046469738155E-3</v>
      </c>
    </row>
    <row r="909" spans="5:6" x14ac:dyDescent="0.3">
      <c r="E909">
        <f ca="1"/>
        <v>101.79181730229581</v>
      </c>
      <c r="F909">
        <f ca="1"/>
        <v>7.042332993025073E-2</v>
      </c>
    </row>
    <row r="910" spans="5:6" x14ac:dyDescent="0.3">
      <c r="E910">
        <f ca="1"/>
        <v>108.32394027948476</v>
      </c>
      <c r="F910">
        <f ca="1"/>
        <v>5.2762522032356186E-2</v>
      </c>
    </row>
    <row r="911" spans="5:6" x14ac:dyDescent="0.3">
      <c r="E911">
        <f ca="1"/>
        <v>103.72136861473642</v>
      </c>
      <c r="F911">
        <f ca="1"/>
        <v>0.16663707115766091</v>
      </c>
    </row>
    <row r="912" spans="5:6" x14ac:dyDescent="0.3">
      <c r="E912">
        <f ca="1"/>
        <v>104.90989669838039</v>
      </c>
      <c r="F912">
        <f ca="1"/>
        <v>0.15263910335109449</v>
      </c>
    </row>
    <row r="913" spans="5:6" x14ac:dyDescent="0.3">
      <c r="E913">
        <f ca="1"/>
        <v>103.00824307855925</v>
      </c>
      <c r="F913">
        <f ca="1"/>
        <v>0.1464520876133022</v>
      </c>
    </row>
    <row r="914" spans="5:6" x14ac:dyDescent="0.3">
      <c r="E914">
        <f ca="1"/>
        <v>102.29876215321349</v>
      </c>
      <c r="F914">
        <f ca="1"/>
        <v>0.10535239244655638</v>
      </c>
    </row>
    <row r="915" spans="5:6" x14ac:dyDescent="0.3">
      <c r="E915">
        <f ca="1"/>
        <v>104.57502067444982</v>
      </c>
      <c r="F915">
        <f ca="1"/>
        <v>0.16105748650432375</v>
      </c>
    </row>
    <row r="916" spans="5:6" x14ac:dyDescent="0.3">
      <c r="E916">
        <f ca="1"/>
        <v>107.12012322836678</v>
      </c>
      <c r="F916">
        <f ca="1"/>
        <v>8.0500784484648383E-2</v>
      </c>
    </row>
    <row r="917" spans="5:6" x14ac:dyDescent="0.3">
      <c r="E917">
        <f ca="1"/>
        <v>105.75775761837382</v>
      </c>
      <c r="F917">
        <f ca="1"/>
        <v>0.12459313605148746</v>
      </c>
    </row>
    <row r="918" spans="5:6" x14ac:dyDescent="0.3">
      <c r="E918">
        <f ca="1"/>
        <v>106.74650322796317</v>
      </c>
      <c r="F918">
        <f ca="1"/>
        <v>9.1428627540732166E-2</v>
      </c>
    </row>
    <row r="919" spans="5:6" x14ac:dyDescent="0.3">
      <c r="E919">
        <f ca="1"/>
        <v>110.09230750329549</v>
      </c>
      <c r="F919">
        <f ca="1"/>
        <v>2.8733748146573524E-2</v>
      </c>
    </row>
    <row r="920" spans="5:6" x14ac:dyDescent="0.3">
      <c r="E920">
        <f ca="1"/>
        <v>105.41752887070035</v>
      </c>
      <c r="F920">
        <f ca="1"/>
        <v>0.13645507419475519</v>
      </c>
    </row>
    <row r="921" spans="5:6" x14ac:dyDescent="0.3">
      <c r="E921">
        <f ca="1"/>
        <v>104.27368215682634</v>
      </c>
      <c r="F921">
        <f ca="1"/>
        <v>0.16611305726869702</v>
      </c>
    </row>
    <row r="922" spans="5:6" x14ac:dyDescent="0.3">
      <c r="E922">
        <f ca="1"/>
        <v>109.84256511261812</v>
      </c>
      <c r="F922">
        <f ca="1"/>
        <v>3.1232025410455874E-2</v>
      </c>
    </row>
    <row r="923" spans="5:6" x14ac:dyDescent="0.3">
      <c r="E923">
        <f ca="1"/>
        <v>105.73314847661807</v>
      </c>
      <c r="F923">
        <f ca="1"/>
        <v>0.12545877039668576</v>
      </c>
    </row>
    <row r="924" spans="5:6" x14ac:dyDescent="0.3">
      <c r="E924">
        <f ca="1"/>
        <v>101.73555608440283</v>
      </c>
      <c r="F924">
        <f ca="1"/>
        <v>6.6604167798742606E-2</v>
      </c>
    </row>
    <row r="925" spans="5:6" x14ac:dyDescent="0.3">
      <c r="E925">
        <f ca="1"/>
        <v>112.12216780324883</v>
      </c>
      <c r="F925">
        <f ca="1"/>
        <v>1.5163597251580495E-2</v>
      </c>
    </row>
    <row r="926" spans="5:6" x14ac:dyDescent="0.3">
      <c r="E926">
        <f ca="1"/>
        <v>107.7026210043316</v>
      </c>
      <c r="F926">
        <f ca="1"/>
        <v>6.5684563411936195E-2</v>
      </c>
    </row>
    <row r="927" spans="5:6" x14ac:dyDescent="0.3">
      <c r="E927">
        <f ca="1"/>
        <v>105.20108821000584</v>
      </c>
      <c r="F927">
        <f ca="1"/>
        <v>0.14369733465121803</v>
      </c>
    </row>
    <row r="928" spans="5:6" x14ac:dyDescent="0.3">
      <c r="E928">
        <f ca="1"/>
        <v>104.03565603078272</v>
      </c>
      <c r="F928">
        <f ca="1"/>
        <v>0.16789437658424392</v>
      </c>
    </row>
    <row r="929" spans="5:6" x14ac:dyDescent="0.3">
      <c r="E929">
        <f ca="1"/>
        <v>116.46864714170798</v>
      </c>
      <c r="F929">
        <f ca="1"/>
        <v>4.8242012819003696E-3</v>
      </c>
    </row>
    <row r="930" spans="5:6" x14ac:dyDescent="0.3">
      <c r="E930">
        <f ca="1"/>
        <v>105.2671203465644</v>
      </c>
      <c r="F930">
        <f ca="1"/>
        <v>0.14152846431755559</v>
      </c>
    </row>
    <row r="931" spans="5:6" x14ac:dyDescent="0.3">
      <c r="E931">
        <f ca="1"/>
        <v>103.96284220515241</v>
      </c>
      <c r="F931">
        <f ca="1"/>
        <v>0.16798878914180021</v>
      </c>
    </row>
    <row r="932" spans="5:6" x14ac:dyDescent="0.3">
      <c r="E932">
        <f ca="1"/>
        <v>100.93783942580038</v>
      </c>
      <c r="F932">
        <f ca="1"/>
        <v>2.0833165302611187E-2</v>
      </c>
    </row>
    <row r="933" spans="5:6" x14ac:dyDescent="0.3">
      <c r="E933">
        <f ca="1"/>
        <v>100.92375146691302</v>
      </c>
      <c r="F933">
        <f ca="1"/>
        <v>2.022373572502488E-2</v>
      </c>
    </row>
    <row r="934" spans="5:6" x14ac:dyDescent="0.3">
      <c r="E934">
        <f ca="1"/>
        <v>107.71297848141987</v>
      </c>
      <c r="F934">
        <f ca="1"/>
        <v>6.5445504166830912E-2</v>
      </c>
    </row>
    <row r="935" spans="5:6" x14ac:dyDescent="0.3">
      <c r="E935">
        <f ca="1"/>
        <v>104.04402250702286</v>
      </c>
      <c r="F935">
        <f ca="1"/>
        <v>0.16786938311029467</v>
      </c>
    </row>
    <row r="936" spans="5:6" x14ac:dyDescent="0.3">
      <c r="E936">
        <f ca="1"/>
        <v>102.64668322266053</v>
      </c>
      <c r="F936">
        <f ca="1"/>
        <v>0.1274941634899861</v>
      </c>
    </row>
    <row r="937" spans="5:6" x14ac:dyDescent="0.3">
      <c r="E937">
        <f ca="1"/>
        <v>102.35876749734415</v>
      </c>
      <c r="F937">
        <f ca="1"/>
        <v>0.10936171175928455</v>
      </c>
    </row>
    <row r="938" spans="5:6" x14ac:dyDescent="0.3">
      <c r="E938">
        <f ca="1"/>
        <v>102.67445077161568</v>
      </c>
      <c r="F938">
        <f ca="1"/>
        <v>0.1291203425488964</v>
      </c>
    </row>
    <row r="939" spans="5:6" x14ac:dyDescent="0.3">
      <c r="E939">
        <f ca="1"/>
        <v>103.14740697820601</v>
      </c>
      <c r="F939">
        <f ca="1"/>
        <v>0.15229764407392532</v>
      </c>
    </row>
    <row r="940" spans="5:6" x14ac:dyDescent="0.3">
      <c r="E940">
        <f ca="1"/>
        <v>106.39668428842556</v>
      </c>
      <c r="F940">
        <f ca="1"/>
        <v>0.10259121063348066</v>
      </c>
    </row>
    <row r="941" spans="5:6" x14ac:dyDescent="0.3">
      <c r="E941">
        <f ca="1"/>
        <v>110.13843294632498</v>
      </c>
      <c r="F941">
        <f ca="1"/>
        <v>2.8297707523794229E-2</v>
      </c>
    </row>
    <row r="942" spans="5:6" x14ac:dyDescent="0.3">
      <c r="E942">
        <f ca="1"/>
        <v>102.36515622080705</v>
      </c>
      <c r="F942">
        <f ca="1"/>
        <v>0.10978488549904251</v>
      </c>
    </row>
    <row r="943" spans="5:6" x14ac:dyDescent="0.3">
      <c r="E943">
        <f ca="1"/>
        <v>116.16847125190965</v>
      </c>
      <c r="F943">
        <f ca="1"/>
        <v>5.1765533869130905E-3</v>
      </c>
    </row>
    <row r="944" spans="5:6" x14ac:dyDescent="0.3">
      <c r="E944">
        <f ca="1"/>
        <v>104.31134568125309</v>
      </c>
      <c r="F944">
        <f ca="1"/>
        <v>0.16563979934407813</v>
      </c>
    </row>
    <row r="945" spans="5:6" x14ac:dyDescent="0.3">
      <c r="E945">
        <f ca="1"/>
        <v>105.5016653203068</v>
      </c>
      <c r="F945">
        <f ca="1"/>
        <v>0.13355633671165609</v>
      </c>
    </row>
    <row r="946" spans="5:6" x14ac:dyDescent="0.3">
      <c r="E946">
        <f ca="1"/>
        <v>106.71644293181426</v>
      </c>
      <c r="F946">
        <f ca="1"/>
        <v>9.2354333197022159E-2</v>
      </c>
    </row>
    <row r="947" spans="5:6" x14ac:dyDescent="0.3">
      <c r="E947">
        <f ca="1"/>
        <v>111.3242296680875</v>
      </c>
      <c r="F947">
        <f ca="1"/>
        <v>1.9331958455836143E-2</v>
      </c>
    </row>
    <row r="948" spans="5:6" x14ac:dyDescent="0.3">
      <c r="E948">
        <f ca="1"/>
        <v>104.95507681418873</v>
      </c>
      <c r="F948">
        <f ca="1"/>
        <v>0.15133217699716245</v>
      </c>
    </row>
    <row r="949" spans="5:6" x14ac:dyDescent="0.3">
      <c r="E949">
        <f ca="1"/>
        <v>101.2493127532873</v>
      </c>
      <c r="F949">
        <f ca="1"/>
        <v>3.6316906841412998E-2</v>
      </c>
    </row>
    <row r="950" spans="5:6" x14ac:dyDescent="0.3">
      <c r="E950">
        <f ca="1"/>
        <v>101.82209269537276</v>
      </c>
      <c r="F950">
        <f ca="1"/>
        <v>7.2494024664965809E-2</v>
      </c>
    </row>
    <row r="951" spans="5:6" x14ac:dyDescent="0.3">
      <c r="E951">
        <f ca="1"/>
        <v>104.2784978814947</v>
      </c>
      <c r="F951">
        <f ca="1"/>
        <v>0.16605529106998498</v>
      </c>
    </row>
    <row r="952" spans="5:6" x14ac:dyDescent="0.3">
      <c r="E952">
        <f ca="1"/>
        <v>106.35122514144759</v>
      </c>
      <c r="F952">
        <f ca="1"/>
        <v>0.10409967485117198</v>
      </c>
    </row>
    <row r="953" spans="5:6" x14ac:dyDescent="0.3">
      <c r="E953">
        <f ca="1"/>
        <v>105.88507125809927</v>
      </c>
      <c r="F953">
        <f ca="1"/>
        <v>0.12011794135375914</v>
      </c>
    </row>
    <row r="954" spans="5:6" x14ac:dyDescent="0.3">
      <c r="E954">
        <f ca="1"/>
        <v>103.63056717350875</v>
      </c>
      <c r="F954">
        <f ca="1"/>
        <v>0.16543160465050022</v>
      </c>
    </row>
    <row r="955" spans="5:6" x14ac:dyDescent="0.3">
      <c r="E955">
        <f ca="1"/>
        <v>104.3040741909124</v>
      </c>
      <c r="F955">
        <f ca="1"/>
        <v>0.16573497826610564</v>
      </c>
    </row>
    <row r="956" spans="5:6" x14ac:dyDescent="0.3">
      <c r="E956">
        <f ca="1"/>
        <v>109.57952540015981</v>
      </c>
      <c r="F956">
        <f ca="1"/>
        <v>3.4133148632466366E-2</v>
      </c>
    </row>
    <row r="957" spans="5:6" x14ac:dyDescent="0.3">
      <c r="E957">
        <f ca="1"/>
        <v>104.41518686234407</v>
      </c>
      <c r="F957">
        <f ca="1"/>
        <v>0.16408924806491995</v>
      </c>
    </row>
    <row r="958" spans="5:6" x14ac:dyDescent="0.3">
      <c r="E958">
        <f ca="1"/>
        <v>115.60061982630465</v>
      </c>
      <c r="F958">
        <f ca="1"/>
        <v>5.9337454331341802E-3</v>
      </c>
    </row>
    <row r="959" spans="5:6" x14ac:dyDescent="0.3">
      <c r="E959">
        <f ca="1"/>
        <v>102.55391438741458</v>
      </c>
      <c r="F959">
        <f ca="1"/>
        <v>0.12188847168727431</v>
      </c>
    </row>
    <row r="960" spans="5:6" x14ac:dyDescent="0.3">
      <c r="E960">
        <f ca="1"/>
        <v>105.83453327496653</v>
      </c>
      <c r="F960">
        <f ca="1"/>
        <v>0.12189291607580181</v>
      </c>
    </row>
    <row r="961" spans="5:6" x14ac:dyDescent="0.3">
      <c r="E961">
        <f ca="1"/>
        <v>105.21031111269244</v>
      </c>
      <c r="F961">
        <f ca="1"/>
        <v>0.14339693010093041</v>
      </c>
    </row>
    <row r="962" spans="5:6" x14ac:dyDescent="0.3">
      <c r="E962">
        <f ca="1"/>
        <v>102.92999034507166</v>
      </c>
      <c r="F962">
        <f ca="1"/>
        <v>0.14278831818653201</v>
      </c>
    </row>
    <row r="963" spans="5:6" x14ac:dyDescent="0.3">
      <c r="E963">
        <f ca="1"/>
        <v>101.75465072224593</v>
      </c>
      <c r="F963">
        <f ca="1"/>
        <v>6.7895763375537418E-2</v>
      </c>
    </row>
    <row r="964" spans="5:6" x14ac:dyDescent="0.3">
      <c r="E964">
        <f ca="1"/>
        <v>105.94004568396714</v>
      </c>
      <c r="F964">
        <f ca="1"/>
        <v>0.11819155062430174</v>
      </c>
    </row>
    <row r="965" spans="5:6" x14ac:dyDescent="0.3">
      <c r="E965">
        <f ca="1"/>
        <v>102.61131342889993</v>
      </c>
      <c r="F965">
        <f ca="1"/>
        <v>0.12538734595312925</v>
      </c>
    </row>
    <row r="966" spans="5:6" x14ac:dyDescent="0.3">
      <c r="E966">
        <f ca="1"/>
        <v>104.9578364585614</v>
      </c>
      <c r="F966">
        <f ca="1"/>
        <v>0.1512512565510423</v>
      </c>
    </row>
    <row r="967" spans="5:6" x14ac:dyDescent="0.3">
      <c r="E967">
        <f ca="1"/>
        <v>108.95999519497725</v>
      </c>
      <c r="F967">
        <f ca="1"/>
        <v>4.2230928688059E-2</v>
      </c>
    </row>
    <row r="968" spans="5:6" x14ac:dyDescent="0.3">
      <c r="E968">
        <f ca="1"/>
        <v>118.66093028698961</v>
      </c>
      <c r="F968">
        <f ca="1"/>
        <v>2.9767939268008975E-3</v>
      </c>
    </row>
    <row r="969" spans="5:6" x14ac:dyDescent="0.3">
      <c r="E969">
        <f ca="1"/>
        <v>104.16797745432785</v>
      </c>
      <c r="F969">
        <f ca="1"/>
        <v>0.16717070437460649</v>
      </c>
    </row>
    <row r="970" spans="5:6" x14ac:dyDescent="0.3">
      <c r="E970">
        <f ca="1"/>
        <v>112.03985063596735</v>
      </c>
      <c r="F970">
        <f ca="1"/>
        <v>1.5540450089567229E-2</v>
      </c>
    </row>
    <row r="971" spans="5:6" x14ac:dyDescent="0.3">
      <c r="E971">
        <f ca="1"/>
        <v>174.25793938244365</v>
      </c>
      <c r="F971">
        <f ca="1"/>
        <v>1.2325217197989393E-5</v>
      </c>
    </row>
    <row r="972" spans="5:6" x14ac:dyDescent="0.3">
      <c r="E972">
        <f ca="1"/>
        <v>108.4054072355909</v>
      </c>
      <c r="F972">
        <f ca="1"/>
        <v>5.1271146542912781E-2</v>
      </c>
    </row>
    <row r="973" spans="5:6" x14ac:dyDescent="0.3">
      <c r="E973">
        <f ca="1"/>
        <v>104.79911944132775</v>
      </c>
      <c r="F973">
        <f ca="1"/>
        <v>0.15568891483432495</v>
      </c>
    </row>
    <row r="974" spans="5:6" x14ac:dyDescent="0.3">
      <c r="E974">
        <f ca="1"/>
        <v>105.31625719552319</v>
      </c>
      <c r="F974">
        <f ca="1"/>
        <v>0.13988939478572213</v>
      </c>
    </row>
    <row r="975" spans="5:6" x14ac:dyDescent="0.3">
      <c r="E975">
        <f ca="1"/>
        <v>102.82823313349542</v>
      </c>
      <c r="F975">
        <f ca="1"/>
        <v>0.13764328497429992</v>
      </c>
    </row>
    <row r="976" spans="5:6" x14ac:dyDescent="0.3">
      <c r="E976">
        <f ca="1"/>
        <v>106.97483832189801</v>
      </c>
      <c r="F976">
        <f ca="1"/>
        <v>8.4620393638692046E-2</v>
      </c>
    </row>
    <row r="977" spans="5:6" x14ac:dyDescent="0.3">
      <c r="E977">
        <f ca="1"/>
        <v>105.09548383756514</v>
      </c>
      <c r="F977">
        <f ca="1"/>
        <v>0.14707071780565126</v>
      </c>
    </row>
    <row r="978" spans="5:6" x14ac:dyDescent="0.3">
      <c r="E978">
        <f ca="1"/>
        <v>103.72579924857823</v>
      </c>
      <c r="F978">
        <f ca="1"/>
        <v>0.16668589814631996</v>
      </c>
    </row>
    <row r="979" spans="5:6" x14ac:dyDescent="0.3">
      <c r="E979">
        <f ca="1"/>
        <v>104.92272818743928</v>
      </c>
      <c r="F979">
        <f ca="1"/>
        <v>0.15227141621387916</v>
      </c>
    </row>
    <row r="980" spans="5:6" x14ac:dyDescent="0.3">
      <c r="E980">
        <f ca="1"/>
        <v>106.20709808052813</v>
      </c>
      <c r="F980">
        <f ca="1"/>
        <v>0.10895667621708077</v>
      </c>
    </row>
    <row r="981" spans="5:6" x14ac:dyDescent="0.3">
      <c r="E981">
        <f ca="1"/>
        <v>104.32954553265152</v>
      </c>
      <c r="F981">
        <f ca="1"/>
        <v>0.16539370332710743</v>
      </c>
    </row>
    <row r="982" spans="5:6" x14ac:dyDescent="0.3">
      <c r="E982">
        <f ca="1"/>
        <v>103.85901949656083</v>
      </c>
      <c r="F982">
        <f ca="1"/>
        <v>0.16772922637270926</v>
      </c>
    </row>
    <row r="983" spans="5:6" x14ac:dyDescent="0.3">
      <c r="E983">
        <f ca="1"/>
        <v>102.97487405562326</v>
      </c>
      <c r="F983">
        <f ca="1"/>
        <v>0.14492191610094896</v>
      </c>
    </row>
    <row r="984" spans="5:6" x14ac:dyDescent="0.3">
      <c r="E984">
        <f ca="1"/>
        <v>108.12087992004312</v>
      </c>
      <c r="F984">
        <f ca="1"/>
        <v>5.6677549393530112E-2</v>
      </c>
    </row>
    <row r="985" spans="5:6" x14ac:dyDescent="0.3">
      <c r="E985">
        <f ca="1"/>
        <v>100.98273600993188</v>
      </c>
      <c r="F985">
        <f ca="1"/>
        <v>2.2830472054760634E-2</v>
      </c>
    </row>
    <row r="986" spans="5:6" x14ac:dyDescent="0.3">
      <c r="E986">
        <f ca="1"/>
        <v>101.95307397086903</v>
      </c>
      <c r="F986">
        <f ca="1"/>
        <v>8.1538881310110445E-2</v>
      </c>
    </row>
    <row r="987" spans="5:6" x14ac:dyDescent="0.3">
      <c r="E987">
        <f ca="1"/>
        <v>102.5175748070446</v>
      </c>
      <c r="F987">
        <f ca="1"/>
        <v>0.11962547255224275</v>
      </c>
    </row>
    <row r="988" spans="5:6" x14ac:dyDescent="0.3">
      <c r="E988">
        <f ca="1"/>
        <v>106.91913929774002</v>
      </c>
      <c r="F988">
        <f ca="1"/>
        <v>8.6244056269200148E-2</v>
      </c>
    </row>
    <row r="989" spans="5:6" x14ac:dyDescent="0.3">
      <c r="E989">
        <f ca="1"/>
        <v>103.63098410659147</v>
      </c>
      <c r="F989">
        <f ca="1"/>
        <v>0.16543803907699736</v>
      </c>
    </row>
    <row r="990" spans="5:6" x14ac:dyDescent="0.3">
      <c r="E990">
        <f ca="1"/>
        <v>103.77277768486496</v>
      </c>
      <c r="F990">
        <f ca="1"/>
        <v>0.16714714680433787</v>
      </c>
    </row>
    <row r="991" spans="5:6" x14ac:dyDescent="0.3">
      <c r="E991">
        <f ca="1"/>
        <v>107.4986181266671</v>
      </c>
      <c r="F991">
        <f ca="1"/>
        <v>7.0564778806093034E-2</v>
      </c>
    </row>
    <row r="992" spans="5:6" x14ac:dyDescent="0.3">
      <c r="E992">
        <f ca="1"/>
        <v>102.93464356466541</v>
      </c>
      <c r="F992">
        <f ca="1"/>
        <v>0.14301347271612733</v>
      </c>
    </row>
    <row r="993" spans="5:6" x14ac:dyDescent="0.3">
      <c r="E993">
        <f ca="1"/>
        <v>104.64870089220371</v>
      </c>
      <c r="F993">
        <f ca="1"/>
        <v>0.15942411352920763</v>
      </c>
    </row>
    <row r="994" spans="5:6" x14ac:dyDescent="0.3">
      <c r="E994">
        <f ca="1"/>
        <v>102.81923367228188</v>
      </c>
      <c r="F994">
        <f ca="1"/>
        <v>0.13716847485212935</v>
      </c>
    </row>
    <row r="995" spans="5:6" x14ac:dyDescent="0.3">
      <c r="E995">
        <f ca="1"/>
        <v>138.34364727556635</v>
      </c>
      <c r="F995">
        <f ca="1"/>
        <v>1.7271647680536101E-4</v>
      </c>
    </row>
    <row r="996" spans="5:6" x14ac:dyDescent="0.3">
      <c r="E996">
        <f ca="1"/>
        <v>107.7788716654678</v>
      </c>
      <c r="F996">
        <f ca="1"/>
        <v>6.394408788314776E-2</v>
      </c>
    </row>
    <row r="997" spans="5:6" x14ac:dyDescent="0.3">
      <c r="E997">
        <f ca="1"/>
        <v>103.57280890865529</v>
      </c>
      <c r="F997">
        <f ca="1"/>
        <v>0.16445924659245167</v>
      </c>
    </row>
    <row r="998" spans="5:6" x14ac:dyDescent="0.3">
      <c r="E998">
        <f ca="1"/>
        <v>103.28986225269684</v>
      </c>
      <c r="F998">
        <f ca="1"/>
        <v>0.15734710269071422</v>
      </c>
    </row>
    <row r="999" spans="5:6" x14ac:dyDescent="0.3">
      <c r="E999">
        <f ca="1"/>
        <v>104.42770679270613</v>
      </c>
      <c r="F999">
        <f ca="1"/>
        <v>0.16387898445311994</v>
      </c>
    </row>
    <row r="1000" spans="5:6" x14ac:dyDescent="0.3">
      <c r="E1000">
        <f ca="1"/>
        <v>107.66095161904639</v>
      </c>
      <c r="F1000">
        <f ca="1"/>
        <v>6.6654773979833451E-2</v>
      </c>
    </row>
    <row r="1001" spans="5:6" x14ac:dyDescent="0.3">
      <c r="E1001">
        <f ca="1"/>
        <v>104.21205646588203</v>
      </c>
      <c r="F1001">
        <f ca="1"/>
        <v>0.16677937160964573</v>
      </c>
    </row>
    <row r="1002" spans="5:6" x14ac:dyDescent="0.3">
      <c r="E1002">
        <f ca="1"/>
        <v>105.6613297630674</v>
      </c>
      <c r="F1002">
        <f ca="1"/>
        <v>0.12798257202589894</v>
      </c>
    </row>
    <row r="1003" spans="5:6" x14ac:dyDescent="0.3">
      <c r="E1003">
        <f ca="1"/>
        <v>106.23236048621882</v>
      </c>
      <c r="F1003">
        <f ca="1"/>
        <v>0.10809772506010305</v>
      </c>
    </row>
    <row r="1004" spans="5:6" x14ac:dyDescent="0.3">
      <c r="E1004">
        <f ca="1"/>
        <v>100.95827636711613</v>
      </c>
      <c r="F1004">
        <f ca="1"/>
        <v>2.173199014070451E-2</v>
      </c>
    </row>
    <row r="1005" spans="5:6" x14ac:dyDescent="0.3">
      <c r="E1005">
        <f ca="1"/>
        <v>113.95433234141299</v>
      </c>
      <c r="F1005">
        <f ca="1"/>
        <v>9.0391886821964834E-3</v>
      </c>
    </row>
    <row r="1006" spans="5:6" x14ac:dyDescent="0.3">
      <c r="E1006">
        <f ca="1"/>
        <v>102.62721576531216</v>
      </c>
      <c r="F1006">
        <f ca="1"/>
        <v>0.12633938333790284</v>
      </c>
    </row>
    <row r="1007" spans="5:6" x14ac:dyDescent="0.3">
      <c r="E1007">
        <f ca="1"/>
        <v>112.67831859938282</v>
      </c>
      <c r="F1007">
        <f ca="1"/>
        <v>1.2884801277213802E-2</v>
      </c>
    </row>
    <row r="1008" spans="5:6" x14ac:dyDescent="0.3">
      <c r="E1008">
        <f ca="1"/>
        <v>103.88004162297815</v>
      </c>
      <c r="F1008">
        <f ca="1"/>
        <v>0.16782012328652862</v>
      </c>
    </row>
    <row r="1009" spans="5:6" x14ac:dyDescent="0.3">
      <c r="E1009">
        <f ca="1"/>
        <v>104.35292947220258</v>
      </c>
      <c r="F1009">
        <f ca="1"/>
        <v>0.16506121595293488</v>
      </c>
    </row>
    <row r="1010" spans="5:6" x14ac:dyDescent="0.3">
      <c r="E1010">
        <f ca="1"/>
        <v>103.30317625417605</v>
      </c>
      <c r="F1010">
        <f ca="1"/>
        <v>0.1577693212950862</v>
      </c>
    </row>
    <row r="1011" spans="5:6" x14ac:dyDescent="0.3">
      <c r="E1011">
        <f ca="1"/>
        <v>104.08871729869526</v>
      </c>
      <c r="F1011">
        <f ca="1"/>
        <v>0.16768762362559619</v>
      </c>
    </row>
    <row r="1012" spans="5:6" x14ac:dyDescent="0.3">
      <c r="E1012">
        <f ca="1"/>
        <v>105.73091067688908</v>
      </c>
      <c r="F1012">
        <f ca="1"/>
        <v>0.12553747449664043</v>
      </c>
    </row>
    <row r="1013" spans="5:6" x14ac:dyDescent="0.3">
      <c r="E1013">
        <f ca="1"/>
        <v>113.19085522243543</v>
      </c>
      <c r="F1013">
        <f ca="1"/>
        <v>1.1139811374398897E-2</v>
      </c>
    </row>
    <row r="1014" spans="5:6" x14ac:dyDescent="0.3">
      <c r="E1014">
        <f ca="1"/>
        <v>110.32223853887101</v>
      </c>
      <c r="F1014">
        <f ca="1"/>
        <v>2.6633877818550918E-2</v>
      </c>
    </row>
    <row r="1015" spans="5:6" x14ac:dyDescent="0.3">
      <c r="E1015">
        <f ca="1"/>
        <v>105.41268120396583</v>
      </c>
      <c r="F1015">
        <f ca="1"/>
        <v>0.13662096436716278</v>
      </c>
    </row>
    <row r="1016" spans="5:6" x14ac:dyDescent="0.3">
      <c r="E1016">
        <f ca="1"/>
        <v>101.98357754100579</v>
      </c>
      <c r="F1016">
        <f ca="1"/>
        <v>8.3657284025770301E-2</v>
      </c>
    </row>
    <row r="1017" spans="5:6" x14ac:dyDescent="0.3">
      <c r="E1017">
        <f ca="1"/>
        <v>101.38070327177331</v>
      </c>
      <c r="F1017">
        <f ca="1"/>
        <v>4.3884605669021588E-2</v>
      </c>
    </row>
    <row r="1018" spans="5:6" x14ac:dyDescent="0.3">
      <c r="E1018">
        <f ca="1"/>
        <v>108.84058139338417</v>
      </c>
      <c r="F1018">
        <f ca="1"/>
        <v>4.4022311259341945E-2</v>
      </c>
    </row>
    <row r="1019" spans="5:6" x14ac:dyDescent="0.3">
      <c r="E1019">
        <f ca="1"/>
        <v>105.86838185237345</v>
      </c>
      <c r="F1019">
        <f ca="1"/>
        <v>0.12070375240767311</v>
      </c>
    </row>
    <row r="1020" spans="5:6" x14ac:dyDescent="0.3">
      <c r="E1020">
        <f ca="1"/>
        <v>105.9780004201553</v>
      </c>
      <c r="F1020">
        <f ca="1"/>
        <v>0.1168652101748069</v>
      </c>
    </row>
    <row r="1021" spans="5:6" x14ac:dyDescent="0.3">
      <c r="E1021">
        <f ca="1"/>
        <v>108.45001479413042</v>
      </c>
      <c r="F1021">
        <f ca="1"/>
        <v>5.0473199599740337E-2</v>
      </c>
    </row>
    <row r="1022" spans="5:6" x14ac:dyDescent="0.3">
      <c r="E1022">
        <f ca="1"/>
        <v>104.4814062644507</v>
      </c>
      <c r="F1022">
        <f ca="1"/>
        <v>0.16292308022350052</v>
      </c>
    </row>
    <row r="1023" spans="5:6" x14ac:dyDescent="0.3">
      <c r="E1023">
        <f ca="1"/>
        <v>129.09374183296913</v>
      </c>
      <c r="F1023">
        <f ca="1"/>
        <v>5.181258302715113E-4</v>
      </c>
    </row>
    <row r="1024" spans="5:6" x14ac:dyDescent="0.3">
      <c r="E1024">
        <f ca="1"/>
        <v>106.08882371463811</v>
      </c>
      <c r="F1024">
        <f ca="1"/>
        <v>0.11301554461721769</v>
      </c>
    </row>
    <row r="1025" spans="5:6" x14ac:dyDescent="0.3">
      <c r="E1025">
        <f ca="1"/>
        <v>104.94454845462354</v>
      </c>
      <c r="F1025">
        <f ca="1"/>
        <v>0.15163976378541003</v>
      </c>
    </row>
    <row r="1026" spans="5:6" x14ac:dyDescent="0.3">
      <c r="E1026">
        <f ca="1"/>
        <v>109.78878739841882</v>
      </c>
      <c r="F1026">
        <f ca="1"/>
        <v>3.1801750965215772E-2</v>
      </c>
    </row>
    <row r="1027" spans="5:6" x14ac:dyDescent="0.3">
      <c r="E1027">
        <f ca="1"/>
        <v>104.31787123385048</v>
      </c>
      <c r="F1027">
        <f ca="1"/>
        <v>0.16555285049298496</v>
      </c>
    </row>
    <row r="1028" spans="5:6" x14ac:dyDescent="0.3">
      <c r="E1028">
        <f ca="1"/>
        <v>103.86020145155462</v>
      </c>
      <c r="F1028">
        <f ca="1"/>
        <v>0.16773486122562581</v>
      </c>
    </row>
    <row r="1029" spans="5:6" x14ac:dyDescent="0.3">
      <c r="E1029">
        <f ca="1"/>
        <v>106.64778231004748</v>
      </c>
      <c r="F1029">
        <f ca="1"/>
        <v>9.4493417917532574E-2</v>
      </c>
    </row>
    <row r="1030" spans="5:6" x14ac:dyDescent="0.3">
      <c r="E1030">
        <f ca="1"/>
        <v>103.33885254565297</v>
      </c>
      <c r="F1030">
        <f ca="1"/>
        <v>0.15885829933499529</v>
      </c>
    </row>
    <row r="1031" spans="5:6" x14ac:dyDescent="0.3">
      <c r="E1031">
        <f ca="1"/>
        <v>104.9727163203795</v>
      </c>
      <c r="F1031">
        <f ca="1"/>
        <v>0.15081284180408544</v>
      </c>
    </row>
    <row r="1032" spans="5:6" x14ac:dyDescent="0.3">
      <c r="E1032">
        <f ca="1"/>
        <v>104.15781326467481</v>
      </c>
      <c r="F1032">
        <f ca="1"/>
        <v>0.16725057226619841</v>
      </c>
    </row>
    <row r="1033" spans="5:6" x14ac:dyDescent="0.3">
      <c r="E1033">
        <f ca="1"/>
        <v>104.43841448175402</v>
      </c>
      <c r="F1033">
        <f ca="1"/>
        <v>0.16369532443120957</v>
      </c>
    </row>
    <row r="1034" spans="5:6" x14ac:dyDescent="0.3">
      <c r="E1034">
        <f ca="1"/>
        <v>105.71715343098268</v>
      </c>
      <c r="F1034">
        <f ca="1"/>
        <v>0.12602125892338847</v>
      </c>
    </row>
    <row r="1035" spans="5:6" x14ac:dyDescent="0.3">
      <c r="E1035">
        <f ca="1"/>
        <v>104.35756184892416</v>
      </c>
      <c r="F1035">
        <f ca="1"/>
        <v>0.16499320327188072</v>
      </c>
    </row>
    <row r="1036" spans="5:6" x14ac:dyDescent="0.3">
      <c r="E1036">
        <f ca="1"/>
        <v>108.97894270108989</v>
      </c>
      <c r="F1036">
        <f ca="1"/>
        <v>4.1954029264371639E-2</v>
      </c>
    </row>
    <row r="1037" spans="5:6" x14ac:dyDescent="0.3">
      <c r="E1037">
        <f ca="1"/>
        <v>105.77264903324625</v>
      </c>
      <c r="F1037">
        <f ca="1"/>
        <v>0.12406927300620152</v>
      </c>
    </row>
    <row r="1038" spans="5:6" x14ac:dyDescent="0.3">
      <c r="E1038">
        <f ca="1"/>
        <v>131.67851128579855</v>
      </c>
      <c r="F1038">
        <f ca="1"/>
        <v>3.6945674496842424E-4</v>
      </c>
    </row>
    <row r="1039" spans="5:6" x14ac:dyDescent="0.3">
      <c r="E1039">
        <f ca="1"/>
        <v>101.09928259949208</v>
      </c>
      <c r="F1039">
        <f ca="1"/>
        <v>2.83954006319612E-2</v>
      </c>
    </row>
    <row r="1040" spans="5:6" x14ac:dyDescent="0.3">
      <c r="E1040">
        <f ca="1"/>
        <v>103.70361511559237</v>
      </c>
      <c r="F1040">
        <f ca="1"/>
        <v>0.16643215186743268</v>
      </c>
    </row>
    <row r="1041" spans="5:6" x14ac:dyDescent="0.3">
      <c r="E1041">
        <f ca="1"/>
        <v>104.50575806712402</v>
      </c>
      <c r="F1041">
        <f ca="1"/>
        <v>0.16246151708131434</v>
      </c>
    </row>
    <row r="1042" spans="5:6" x14ac:dyDescent="0.3">
      <c r="E1042">
        <f ca="1"/>
        <v>105.851669266832</v>
      </c>
      <c r="F1042">
        <f ca="1"/>
        <v>0.12129074013268337</v>
      </c>
    </row>
    <row r="1043" spans="5:6" x14ac:dyDescent="0.3">
      <c r="E1043">
        <f ca="1"/>
        <v>103.39214058904867</v>
      </c>
      <c r="F1043">
        <f ca="1"/>
        <v>0.16036937962704684</v>
      </c>
    </row>
    <row r="1044" spans="5:6" x14ac:dyDescent="0.3">
      <c r="E1044">
        <f ca="1"/>
        <v>105.23270671120036</v>
      </c>
      <c r="F1044">
        <f ca="1"/>
        <v>0.1426639640642067</v>
      </c>
    </row>
    <row r="1045" spans="5:6" x14ac:dyDescent="0.3">
      <c r="E1045">
        <f ca="1"/>
        <v>105.00895098236086</v>
      </c>
      <c r="F1045">
        <f ca="1"/>
        <v>0.14973087263720214</v>
      </c>
    </row>
    <row r="1046" spans="5:6" x14ac:dyDescent="0.3">
      <c r="E1046">
        <f ca="1"/>
        <v>109.20973444827776</v>
      </c>
      <c r="F1046">
        <f ca="1"/>
        <v>3.8735879433578729E-2</v>
      </c>
    </row>
    <row r="1047" spans="5:6" x14ac:dyDescent="0.3">
      <c r="E1047">
        <f ca="1"/>
        <v>100.88592821948014</v>
      </c>
      <c r="F1047">
        <f ca="1"/>
        <v>1.8629019717972324E-2</v>
      </c>
    </row>
    <row r="1048" spans="5:6" x14ac:dyDescent="0.3">
      <c r="E1048">
        <f ca="1"/>
        <v>108.12496740993382</v>
      </c>
      <c r="F1048">
        <f ca="1"/>
        <v>5.6595888909757273E-2</v>
      </c>
    </row>
    <row r="1049" spans="5:6" x14ac:dyDescent="0.3">
      <c r="E1049">
        <f ca="1"/>
        <v>101.96371353834093</v>
      </c>
      <c r="F1049">
        <f ca="1"/>
        <v>8.2277521642638352E-2</v>
      </c>
    </row>
    <row r="1050" spans="5:6" x14ac:dyDescent="0.3">
      <c r="E1050">
        <f ca="1"/>
        <v>106.04841029331914</v>
      </c>
      <c r="F1050">
        <f ca="1"/>
        <v>0.11441487579254622</v>
      </c>
    </row>
    <row r="1051" spans="5:6" x14ac:dyDescent="0.3">
      <c r="E1051">
        <f ca="1"/>
        <v>103.40735127084857</v>
      </c>
      <c r="F1051">
        <f ca="1"/>
        <v>0.16077525207066129</v>
      </c>
    </row>
    <row r="1052" spans="5:6" x14ac:dyDescent="0.3">
      <c r="E1052">
        <f ca="1"/>
        <v>104.64413309192122</v>
      </c>
      <c r="F1052">
        <f ca="1"/>
        <v>0.15952935694897175</v>
      </c>
    </row>
    <row r="1053" spans="5:6" x14ac:dyDescent="0.3">
      <c r="E1053">
        <f ca="1"/>
        <v>108.11893263752589</v>
      </c>
      <c r="F1053">
        <f ca="1"/>
        <v>5.6716494444671341E-2</v>
      </c>
    </row>
    <row r="1054" spans="5:6" x14ac:dyDescent="0.3">
      <c r="E1054">
        <f ca="1"/>
        <v>102.10761215831566</v>
      </c>
      <c r="F1054">
        <f ca="1"/>
        <v>9.2269731762500098E-2</v>
      </c>
    </row>
    <row r="1055" spans="5:6" x14ac:dyDescent="0.3">
      <c r="E1055">
        <f ca="1"/>
        <v>104.89893161319124</v>
      </c>
      <c r="F1055">
        <f ca="1"/>
        <v>0.15295105104816895</v>
      </c>
    </row>
    <row r="1056" spans="5:6" x14ac:dyDescent="0.3">
      <c r="E1056">
        <f ca="1"/>
        <v>105.43521529938779</v>
      </c>
      <c r="F1056">
        <f ca="1"/>
        <v>0.13584871118449093</v>
      </c>
    </row>
    <row r="1057" spans="5:6" x14ac:dyDescent="0.3">
      <c r="E1057">
        <f ca="1"/>
        <v>108.16753386867126</v>
      </c>
      <c r="F1057">
        <f ca="1"/>
        <v>5.5752550498336349E-2</v>
      </c>
    </row>
    <row r="1058" spans="5:6" x14ac:dyDescent="0.3">
      <c r="E1058">
        <f ca="1"/>
        <v>104.19770078891216</v>
      </c>
      <c r="F1058">
        <f ca="1"/>
        <v>0.16691477248857137</v>
      </c>
    </row>
    <row r="1059" spans="5:6" x14ac:dyDescent="0.3">
      <c r="E1059">
        <f ca="1"/>
        <v>108.58414681499301</v>
      </c>
      <c r="F1059">
        <f ca="1"/>
        <v>4.8151375442297049E-2</v>
      </c>
    </row>
    <row r="1060" spans="5:6" x14ac:dyDescent="0.3">
      <c r="E1060">
        <f ca="1"/>
        <v>102.29999960511515</v>
      </c>
      <c r="F1060">
        <f ca="1"/>
        <v>0.10543566702232357</v>
      </c>
    </row>
    <row r="1061" spans="5:6" x14ac:dyDescent="0.3">
      <c r="E1061">
        <f ca="1"/>
        <v>106.3314270737163</v>
      </c>
      <c r="F1061">
        <f ca="1"/>
        <v>0.10476032675930545</v>
      </c>
    </row>
    <row r="1062" spans="5:6" x14ac:dyDescent="0.3">
      <c r="E1062">
        <f ca="1"/>
        <v>102.31166850195544</v>
      </c>
      <c r="F1062">
        <f ca="1"/>
        <v>0.10621976095021138</v>
      </c>
    </row>
    <row r="1063" spans="5:6" x14ac:dyDescent="0.3">
      <c r="E1063">
        <f ca="1"/>
        <v>114.29676541710526</v>
      </c>
      <c r="F1063">
        <f ca="1"/>
        <v>8.2546438110558326E-3</v>
      </c>
    </row>
    <row r="1064" spans="5:6" x14ac:dyDescent="0.3">
      <c r="E1064">
        <f ca="1"/>
        <v>101.68544592203348</v>
      </c>
      <c r="F1064">
        <f ca="1"/>
        <v>6.3240099781738182E-2</v>
      </c>
    </row>
    <row r="1065" spans="5:6" x14ac:dyDescent="0.3">
      <c r="E1065">
        <f ca="1"/>
        <v>108.78378100645241</v>
      </c>
      <c r="F1065">
        <f ca="1"/>
        <v>4.4903055978959598E-2</v>
      </c>
    </row>
    <row r="1066" spans="5:6" x14ac:dyDescent="0.3">
      <c r="E1066">
        <f ca="1"/>
        <v>111.75979578775267</v>
      </c>
      <c r="F1066">
        <f ca="1"/>
        <v>1.6908776633482954E-2</v>
      </c>
    </row>
    <row r="1067" spans="5:6" x14ac:dyDescent="0.3">
      <c r="E1067">
        <f ca="1"/>
        <v>102.7159485001236</v>
      </c>
      <c r="F1067">
        <f ca="1"/>
        <v>0.13150296028869818</v>
      </c>
    </row>
    <row r="1068" spans="5:6" x14ac:dyDescent="0.3">
      <c r="E1068">
        <f ca="1"/>
        <v>104.16410639833964</v>
      </c>
      <c r="F1068">
        <f ca="1"/>
        <v>0.1672015854897817</v>
      </c>
    </row>
    <row r="1069" spans="5:6" x14ac:dyDescent="0.3">
      <c r="E1069">
        <f ca="1"/>
        <v>107.95199484618497</v>
      </c>
      <c r="F1069">
        <f ca="1"/>
        <v>6.0157248542514773E-2</v>
      </c>
    </row>
    <row r="1070" spans="5:6" x14ac:dyDescent="0.3">
      <c r="E1070">
        <f ca="1"/>
        <v>107.66722031560205</v>
      </c>
      <c r="F1070">
        <f ca="1"/>
        <v>6.6507949989846077E-2</v>
      </c>
    </row>
    <row r="1071" spans="5:6" x14ac:dyDescent="0.3">
      <c r="E1071">
        <f ca="1"/>
        <v>107.69677196307929</v>
      </c>
      <c r="F1071">
        <f ca="1"/>
        <v>6.5819932820853938E-2</v>
      </c>
    </row>
    <row r="1072" spans="5:6" x14ac:dyDescent="0.3">
      <c r="E1072">
        <f ca="1"/>
        <v>104.61662805455855</v>
      </c>
      <c r="F1072">
        <f ca="1"/>
        <v>0.16015212601841278</v>
      </c>
    </row>
    <row r="1073" spans="5:6" x14ac:dyDescent="0.3">
      <c r="E1073">
        <f ca="1"/>
        <v>101.91557153956741</v>
      </c>
      <c r="F1073">
        <f ca="1"/>
        <v>7.8938556971967486E-2</v>
      </c>
    </row>
    <row r="1074" spans="5:6" x14ac:dyDescent="0.3">
      <c r="E1074">
        <f ca="1"/>
        <v>102.36152517112531</v>
      </c>
      <c r="F1074">
        <f ca="1"/>
        <v>0.10954446605916539</v>
      </c>
    </row>
    <row r="1075" spans="5:6" x14ac:dyDescent="0.3">
      <c r="E1075">
        <f ca="1"/>
        <v>104.47516250727148</v>
      </c>
      <c r="F1075">
        <f ca="1"/>
        <v>0.16303864541260979</v>
      </c>
    </row>
    <row r="1076" spans="5:6" x14ac:dyDescent="0.3">
      <c r="E1076">
        <f ca="1"/>
        <v>105.07932361734814</v>
      </c>
      <c r="F1076">
        <f ca="1"/>
        <v>0.14757517484760432</v>
      </c>
    </row>
    <row r="1077" spans="5:6" x14ac:dyDescent="0.3">
      <c r="E1077">
        <f ca="1"/>
        <v>104.53360605637404</v>
      </c>
      <c r="F1077">
        <f ca="1"/>
        <v>0.16191294728138467</v>
      </c>
    </row>
    <row r="1078" spans="5:6" x14ac:dyDescent="0.3">
      <c r="E1078">
        <f ca="1"/>
        <v>104.04462012911462</v>
      </c>
      <c r="F1078">
        <f ca="1"/>
        <v>0.16786748791089073</v>
      </c>
    </row>
    <row r="1079" spans="5:6" x14ac:dyDescent="0.3">
      <c r="E1079">
        <f ca="1"/>
        <v>105.07624994400986</v>
      </c>
      <c r="F1079">
        <f ca="1"/>
        <v>0.14767074015687617</v>
      </c>
    </row>
    <row r="1080" spans="5:6" x14ac:dyDescent="0.3">
      <c r="E1080">
        <f ca="1"/>
        <v>103.15573366656342</v>
      </c>
      <c r="F1080">
        <f ca="1"/>
        <v>0.15261923878527994</v>
      </c>
    </row>
    <row r="1081" spans="5:6" x14ac:dyDescent="0.3">
      <c r="E1081">
        <f ca="1"/>
        <v>106.0313678188936</v>
      </c>
      <c r="F1081">
        <f ca="1"/>
        <v>0.11500661609081139</v>
      </c>
    </row>
    <row r="1082" spans="5:6" x14ac:dyDescent="0.3">
      <c r="E1082">
        <f ca="1"/>
        <v>106.61836509177583</v>
      </c>
      <c r="F1082">
        <f ca="1"/>
        <v>9.5420200370209804E-2</v>
      </c>
    </row>
    <row r="1083" spans="5:6" x14ac:dyDescent="0.3">
      <c r="E1083">
        <f ca="1"/>
        <v>105.02610908071912</v>
      </c>
      <c r="F1083">
        <f ca="1"/>
        <v>0.14921168945440558</v>
      </c>
    </row>
    <row r="1084" spans="5:6" x14ac:dyDescent="0.3">
      <c r="E1084">
        <f ca="1"/>
        <v>106.48290432026084</v>
      </c>
      <c r="F1084">
        <f ca="1"/>
        <v>9.976433097620184E-2</v>
      </c>
    </row>
    <row r="1085" spans="5:6" x14ac:dyDescent="0.3">
      <c r="E1085">
        <f ca="1"/>
        <v>102.98806703986632</v>
      </c>
      <c r="F1085">
        <f ca="1"/>
        <v>0.14553267538964812</v>
      </c>
    </row>
    <row r="1086" spans="5:6" x14ac:dyDescent="0.3">
      <c r="E1086">
        <f ca="1"/>
        <v>112.22870658673395</v>
      </c>
      <c r="F1086">
        <f ca="1"/>
        <v>1.4691909062579047E-2</v>
      </c>
    </row>
    <row r="1087" spans="5:6" x14ac:dyDescent="0.3">
      <c r="E1087">
        <f ca="1"/>
        <v>108.09002122288388</v>
      </c>
      <c r="F1087">
        <f ca="1"/>
        <v>5.7297907841469091E-2</v>
      </c>
    </row>
    <row r="1088" spans="5:6" x14ac:dyDescent="0.3">
      <c r="E1088">
        <f ca="1"/>
        <v>101.4742848808794</v>
      </c>
      <c r="F1088">
        <f ca="1"/>
        <v>4.9589343019407241E-2</v>
      </c>
    </row>
    <row r="1089" spans="5:6" x14ac:dyDescent="0.3">
      <c r="E1089">
        <f ca="1"/>
        <v>121.29884306618668</v>
      </c>
      <c r="F1089">
        <f ca="1"/>
        <v>1.7759965947569203E-3</v>
      </c>
    </row>
    <row r="1090" spans="5:6" x14ac:dyDescent="0.3">
      <c r="E1090">
        <f ca="1"/>
        <v>107.52402573388039</v>
      </c>
      <c r="F1090">
        <f ca="1"/>
        <v>6.9939014273207617E-2</v>
      </c>
    </row>
    <row r="1091" spans="5:6" x14ac:dyDescent="0.3">
      <c r="E1091">
        <f ca="1"/>
        <v>107.78036731306973</v>
      </c>
      <c r="F1091">
        <f ca="1"/>
        <v>6.3910397203944508E-2</v>
      </c>
    </row>
    <row r="1092" spans="5:6" x14ac:dyDescent="0.3">
      <c r="E1092">
        <f ca="1"/>
        <v>105.60706530847681</v>
      </c>
      <c r="F1092">
        <f ca="1"/>
        <v>0.12988453458962426</v>
      </c>
    </row>
    <row r="1093" spans="5:6" x14ac:dyDescent="0.3">
      <c r="E1093">
        <f ca="1"/>
        <v>107.40405357209926</v>
      </c>
      <c r="F1093">
        <f ca="1"/>
        <v>7.2939169723577821E-2</v>
      </c>
    </row>
    <row r="1094" spans="5:6" x14ac:dyDescent="0.3">
      <c r="E1094">
        <f ca="1"/>
        <v>105.44301692596557</v>
      </c>
      <c r="F1094">
        <f ca="1"/>
        <v>0.13558069856775473</v>
      </c>
    </row>
    <row r="1095" spans="5:6" x14ac:dyDescent="0.3">
      <c r="E1095">
        <f ca="1"/>
        <v>110.55514378285424</v>
      </c>
      <c r="F1095">
        <f ca="1"/>
        <v>2.4684927027721987E-2</v>
      </c>
    </row>
    <row r="1096" spans="5:6" x14ac:dyDescent="0.3">
      <c r="E1096">
        <f ca="1"/>
        <v>108.04344608448196</v>
      </c>
      <c r="F1096">
        <f ca="1"/>
        <v>5.8247207453295383E-2</v>
      </c>
    </row>
    <row r="1097" spans="5:6" x14ac:dyDescent="0.3">
      <c r="E1097">
        <f ca="1"/>
        <v>104.2266581963725</v>
      </c>
      <c r="F1097">
        <f ca="1"/>
        <v>0.16663387962997456</v>
      </c>
    </row>
    <row r="1098" spans="5:6" x14ac:dyDescent="0.3">
      <c r="E1098">
        <f ca="1"/>
        <v>106.68220205829932</v>
      </c>
      <c r="F1098">
        <f ca="1"/>
        <v>9.3416837178202206E-2</v>
      </c>
    </row>
    <row r="1099" spans="5:6" x14ac:dyDescent="0.3">
      <c r="E1099">
        <f ca="1"/>
        <v>107.43830936523929</v>
      </c>
      <c r="F1099">
        <f ca="1"/>
        <v>7.2070773331982987E-2</v>
      </c>
    </row>
    <row r="1100" spans="5:6" x14ac:dyDescent="0.3">
      <c r="E1100">
        <f ca="1"/>
        <v>103.59781442999724</v>
      </c>
      <c r="F1100">
        <f ca="1"/>
        <v>0.16489999154212709</v>
      </c>
    </row>
    <row r="1101" spans="5:6" x14ac:dyDescent="0.3">
      <c r="E1101">
        <f ca="1"/>
        <v>104.00942967447223</v>
      </c>
      <c r="F1101">
        <f ca="1"/>
        <v>0.16795398829191677</v>
      </c>
    </row>
    <row r="1102" spans="5:6" x14ac:dyDescent="0.3">
      <c r="E1102">
        <f ca="1"/>
        <v>108.46131770199256</v>
      </c>
      <c r="F1102">
        <f ca="1"/>
        <v>5.0273080636738326E-2</v>
      </c>
    </row>
    <row r="1103" spans="5:6" x14ac:dyDescent="0.3">
      <c r="E1103">
        <f ca="1"/>
        <v>106.6696928425596</v>
      </c>
      <c r="F1103">
        <f ca="1"/>
        <v>9.3807118581065163E-2</v>
      </c>
    </row>
    <row r="1104" spans="5:6" x14ac:dyDescent="0.3">
      <c r="E1104">
        <f ca="1"/>
        <v>102.30800781062491</v>
      </c>
      <c r="F1104">
        <f ca="1"/>
        <v>0.10597400951802712</v>
      </c>
    </row>
    <row r="1105" spans="5:6" x14ac:dyDescent="0.3">
      <c r="E1105">
        <f ca="1"/>
        <v>101.85785567661233</v>
      </c>
      <c r="F1105">
        <f ca="1"/>
        <v>7.4951620439996688E-2</v>
      </c>
    </row>
    <row r="1106" spans="5:6" x14ac:dyDescent="0.3">
      <c r="E1106">
        <f ca="1"/>
        <v>104.58493477932713</v>
      </c>
      <c r="F1106">
        <f ca="1"/>
        <v>0.16084585941607787</v>
      </c>
    </row>
    <row r="1107" spans="5:6" x14ac:dyDescent="0.3">
      <c r="E1107">
        <f ca="1"/>
        <v>119.9834662918463</v>
      </c>
      <c r="F1107">
        <f ca="1"/>
        <v>2.2795442042459878E-3</v>
      </c>
    </row>
    <row r="1108" spans="5:6" x14ac:dyDescent="0.3">
      <c r="E1108">
        <f ca="1"/>
        <v>111.14783378011779</v>
      </c>
      <c r="F1108">
        <f ca="1"/>
        <v>2.0428436310083845E-2</v>
      </c>
    </row>
    <row r="1109" spans="5:6" x14ac:dyDescent="0.3">
      <c r="E1109">
        <f ca="1"/>
        <v>106.92029989503294</v>
      </c>
      <c r="F1109">
        <f ca="1"/>
        <v>8.6209976432547492E-2</v>
      </c>
    </row>
    <row r="1110" spans="5:6" x14ac:dyDescent="0.3">
      <c r="E1110">
        <f ca="1"/>
        <v>102.60691131768861</v>
      </c>
      <c r="F1110">
        <f ca="1"/>
        <v>0.12512243866686182</v>
      </c>
    </row>
    <row r="1111" spans="5:6" x14ac:dyDescent="0.3">
      <c r="E1111">
        <f ca="1"/>
        <v>106.33192442050429</v>
      </c>
      <c r="F1111">
        <f ca="1"/>
        <v>0.10474370372492171</v>
      </c>
    </row>
    <row r="1112" spans="5:6" x14ac:dyDescent="0.3">
      <c r="E1112">
        <f ca="1"/>
        <v>104.78251788990002</v>
      </c>
      <c r="F1112">
        <f ca="1"/>
        <v>0.15612541593884416</v>
      </c>
    </row>
    <row r="1113" spans="5:6" x14ac:dyDescent="0.3">
      <c r="E1113">
        <f ca="1"/>
        <v>104.54617844648349</v>
      </c>
      <c r="F1113">
        <f ca="1"/>
        <v>0.16165819374383786</v>
      </c>
    </row>
    <row r="1114" spans="5:6" x14ac:dyDescent="0.3">
      <c r="E1114">
        <f ca="1"/>
        <v>107.2364440389036</v>
      </c>
      <c r="F1114">
        <f ca="1"/>
        <v>7.7324343330338857E-2</v>
      </c>
    </row>
    <row r="1115" spans="5:6" x14ac:dyDescent="0.3">
      <c r="E1115">
        <f ca="1"/>
        <v>108.07460073902554</v>
      </c>
      <c r="F1115">
        <f ca="1"/>
        <v>5.7610472967998566E-2</v>
      </c>
    </row>
    <row r="1116" spans="5:6" x14ac:dyDescent="0.3">
      <c r="E1116">
        <f ca="1"/>
        <v>105.21101490616944</v>
      </c>
      <c r="F1116">
        <f ca="1"/>
        <v>0.14337397128153972</v>
      </c>
    </row>
    <row r="1117" spans="5:6" x14ac:dyDescent="0.3">
      <c r="E1117">
        <f ca="1"/>
        <v>109.01148207364005</v>
      </c>
      <c r="F1117">
        <f ca="1"/>
        <v>4.1483097753039259E-2</v>
      </c>
    </row>
    <row r="1118" spans="5:6" x14ac:dyDescent="0.3">
      <c r="E1118">
        <f ca="1"/>
        <v>112.9062452175709</v>
      </c>
      <c r="F1118">
        <f ca="1"/>
        <v>1.2070950820439756E-2</v>
      </c>
    </row>
    <row r="1119" spans="5:6" x14ac:dyDescent="0.3">
      <c r="E1119">
        <f ca="1"/>
        <v>103.23419992424941</v>
      </c>
      <c r="F1119">
        <f ca="1"/>
        <v>0.15548930478625692</v>
      </c>
    </row>
    <row r="1120" spans="5:6" x14ac:dyDescent="0.3">
      <c r="E1120">
        <f ca="1"/>
        <v>106.5741476566014</v>
      </c>
      <c r="F1120">
        <f ca="1"/>
        <v>9.6824610509291989E-2</v>
      </c>
    </row>
    <row r="1121" spans="5:6" x14ac:dyDescent="0.3">
      <c r="E1121">
        <f ca="1"/>
        <v>104.44632277455764</v>
      </c>
      <c r="F1121">
        <f ca="1"/>
        <v>0.16355743371282977</v>
      </c>
    </row>
    <row r="1122" spans="5:6" x14ac:dyDescent="0.3">
      <c r="E1122">
        <f ca="1"/>
        <v>107.98154157843129</v>
      </c>
      <c r="F1122">
        <f ca="1"/>
        <v>5.9533407359425208E-2</v>
      </c>
    </row>
    <row r="1123" spans="5:6" x14ac:dyDescent="0.3">
      <c r="E1123">
        <f ca="1"/>
        <v>107.49323841874696</v>
      </c>
      <c r="F1123">
        <f ca="1"/>
        <v>7.0697936253929478E-2</v>
      </c>
    </row>
    <row r="1124" spans="5:6" x14ac:dyDescent="0.3">
      <c r="E1124">
        <f ca="1"/>
        <v>111.46645754496922</v>
      </c>
      <c r="F1124">
        <f ca="1"/>
        <v>1.8498100201278626E-2</v>
      </c>
    </row>
    <row r="1125" spans="5:6" x14ac:dyDescent="0.3">
      <c r="E1125">
        <f ca="1"/>
        <v>105.17595842561848</v>
      </c>
      <c r="F1125">
        <f ca="1"/>
        <v>0.14451139492345852</v>
      </c>
    </row>
    <row r="1126" spans="5:6" x14ac:dyDescent="0.3">
      <c r="E1126">
        <f ca="1"/>
        <v>106.01435974408514</v>
      </c>
      <c r="F1126">
        <f ca="1"/>
        <v>0.11559806031665482</v>
      </c>
    </row>
    <row r="1127" spans="5:6" x14ac:dyDescent="0.3">
      <c r="E1127">
        <f ca="1"/>
        <v>106.65950725915546</v>
      </c>
      <c r="F1127">
        <f ca="1"/>
        <v>9.4125733368808515E-2</v>
      </c>
    </row>
    <row r="1128" spans="5:6" x14ac:dyDescent="0.3">
      <c r="E1128">
        <f ca="1"/>
        <v>104.77176393109602</v>
      </c>
      <c r="F1128">
        <f ca="1"/>
        <v>0.15640512358041478</v>
      </c>
    </row>
    <row r="1129" spans="5:6" x14ac:dyDescent="0.3">
      <c r="E1129">
        <f ca="1"/>
        <v>103.99902865539148</v>
      </c>
      <c r="F1129">
        <f ca="1"/>
        <v>0.16796969701346667</v>
      </c>
    </row>
    <row r="1130" spans="5:6" x14ac:dyDescent="0.3">
      <c r="E1130">
        <f ca="1"/>
        <v>106.18207632699942</v>
      </c>
      <c r="F1130">
        <f ca="1"/>
        <v>0.10981037632111051</v>
      </c>
    </row>
    <row r="1131" spans="5:6" x14ac:dyDescent="0.3">
      <c r="E1131">
        <f ca="1"/>
        <v>107.02406968336633</v>
      </c>
      <c r="F1131">
        <f ca="1"/>
        <v>8.3205610530451779E-2</v>
      </c>
    </row>
    <row r="1132" spans="5:6" x14ac:dyDescent="0.3">
      <c r="E1132">
        <f ca="1"/>
        <v>103.96624677372436</v>
      </c>
      <c r="F1132">
        <f ca="1"/>
        <v>0.16798936471527823</v>
      </c>
    </row>
    <row r="1133" spans="5:6" x14ac:dyDescent="0.3">
      <c r="E1133">
        <f ca="1"/>
        <v>102.13059105722385</v>
      </c>
      <c r="F1133">
        <f ca="1"/>
        <v>9.3859696204020918E-2</v>
      </c>
    </row>
    <row r="1134" spans="5:6" x14ac:dyDescent="0.3">
      <c r="E1134">
        <f ca="1"/>
        <v>106.83238805899326</v>
      </c>
      <c r="F1134">
        <f ca="1"/>
        <v>8.8820952608030204E-2</v>
      </c>
    </row>
    <row r="1135" spans="5:6" x14ac:dyDescent="0.3">
      <c r="E1135">
        <f ca="1"/>
        <v>108.16169990578554</v>
      </c>
      <c r="F1135">
        <f ca="1"/>
        <v>5.586737526960376E-2</v>
      </c>
    </row>
    <row r="1136" spans="5:6" x14ac:dyDescent="0.3">
      <c r="E1136">
        <f ca="1"/>
        <v>103.87440848813384</v>
      </c>
      <c r="F1136">
        <f ca="1"/>
        <v>0.16779770048765003</v>
      </c>
    </row>
    <row r="1137" spans="5:6" x14ac:dyDescent="0.3">
      <c r="E1137">
        <f ca="1"/>
        <v>140.38876202909498</v>
      </c>
      <c r="F1137">
        <f ca="1"/>
        <v>1.4039211525709177E-4</v>
      </c>
    </row>
    <row r="1138" spans="5:6" x14ac:dyDescent="0.3">
      <c r="E1138">
        <f ca="1"/>
        <v>102.45583074910947</v>
      </c>
      <c r="F1138">
        <f ca="1"/>
        <v>0.11570260482389373</v>
      </c>
    </row>
    <row r="1139" spans="5:6" x14ac:dyDescent="0.3">
      <c r="E1139">
        <f ca="1"/>
        <v>103.00412467101364</v>
      </c>
      <c r="F1139">
        <f ca="1"/>
        <v>0.14626585806425854</v>
      </c>
    </row>
    <row r="1140" spans="5:6" x14ac:dyDescent="0.3">
      <c r="E1140">
        <f ca="1"/>
        <v>110.09463847411452</v>
      </c>
      <c r="F1140">
        <f ca="1"/>
        <v>2.8711529081720661E-2</v>
      </c>
    </row>
    <row r="1141" spans="5:6" x14ac:dyDescent="0.3">
      <c r="E1141">
        <f ca="1"/>
        <v>104.87754367788486</v>
      </c>
      <c r="F1141">
        <f ca="1"/>
        <v>0.15355339627405734</v>
      </c>
    </row>
    <row r="1142" spans="5:6" x14ac:dyDescent="0.3">
      <c r="E1142">
        <f ca="1"/>
        <v>101.72419856823888</v>
      </c>
      <c r="F1142">
        <f ca="1"/>
        <v>6.5838357600614419E-2</v>
      </c>
    </row>
    <row r="1143" spans="5:6" x14ac:dyDescent="0.3">
      <c r="E1143">
        <f ca="1"/>
        <v>103.015181539967</v>
      </c>
      <c r="F1143">
        <f ca="1"/>
        <v>0.14676415285957792</v>
      </c>
    </row>
    <row r="1144" spans="5:6" x14ac:dyDescent="0.3">
      <c r="E1144">
        <f ca="1"/>
        <v>105.77956028228164</v>
      </c>
      <c r="F1144">
        <f ca="1"/>
        <v>0.12382614560987075</v>
      </c>
    </row>
    <row r="1145" spans="5:6" x14ac:dyDescent="0.3">
      <c r="E1145">
        <f ca="1"/>
        <v>107.26782884237244</v>
      </c>
      <c r="F1145">
        <f ca="1"/>
        <v>7.6485981076504367E-2</v>
      </c>
    </row>
    <row r="1146" spans="5:6" x14ac:dyDescent="0.3">
      <c r="E1146">
        <f ca="1"/>
        <v>105.57237846872819</v>
      </c>
      <c r="F1146">
        <f ca="1"/>
        <v>0.13109678419929299</v>
      </c>
    </row>
    <row r="1147" spans="5:6" x14ac:dyDescent="0.3">
      <c r="E1147">
        <f ca="1"/>
        <v>104.0640120678864</v>
      </c>
      <c r="F1147">
        <f ca="1"/>
        <v>0.16779808217979203</v>
      </c>
    </row>
    <row r="1148" spans="5:6" x14ac:dyDescent="0.3">
      <c r="E1148">
        <f ca="1"/>
        <v>106.4072136919543</v>
      </c>
      <c r="F1148">
        <f ca="1"/>
        <v>0.10224354608864031</v>
      </c>
    </row>
    <row r="1149" spans="5:6" x14ac:dyDescent="0.3">
      <c r="E1149">
        <f ca="1"/>
        <v>116.57857443441405</v>
      </c>
      <c r="F1149">
        <f ca="1"/>
        <v>4.7025754344317801E-3</v>
      </c>
    </row>
    <row r="1150" spans="5:6" x14ac:dyDescent="0.3">
      <c r="E1150">
        <f ca="1"/>
        <v>101.32540844209402</v>
      </c>
      <c r="F1150">
        <f ca="1"/>
        <v>4.0633148562510227E-2</v>
      </c>
    </row>
    <row r="1151" spans="5:6" x14ac:dyDescent="0.3">
      <c r="E1151">
        <f ca="1"/>
        <v>103.57622282919789</v>
      </c>
      <c r="F1151">
        <f ca="1"/>
        <v>0.16452120522352684</v>
      </c>
    </row>
    <row r="1152" spans="5:6" x14ac:dyDescent="0.3">
      <c r="E1152">
        <f ca="1"/>
        <v>105.38009504524112</v>
      </c>
      <c r="F1152">
        <f ca="1"/>
        <v>0.13773243293150364</v>
      </c>
    </row>
    <row r="1153" spans="5:6" x14ac:dyDescent="0.3">
      <c r="E1153">
        <f ca="1"/>
        <v>103.29934560846982</v>
      </c>
      <c r="F1153">
        <f ca="1"/>
        <v>0.15764872205357047</v>
      </c>
    </row>
    <row r="1154" spans="5:6" x14ac:dyDescent="0.3">
      <c r="E1154">
        <f ca="1"/>
        <v>102.60924205120548</v>
      </c>
      <c r="F1154">
        <f ca="1"/>
        <v>0.12526276896021535</v>
      </c>
    </row>
    <row r="1155" spans="5:6" x14ac:dyDescent="0.3">
      <c r="E1155">
        <f ca="1"/>
        <v>104.08667820044525</v>
      </c>
      <c r="F1155">
        <f ca="1"/>
        <v>0.16769766764716146</v>
      </c>
    </row>
    <row r="1156" spans="5:6" x14ac:dyDescent="0.3">
      <c r="E1156">
        <f ca="1"/>
        <v>105.9329850172216</v>
      </c>
      <c r="F1156">
        <f ca="1"/>
        <v>0.11843864570232775</v>
      </c>
    </row>
    <row r="1157" spans="5:6" x14ac:dyDescent="0.3">
      <c r="E1157">
        <f ca="1"/>
        <v>107.39121051110567</v>
      </c>
      <c r="F1157">
        <f ca="1"/>
        <v>7.326717574403363E-2</v>
      </c>
    </row>
    <row r="1158" spans="5:6" x14ac:dyDescent="0.3">
      <c r="E1158">
        <f ca="1"/>
        <v>104.41990075019189</v>
      </c>
      <c r="F1158">
        <f ca="1"/>
        <v>0.16401065169059226</v>
      </c>
    </row>
    <row r="1159" spans="5:6" x14ac:dyDescent="0.3">
      <c r="E1159">
        <f ca="1"/>
        <v>107.07979525797293</v>
      </c>
      <c r="F1159">
        <f ca="1"/>
        <v>8.1627425748125745E-2</v>
      </c>
    </row>
    <row r="1160" spans="5:6" x14ac:dyDescent="0.3">
      <c r="E1160">
        <f ca="1"/>
        <v>104.69600033612274</v>
      </c>
      <c r="F1160">
        <f ca="1"/>
        <v>0.15830477491883285</v>
      </c>
    </row>
    <row r="1161" spans="5:6" x14ac:dyDescent="0.3">
      <c r="E1161">
        <f ca="1"/>
        <v>103.63943600375509</v>
      </c>
      <c r="F1161">
        <f ca="1"/>
        <v>0.16556667570887387</v>
      </c>
    </row>
    <row r="1162" spans="5:6" x14ac:dyDescent="0.3">
      <c r="E1162">
        <f ca="1"/>
        <v>104.27078668443325</v>
      </c>
      <c r="F1162">
        <f ca="1"/>
        <v>0.16614739777253532</v>
      </c>
    </row>
    <row r="1163" spans="5:6" x14ac:dyDescent="0.3">
      <c r="E1163">
        <f ca="1"/>
        <v>100.37533975646726</v>
      </c>
      <c r="F1163">
        <f ca="1"/>
        <v>3.3782596211746289E-3</v>
      </c>
    </row>
    <row r="1164" spans="5:6" x14ac:dyDescent="0.3">
      <c r="E1164">
        <f ca="1"/>
        <v>123.41133817898228</v>
      </c>
      <c r="F1164">
        <f ca="1"/>
        <v>1.2243505950470068E-3</v>
      </c>
    </row>
    <row r="1165" spans="5:6" x14ac:dyDescent="0.3">
      <c r="E1165">
        <f ca="1"/>
        <v>107.294153421133</v>
      </c>
      <c r="F1165">
        <f ca="1"/>
        <v>7.5788918535421176E-2</v>
      </c>
    </row>
    <row r="1166" spans="5:6" x14ac:dyDescent="0.3">
      <c r="E1166">
        <f ca="1"/>
        <v>104.538587994983</v>
      </c>
      <c r="F1166">
        <f ca="1"/>
        <v>0.16181252050641226</v>
      </c>
    </row>
    <row r="1167" spans="5:6" x14ac:dyDescent="0.3">
      <c r="E1167">
        <f ca="1"/>
        <v>105.76754946029993</v>
      </c>
      <c r="F1167">
        <f ca="1"/>
        <v>0.12424867072137287</v>
      </c>
    </row>
    <row r="1168" spans="5:6" x14ac:dyDescent="0.3">
      <c r="E1168">
        <f ca="1"/>
        <v>114.81348383987095</v>
      </c>
      <c r="F1168">
        <f ca="1"/>
        <v>7.2215120544885285E-3</v>
      </c>
    </row>
    <row r="1169" spans="5:6" x14ac:dyDescent="0.3">
      <c r="E1169">
        <f ca="1"/>
        <v>101.27445983428645</v>
      </c>
      <c r="F1169">
        <f ca="1"/>
        <v>3.7722220491869581E-2</v>
      </c>
    </row>
    <row r="1170" spans="5:6" x14ac:dyDescent="0.3">
      <c r="E1170">
        <f ca="1"/>
        <v>105.46084476659469</v>
      </c>
      <c r="F1170">
        <f ca="1"/>
        <v>0.13496706977929185</v>
      </c>
    </row>
    <row r="1171" spans="5:6" x14ac:dyDescent="0.3">
      <c r="E1171">
        <f ca="1"/>
        <v>103.76924900854451</v>
      </c>
      <c r="F1171">
        <f ca="1"/>
        <v>0.16711606864829551</v>
      </c>
    </row>
    <row r="1172" spans="5:6" x14ac:dyDescent="0.3">
      <c r="E1172">
        <f ca="1"/>
        <v>104.03844664360149</v>
      </c>
      <c r="F1172">
        <f ca="1"/>
        <v>0.16788635967418644</v>
      </c>
    </row>
    <row r="1173" spans="5:6" x14ac:dyDescent="0.3">
      <c r="E1173">
        <f ca="1"/>
        <v>106.48120591378786</v>
      </c>
      <c r="F1173">
        <f ca="1"/>
        <v>9.9819567552667132E-2</v>
      </c>
    </row>
    <row r="1174" spans="5:6" x14ac:dyDescent="0.3">
      <c r="E1174">
        <f ca="1"/>
        <v>103.25646968461294</v>
      </c>
      <c r="F1174">
        <f ca="1"/>
        <v>0.15625047070253986</v>
      </c>
    </row>
    <row r="1175" spans="5:6" x14ac:dyDescent="0.3">
      <c r="E1175">
        <f ca="1"/>
        <v>105.99685105430576</v>
      </c>
      <c r="F1175">
        <f ca="1"/>
        <v>0.11620779821381812</v>
      </c>
    </row>
    <row r="1176" spans="5:6" x14ac:dyDescent="0.3">
      <c r="E1176">
        <f ca="1"/>
        <v>102.80369462519288</v>
      </c>
      <c r="F1176">
        <f ca="1"/>
        <v>0.13634133192702655</v>
      </c>
    </row>
    <row r="1177" spans="5:6" x14ac:dyDescent="0.3">
      <c r="E1177">
        <f ca="1"/>
        <v>103.39961376227019</v>
      </c>
      <c r="F1177">
        <f ca="1"/>
        <v>0.1605702034968286</v>
      </c>
    </row>
    <row r="1178" spans="5:6" x14ac:dyDescent="0.3">
      <c r="E1178">
        <f ca="1"/>
        <v>103.49062389524452</v>
      </c>
      <c r="F1178">
        <f ca="1"/>
        <v>0.16279655264427326</v>
      </c>
    </row>
    <row r="1179" spans="5:6" x14ac:dyDescent="0.3">
      <c r="E1179">
        <f ca="1"/>
        <v>114.36070739630131</v>
      </c>
      <c r="F1179">
        <f ca="1"/>
        <v>8.11745934475217E-3</v>
      </c>
    </row>
    <row r="1180" spans="5:6" x14ac:dyDescent="0.3">
      <c r="E1180">
        <f ca="1"/>
        <v>103.28913885993562</v>
      </c>
      <c r="F1180">
        <f ca="1"/>
        <v>0.15732391643950361</v>
      </c>
    </row>
    <row r="1181" spans="5:6" x14ac:dyDescent="0.3">
      <c r="E1181">
        <f ca="1"/>
        <v>104.62960624431193</v>
      </c>
      <c r="F1181">
        <f ca="1"/>
        <v>0.15986063209357732</v>
      </c>
    </row>
    <row r="1182" spans="5:6" x14ac:dyDescent="0.3">
      <c r="E1182">
        <f ca="1"/>
        <v>105.17232951981254</v>
      </c>
      <c r="F1182">
        <f ca="1"/>
        <v>0.14462839688995047</v>
      </c>
    </row>
    <row r="1183" spans="5:6" x14ac:dyDescent="0.3">
      <c r="E1183">
        <f ca="1"/>
        <v>102.65076015041059</v>
      </c>
      <c r="F1183">
        <f ca="1"/>
        <v>0.12773448328136244</v>
      </c>
    </row>
    <row r="1184" spans="5:6" x14ac:dyDescent="0.3">
      <c r="E1184">
        <f ca="1"/>
        <v>106.38490920978199</v>
      </c>
      <c r="F1184">
        <f ca="1"/>
        <v>0.10298078533319142</v>
      </c>
    </row>
    <row r="1185" spans="5:6" x14ac:dyDescent="0.3">
      <c r="E1185">
        <f ca="1"/>
        <v>112.02552152226066</v>
      </c>
      <c r="F1185">
        <f ca="1"/>
        <v>1.5607184675398889E-2</v>
      </c>
    </row>
    <row r="1186" spans="5:6" x14ac:dyDescent="0.3">
      <c r="E1186">
        <f ca="1"/>
        <v>101.55263327640947</v>
      </c>
      <c r="F1186">
        <f ca="1"/>
        <v>5.4540932958808491E-2</v>
      </c>
    </row>
    <row r="1187" spans="5:6" x14ac:dyDescent="0.3">
      <c r="E1187">
        <f ca="1"/>
        <v>106.16274911607347</v>
      </c>
      <c r="F1187">
        <f ca="1"/>
        <v>0.11047170634010038</v>
      </c>
    </row>
    <row r="1188" spans="5:6" x14ac:dyDescent="0.3">
      <c r="E1188">
        <f ca="1"/>
        <v>113.87035335264767</v>
      </c>
      <c r="F1188">
        <f ca="1"/>
        <v>9.245232044931077E-3</v>
      </c>
    </row>
    <row r="1189" spans="5:6" x14ac:dyDescent="0.3">
      <c r="E1189">
        <f ca="1"/>
        <v>109.66596523115305</v>
      </c>
      <c r="F1189">
        <f ca="1"/>
        <v>3.314753832639479E-2</v>
      </c>
    </row>
    <row r="1190" spans="5:6" x14ac:dyDescent="0.3">
      <c r="E1190">
        <f ca="1"/>
        <v>105.53311456542187</v>
      </c>
      <c r="F1190">
        <f ca="1"/>
        <v>0.13246467130646525</v>
      </c>
    </row>
    <row r="1191" spans="5:6" x14ac:dyDescent="0.3">
      <c r="E1191">
        <f ca="1"/>
        <v>102.60552145055213</v>
      </c>
      <c r="F1191">
        <f ca="1"/>
        <v>0.12503867870467558</v>
      </c>
    </row>
    <row r="1192" spans="5:6" x14ac:dyDescent="0.3">
      <c r="E1192">
        <f ca="1"/>
        <v>106.00619335330525</v>
      </c>
      <c r="F1192">
        <f ca="1"/>
        <v>0.11588234536744979</v>
      </c>
    </row>
    <row r="1193" spans="5:6" x14ac:dyDescent="0.3">
      <c r="E1193">
        <f ca="1"/>
        <v>103.70819134557102</v>
      </c>
      <c r="F1193">
        <f ca="1"/>
        <v>0.16648639451846436</v>
      </c>
    </row>
    <row r="1194" spans="5:6" x14ac:dyDescent="0.3">
      <c r="E1194">
        <f ca="1"/>
        <v>103.64196497722368</v>
      </c>
      <c r="F1194">
        <f ca="1"/>
        <v>0.16560450016882658</v>
      </c>
    </row>
    <row r="1195" spans="5:6" x14ac:dyDescent="0.3">
      <c r="E1195">
        <f ca="1"/>
        <v>105.06699514307215</v>
      </c>
      <c r="F1195">
        <f ca="1"/>
        <v>0.14795773527377173</v>
      </c>
    </row>
    <row r="1196" spans="5:6" x14ac:dyDescent="0.3">
      <c r="E1196">
        <f ca="1"/>
        <v>106.66066698613641</v>
      </c>
      <c r="F1196">
        <f ca="1"/>
        <v>9.4089418561648E-2</v>
      </c>
    </row>
    <row r="1197" spans="5:6" x14ac:dyDescent="0.3">
      <c r="E1197">
        <f ca="1"/>
        <v>104.31362915346985</v>
      </c>
      <c r="F1197">
        <f ca="1"/>
        <v>0.16560953811408766</v>
      </c>
    </row>
    <row r="1198" spans="5:6" x14ac:dyDescent="0.3">
      <c r="E1198">
        <f ca="1"/>
        <v>107.75453927973373</v>
      </c>
      <c r="F1198">
        <f ca="1"/>
        <v>6.4494611774340835E-2</v>
      </c>
    </row>
    <row r="1199" spans="5:6" x14ac:dyDescent="0.3">
      <c r="E1199">
        <f ca="1"/>
        <v>103.35830559777496</v>
      </c>
      <c r="F1199">
        <f ca="1"/>
        <v>0.15942598796638011</v>
      </c>
    </row>
    <row r="1200" spans="5:6" x14ac:dyDescent="0.3">
      <c r="E1200">
        <f ca="1"/>
        <v>103.27150788767666</v>
      </c>
      <c r="F1200">
        <f ca="1"/>
        <v>0.15675098920735656</v>
      </c>
    </row>
    <row r="1201" spans="5:6" x14ac:dyDescent="0.3">
      <c r="E1201">
        <f ca="1"/>
        <v>105.84644971435142</v>
      </c>
      <c r="F1201">
        <f ca="1"/>
        <v>0.12147412926295625</v>
      </c>
    </row>
    <row r="1202" spans="5:6" x14ac:dyDescent="0.3">
      <c r="E1202">
        <f ca="1"/>
        <v>106.43293737435187</v>
      </c>
      <c r="F1202">
        <f ca="1"/>
        <v>0.10139700172252281</v>
      </c>
    </row>
    <row r="1203" spans="5:6" x14ac:dyDescent="0.3">
      <c r="E1203">
        <f ca="1"/>
        <v>106.55224961201623</v>
      </c>
      <c r="F1203">
        <f ca="1"/>
        <v>9.7525080575583331E-2</v>
      </c>
    </row>
    <row r="1204" spans="5:6" x14ac:dyDescent="0.3">
      <c r="E1204">
        <f ca="1"/>
        <v>103.52453559716498</v>
      </c>
      <c r="F1204">
        <f ca="1"/>
        <v>0.16352251913889662</v>
      </c>
    </row>
    <row r="1205" spans="5:6" x14ac:dyDescent="0.3">
      <c r="E1205">
        <f ca="1"/>
        <v>104.16662395975453</v>
      </c>
      <c r="F1205">
        <f ca="1"/>
        <v>0.16718156646215648</v>
      </c>
    </row>
    <row r="1206" spans="5:6" x14ac:dyDescent="0.3">
      <c r="E1206">
        <f ca="1"/>
        <v>103.43443727044752</v>
      </c>
      <c r="F1206">
        <f ca="1"/>
        <v>0.16146996591029186</v>
      </c>
    </row>
    <row r="1207" spans="5:6" x14ac:dyDescent="0.3">
      <c r="E1207">
        <f ca="1"/>
        <v>105.29144614954227</v>
      </c>
      <c r="F1207">
        <f ca="1"/>
        <v>0.1407195092409127</v>
      </c>
    </row>
    <row r="1208" spans="5:6" x14ac:dyDescent="0.3">
      <c r="E1208">
        <f ca="1"/>
        <v>106.92523610398537</v>
      </c>
      <c r="F1208">
        <f ca="1"/>
        <v>8.6065146710085874E-2</v>
      </c>
    </row>
    <row r="1209" spans="5:6" x14ac:dyDescent="0.3">
      <c r="E1209">
        <f ca="1"/>
        <v>103.32938900969633</v>
      </c>
      <c r="F1209">
        <f ca="1"/>
        <v>0.15857546464727726</v>
      </c>
    </row>
    <row r="1210" spans="5:6" x14ac:dyDescent="0.3">
      <c r="E1210">
        <f ca="1"/>
        <v>103.94184087556459</v>
      </c>
      <c r="F1210">
        <f ca="1"/>
        <v>0.1679742411926286</v>
      </c>
    </row>
    <row r="1211" spans="5:6" x14ac:dyDescent="0.3">
      <c r="E1211">
        <f ca="1"/>
        <v>104.18586783985954</v>
      </c>
      <c r="F1211">
        <f ca="1"/>
        <v>0.16702062883801694</v>
      </c>
    </row>
    <row r="1212" spans="5:6" x14ac:dyDescent="0.3">
      <c r="E1212">
        <f ca="1"/>
        <v>106.73671932070167</v>
      </c>
      <c r="F1212">
        <f ca="1"/>
        <v>9.1729191184820799E-2</v>
      </c>
    </row>
    <row r="1213" spans="5:6" x14ac:dyDescent="0.3">
      <c r="E1213">
        <f ca="1"/>
        <v>103.27794299318697</v>
      </c>
      <c r="F1213">
        <f ca="1"/>
        <v>0.15696184046768227</v>
      </c>
    </row>
    <row r="1214" spans="5:6" x14ac:dyDescent="0.3">
      <c r="E1214">
        <f ca="1"/>
        <v>104.00528257878575</v>
      </c>
      <c r="F1214">
        <f ca="1"/>
        <v>0.16796079468480241</v>
      </c>
    </row>
    <row r="1215" spans="5:6" x14ac:dyDescent="0.3">
      <c r="E1215">
        <f ca="1"/>
        <v>113.83667785503717</v>
      </c>
      <c r="F1215">
        <f ca="1"/>
        <v>9.3294527814322716E-3</v>
      </c>
    </row>
    <row r="1216" spans="5:6" x14ac:dyDescent="0.3">
      <c r="E1216">
        <f ca="1"/>
        <v>105.41105664339048</v>
      </c>
      <c r="F1216">
        <f ca="1"/>
        <v>0.1366765274233521</v>
      </c>
    </row>
    <row r="1217" spans="5:6" x14ac:dyDescent="0.3">
      <c r="E1217">
        <f ca="1"/>
        <v>106.04453244542201</v>
      </c>
      <c r="F1217">
        <f ca="1"/>
        <v>0.11454943875962832</v>
      </c>
    </row>
    <row r="1218" spans="5:6" x14ac:dyDescent="0.3">
      <c r="E1218">
        <f ca="1"/>
        <v>103.53033350366324</v>
      </c>
      <c r="F1218">
        <f ca="1"/>
        <v>0.16364101976109069</v>
      </c>
    </row>
    <row r="1219" spans="5:6" x14ac:dyDescent="0.3">
      <c r="E1219">
        <f ca="1"/>
        <v>104.4618439093969</v>
      </c>
      <c r="F1219">
        <f ca="1"/>
        <v>0.16328131389343539</v>
      </c>
    </row>
    <row r="1220" spans="5:6" x14ac:dyDescent="0.3">
      <c r="E1220">
        <f ca="1"/>
        <v>107.94345601016775</v>
      </c>
      <c r="F1220">
        <f ca="1"/>
        <v>6.0338740690896377E-2</v>
      </c>
    </row>
    <row r="1221" spans="5:6" x14ac:dyDescent="0.3">
      <c r="E1221">
        <f ca="1"/>
        <v>103.64456037235406</v>
      </c>
      <c r="F1221">
        <f ca="1"/>
        <v>0.16564299932304524</v>
      </c>
    </row>
    <row r="1222" spans="5:6" x14ac:dyDescent="0.3">
      <c r="E1222">
        <f ca="1"/>
        <v>101.90406577726527</v>
      </c>
      <c r="F1222">
        <f ca="1"/>
        <v>7.814208263167044E-2</v>
      </c>
    </row>
    <row r="1223" spans="5:6" x14ac:dyDescent="0.3">
      <c r="E1223">
        <f ca="1"/>
        <v>104.04939538968037</v>
      </c>
      <c r="F1223">
        <f ca="1"/>
        <v>0.16785181946614683</v>
      </c>
    </row>
    <row r="1224" spans="5:6" x14ac:dyDescent="0.3">
      <c r="E1224">
        <f ca="1"/>
        <v>110.19100966972529</v>
      </c>
      <c r="F1224">
        <f ca="1"/>
        <v>2.7809893638128941E-2</v>
      </c>
    </row>
    <row r="1225" spans="5:6" x14ac:dyDescent="0.3">
      <c r="E1225">
        <f ca="1"/>
        <v>103.03968528877147</v>
      </c>
      <c r="F1225">
        <f ca="1"/>
        <v>0.14784921994475492</v>
      </c>
    </row>
    <row r="1226" spans="5:6" x14ac:dyDescent="0.3">
      <c r="E1226">
        <f ca="1"/>
        <v>105.7682314658677</v>
      </c>
      <c r="F1226">
        <f ca="1"/>
        <v>0.1242246784296569</v>
      </c>
    </row>
    <row r="1227" spans="5:6" x14ac:dyDescent="0.3">
      <c r="E1227">
        <f ca="1"/>
        <v>101.17002612491012</v>
      </c>
      <c r="F1227">
        <f ca="1"/>
        <v>3.2028984678301384E-2</v>
      </c>
    </row>
    <row r="1228" spans="5:6" x14ac:dyDescent="0.3">
      <c r="E1228">
        <f ca="1"/>
        <v>104.80637289417116</v>
      </c>
      <c r="F1228">
        <f ca="1"/>
        <v>0.15549643831782109</v>
      </c>
    </row>
    <row r="1229" spans="5:6" x14ac:dyDescent="0.3">
      <c r="E1229">
        <f ca="1"/>
        <v>104.06296924305552</v>
      </c>
      <c r="F1229">
        <f ca="1"/>
        <v>0.1678022035594765</v>
      </c>
    </row>
    <row r="1230" spans="5:6" x14ac:dyDescent="0.3">
      <c r="E1230">
        <f ca="1"/>
        <v>105.00884981666843</v>
      </c>
      <c r="F1230">
        <f ca="1"/>
        <v>0.14973392101337327</v>
      </c>
    </row>
    <row r="1231" spans="5:6" x14ac:dyDescent="0.3">
      <c r="E1231">
        <f ca="1"/>
        <v>104.94813069567759</v>
      </c>
      <c r="F1231">
        <f ca="1"/>
        <v>0.15153531108171542</v>
      </c>
    </row>
    <row r="1232" spans="5:6" x14ac:dyDescent="0.3">
      <c r="E1232">
        <f ca="1"/>
        <v>107.50542567169651</v>
      </c>
      <c r="F1232">
        <f ca="1"/>
        <v>7.0396610871165513E-2</v>
      </c>
    </row>
    <row r="1233" spans="5:6" x14ac:dyDescent="0.3">
      <c r="E1233">
        <f ca="1"/>
        <v>104.02862690329822</v>
      </c>
      <c r="F1233">
        <f ca="1"/>
        <v>0.16791314815901129</v>
      </c>
    </row>
    <row r="1234" spans="5:6" x14ac:dyDescent="0.3">
      <c r="E1234">
        <f ca="1"/>
        <v>106.74954026864377</v>
      </c>
      <c r="F1234">
        <f ca="1"/>
        <v>9.133547319851669E-2</v>
      </c>
    </row>
    <row r="1235" spans="5:6" x14ac:dyDescent="0.3">
      <c r="E1235">
        <f ca="1"/>
        <v>101.75907821434897</v>
      </c>
      <c r="F1235">
        <f ca="1"/>
        <v>6.8195949831435024E-2</v>
      </c>
    </row>
    <row r="1236" spans="5:6" x14ac:dyDescent="0.3">
      <c r="E1236">
        <f ca="1"/>
        <v>103.27531515423343</v>
      </c>
      <c r="F1236">
        <f ca="1"/>
        <v>0.15687597860251509</v>
      </c>
    </row>
    <row r="1237" spans="5:6" x14ac:dyDescent="0.3">
      <c r="E1237">
        <f ca="1"/>
        <v>103.3954502589892</v>
      </c>
      <c r="F1237">
        <f ca="1"/>
        <v>0.1604586561729483</v>
      </c>
    </row>
    <row r="1238" spans="5:6" x14ac:dyDescent="0.3">
      <c r="E1238">
        <f ca="1"/>
        <v>108.59313499535493</v>
      </c>
      <c r="F1238">
        <f ca="1"/>
        <v>4.799987297517129E-2</v>
      </c>
    </row>
    <row r="1239" spans="5:6" x14ac:dyDescent="0.3">
      <c r="E1239">
        <f ca="1"/>
        <v>107.20501104196762</v>
      </c>
      <c r="F1239">
        <f ca="1"/>
        <v>7.8171957084986157E-2</v>
      </c>
    </row>
    <row r="1240" spans="5:6" x14ac:dyDescent="0.3">
      <c r="E1240">
        <f ca="1"/>
        <v>104.56229635435525</v>
      </c>
      <c r="F1240">
        <f ca="1"/>
        <v>0.16132526740195888</v>
      </c>
    </row>
    <row r="1241" spans="5:6" x14ac:dyDescent="0.3">
      <c r="E1241">
        <f ca="1"/>
        <v>105.67144688447347</v>
      </c>
      <c r="F1241">
        <f ca="1"/>
        <v>0.1276273945426489</v>
      </c>
    </row>
    <row r="1242" spans="5:6" x14ac:dyDescent="0.3">
      <c r="E1242">
        <f ca="1"/>
        <v>102.57865266479595</v>
      </c>
      <c r="F1242">
        <f ca="1"/>
        <v>0.1234081620158607</v>
      </c>
    </row>
    <row r="1243" spans="5:6" x14ac:dyDescent="0.3">
      <c r="E1243">
        <f ca="1"/>
        <v>102.35940435905017</v>
      </c>
      <c r="F1243">
        <f ca="1"/>
        <v>0.10940392976098051</v>
      </c>
    </row>
    <row r="1244" spans="5:6" x14ac:dyDescent="0.3">
      <c r="E1244">
        <f ca="1"/>
        <v>105.45096617427751</v>
      </c>
      <c r="F1244">
        <f ca="1"/>
        <v>0.13530728708507284</v>
      </c>
    </row>
    <row r="1245" spans="5:6" x14ac:dyDescent="0.3">
      <c r="E1245">
        <f ca="1"/>
        <v>105.12701859275654</v>
      </c>
      <c r="F1245">
        <f ca="1"/>
        <v>0.14607690560977718</v>
      </c>
    </row>
    <row r="1246" spans="5:6" x14ac:dyDescent="0.3">
      <c r="E1246">
        <f ca="1"/>
        <v>101.94533345169637</v>
      </c>
      <c r="F1246">
        <f ca="1"/>
        <v>8.1001722507881915E-2</v>
      </c>
    </row>
    <row r="1247" spans="5:6" x14ac:dyDescent="0.3">
      <c r="E1247">
        <f ca="1"/>
        <v>112.74710606848501</v>
      </c>
      <c r="F1247">
        <f ca="1"/>
        <v>1.2632421916956394E-2</v>
      </c>
    </row>
    <row r="1248" spans="5:6" x14ac:dyDescent="0.3">
      <c r="E1248">
        <f ca="1"/>
        <v>106.22598561029021</v>
      </c>
      <c r="F1248">
        <f ca="1"/>
        <v>0.10831419089722973</v>
      </c>
    </row>
    <row r="1249" spans="5:6" x14ac:dyDescent="0.3">
      <c r="E1249">
        <f ca="1"/>
        <v>102.96512209347607</v>
      </c>
      <c r="F1249">
        <f ca="1"/>
        <v>0.14446563714789099</v>
      </c>
    </row>
    <row r="1250" spans="5:6" x14ac:dyDescent="0.3">
      <c r="E1250">
        <f ca="1"/>
        <v>102.61671805141019</v>
      </c>
      <c r="F1250">
        <f ca="1"/>
        <v>0.12571177762888353</v>
      </c>
    </row>
    <row r="1251" spans="5:6" x14ac:dyDescent="0.3">
      <c r="E1251">
        <f ca="1"/>
        <v>106.1631386382069</v>
      </c>
      <c r="F1251">
        <f ca="1"/>
        <v>0.1104583617748255</v>
      </c>
    </row>
    <row r="1252" spans="5:6" x14ac:dyDescent="0.3">
      <c r="E1252">
        <f ca="1"/>
        <v>102.52980611199068</v>
      </c>
      <c r="F1252">
        <f ca="1"/>
        <v>0.12039112074722967</v>
      </c>
    </row>
    <row r="1253" spans="5:6" x14ac:dyDescent="0.3">
      <c r="E1253">
        <f ca="1"/>
        <v>110.09629579449491</v>
      </c>
      <c r="F1253">
        <f ca="1"/>
        <v>2.8695743276129008E-2</v>
      </c>
    </row>
    <row r="1254" spans="5:6" x14ac:dyDescent="0.3">
      <c r="E1254">
        <f ca="1"/>
        <v>104.51902778717917</v>
      </c>
      <c r="F1254">
        <f ca="1"/>
        <v>0.1622028458955187</v>
      </c>
    </row>
    <row r="1255" spans="5:6" x14ac:dyDescent="0.3">
      <c r="E1255">
        <f ca="1"/>
        <v>105.11714484050592</v>
      </c>
      <c r="F1255">
        <f ca="1"/>
        <v>0.14638938315982722</v>
      </c>
    </row>
    <row r="1256" spans="5:6" x14ac:dyDescent="0.3">
      <c r="E1256">
        <f ca="1"/>
        <v>104.8999836365055</v>
      </c>
      <c r="F1256">
        <f ca="1"/>
        <v>0.15292121311270895</v>
      </c>
    </row>
    <row r="1257" spans="5:6" x14ac:dyDescent="0.3">
      <c r="E1257">
        <f ca="1"/>
        <v>105.25548654277914</v>
      </c>
      <c r="F1257">
        <f ca="1"/>
        <v>0.14191353347445598</v>
      </c>
    </row>
    <row r="1258" spans="5:6" x14ac:dyDescent="0.3">
      <c r="E1258">
        <f ca="1"/>
        <v>107.54300259443865</v>
      </c>
      <c r="F1258">
        <f ca="1"/>
        <v>6.9474986202197136E-2</v>
      </c>
    </row>
    <row r="1259" spans="5:6" x14ac:dyDescent="0.3">
      <c r="E1259">
        <f ca="1"/>
        <v>104.60730624827529</v>
      </c>
      <c r="F1259">
        <f ca="1"/>
        <v>0.16035886000456759</v>
      </c>
    </row>
    <row r="1260" spans="5:6" x14ac:dyDescent="0.3">
      <c r="E1260">
        <f ca="1"/>
        <v>108.61964277094039</v>
      </c>
      <c r="F1260">
        <f ca="1"/>
        <v>4.7555999193324629E-2</v>
      </c>
    </row>
    <row r="1261" spans="5:6" x14ac:dyDescent="0.3">
      <c r="E1261">
        <f ca="1"/>
        <v>103.54647507477763</v>
      </c>
      <c r="F1261">
        <f ca="1"/>
        <v>0.16396230164512329</v>
      </c>
    </row>
    <row r="1262" spans="5:6" x14ac:dyDescent="0.3">
      <c r="E1262">
        <f ca="1"/>
        <v>102.22226373022605</v>
      </c>
      <c r="F1262">
        <f ca="1"/>
        <v>0.10016296958909646</v>
      </c>
    </row>
    <row r="1263" spans="5:6" x14ac:dyDescent="0.3">
      <c r="E1263">
        <f ca="1"/>
        <v>109.37226585573141</v>
      </c>
      <c r="F1263">
        <f ca="1"/>
        <v>3.6632890597805473E-2</v>
      </c>
    </row>
    <row r="1264" spans="5:6" x14ac:dyDescent="0.3">
      <c r="E1264">
        <f ca="1"/>
        <v>102.02868701513239</v>
      </c>
      <c r="F1264">
        <f ca="1"/>
        <v>8.6792161023971165E-2</v>
      </c>
    </row>
    <row r="1265" spans="5:6" x14ac:dyDescent="0.3">
      <c r="E1265">
        <f ca="1"/>
        <v>107.77848685020109</v>
      </c>
      <c r="F1265">
        <f ca="1"/>
        <v>6.3952758939428117E-2</v>
      </c>
    </row>
    <row r="1266" spans="5:6" x14ac:dyDescent="0.3">
      <c r="E1266">
        <f ca="1"/>
        <v>106.53669900816185</v>
      </c>
      <c r="F1266">
        <f ca="1"/>
        <v>9.8024470529202268E-2</v>
      </c>
    </row>
    <row r="1267" spans="5:6" x14ac:dyDescent="0.3">
      <c r="E1267">
        <f ca="1"/>
        <v>106.98127335233056</v>
      </c>
      <c r="F1267">
        <f ca="1"/>
        <v>8.4434378971804586E-2</v>
      </c>
    </row>
    <row r="1268" spans="5:6" x14ac:dyDescent="0.3">
      <c r="E1268">
        <f ca="1"/>
        <v>103.67254520680135</v>
      </c>
      <c r="F1268">
        <f ca="1"/>
        <v>0.16603765478544294</v>
      </c>
    </row>
    <row r="1269" spans="5:6" x14ac:dyDescent="0.3">
      <c r="E1269">
        <f ca="1"/>
        <v>104.52916129566903</v>
      </c>
      <c r="F1269">
        <f ca="1"/>
        <v>0.1620019638317956</v>
      </c>
    </row>
    <row r="1270" spans="5:6" x14ac:dyDescent="0.3">
      <c r="E1270">
        <f ca="1"/>
        <v>102.11379447085808</v>
      </c>
      <c r="F1270">
        <f ca="1"/>
        <v>9.269779320418689E-2</v>
      </c>
    </row>
    <row r="1271" spans="5:6" x14ac:dyDescent="0.3">
      <c r="E1271">
        <f ca="1"/>
        <v>111.51225445134031</v>
      </c>
      <c r="F1271">
        <f ca="1"/>
        <v>1.8238686302771093E-2</v>
      </c>
    </row>
    <row r="1272" spans="5:6" x14ac:dyDescent="0.3">
      <c r="E1272">
        <f ca="1"/>
        <v>123.57190586607462</v>
      </c>
      <c r="F1272">
        <f ca="1"/>
        <v>1.1917963656430347E-3</v>
      </c>
    </row>
    <row r="1273" spans="5:6" x14ac:dyDescent="0.3">
      <c r="E1273">
        <f ca="1"/>
        <v>101.30137817765646</v>
      </c>
      <c r="F1273">
        <f ca="1"/>
        <v>3.9249742057376955E-2</v>
      </c>
    </row>
    <row r="1274" spans="5:6" x14ac:dyDescent="0.3">
      <c r="E1274">
        <f ca="1"/>
        <v>108.32881595096009</v>
      </c>
      <c r="F1274">
        <f ca="1"/>
        <v>5.2672011941445572E-2</v>
      </c>
    </row>
    <row r="1275" spans="5:6" x14ac:dyDescent="0.3">
      <c r="E1275">
        <f ca="1"/>
        <v>103.05880502170437</v>
      </c>
      <c r="F1275">
        <f ca="1"/>
        <v>0.14867729233390223</v>
      </c>
    </row>
    <row r="1276" spans="5:6" x14ac:dyDescent="0.3">
      <c r="E1276">
        <f ca="1"/>
        <v>109.22757676135674</v>
      </c>
      <c r="F1276">
        <f ca="1"/>
        <v>3.8498618829815832E-2</v>
      </c>
    </row>
    <row r="1277" spans="5:6" x14ac:dyDescent="0.3">
      <c r="E1277">
        <f ca="1"/>
        <v>103.23637432572059</v>
      </c>
      <c r="F1277">
        <f ca="1"/>
        <v>0.15556467144184377</v>
      </c>
    </row>
    <row r="1278" spans="5:6" x14ac:dyDescent="0.3">
      <c r="E1278">
        <f ca="1"/>
        <v>106.6070064399963</v>
      </c>
      <c r="F1278">
        <f ca="1"/>
        <v>9.5779676295459443E-2</v>
      </c>
    </row>
    <row r="1279" spans="5:6" x14ac:dyDescent="0.3">
      <c r="E1279">
        <f ca="1"/>
        <v>102.95473110522587</v>
      </c>
      <c r="F1279">
        <f ca="1"/>
        <v>0.14397498145572873</v>
      </c>
    </row>
    <row r="1280" spans="5:6" x14ac:dyDescent="0.3">
      <c r="E1280">
        <f ca="1"/>
        <v>105.25268203245594</v>
      </c>
      <c r="F1280">
        <f ca="1"/>
        <v>0.14200617930836903</v>
      </c>
    </row>
    <row r="1281" spans="5:6" x14ac:dyDescent="0.3">
      <c r="E1281">
        <f ca="1"/>
        <v>105.74841972614901</v>
      </c>
      <c r="F1281">
        <f ca="1"/>
        <v>0.12492162014853053</v>
      </c>
    </row>
    <row r="1282" spans="5:6" x14ac:dyDescent="0.3">
      <c r="E1282">
        <f ca="1"/>
        <v>104.61741676497201</v>
      </c>
      <c r="F1282">
        <f ca="1"/>
        <v>0.16013453282582388</v>
      </c>
    </row>
    <row r="1283" spans="5:6" x14ac:dyDescent="0.3">
      <c r="E1283">
        <f ca="1"/>
        <v>107.4059077441826</v>
      </c>
      <c r="F1283">
        <f ca="1"/>
        <v>7.2891924540691697E-2</v>
      </c>
    </row>
    <row r="1284" spans="5:6" x14ac:dyDescent="0.3">
      <c r="E1284">
        <f ca="1"/>
        <v>103.85735050188255</v>
      </c>
      <c r="F1284">
        <f ca="1"/>
        <v>0.16772116290462749</v>
      </c>
    </row>
    <row r="1285" spans="5:6" x14ac:dyDescent="0.3">
      <c r="E1285">
        <f ca="1"/>
        <v>109.44796630342221</v>
      </c>
      <c r="F1285">
        <f ca="1"/>
        <v>3.5696920964133294E-2</v>
      </c>
    </row>
    <row r="1286" spans="5:6" x14ac:dyDescent="0.3">
      <c r="E1286">
        <f ca="1"/>
        <v>102.21588433262156</v>
      </c>
      <c r="F1286">
        <f ca="1"/>
        <v>9.9726915049680162E-2</v>
      </c>
    </row>
    <row r="1287" spans="5:6" x14ac:dyDescent="0.3">
      <c r="E1287">
        <f ca="1"/>
        <v>103.17767954943976</v>
      </c>
      <c r="F1287">
        <f ca="1"/>
        <v>0.15345127139161321</v>
      </c>
    </row>
    <row r="1288" spans="5:6" x14ac:dyDescent="0.3">
      <c r="E1288">
        <f ca="1"/>
        <v>104.06531531549631</v>
      </c>
      <c r="F1288">
        <f ca="1"/>
        <v>0.16779286966796117</v>
      </c>
    </row>
    <row r="1289" spans="5:6" x14ac:dyDescent="0.3">
      <c r="E1289">
        <f ca="1"/>
        <v>105.32158164135608</v>
      </c>
      <c r="F1289">
        <f ca="1"/>
        <v>0.13971062180138585</v>
      </c>
    </row>
    <row r="1290" spans="5:6" x14ac:dyDescent="0.3">
      <c r="E1290">
        <f ca="1"/>
        <v>113.51025902094433</v>
      </c>
      <c r="F1290">
        <f ca="1"/>
        <v>1.0195949763811791E-2</v>
      </c>
    </row>
    <row r="1291" spans="5:6" x14ac:dyDescent="0.3">
      <c r="E1291">
        <f ca="1"/>
        <v>106.87519512194758</v>
      </c>
      <c r="F1291">
        <f ca="1"/>
        <v>8.7542136163295273E-2</v>
      </c>
    </row>
    <row r="1292" spans="5:6" x14ac:dyDescent="0.3">
      <c r="E1292">
        <f ca="1"/>
        <v>107.88515868681672</v>
      </c>
      <c r="F1292">
        <f ca="1"/>
        <v>6.159238873927949E-2</v>
      </c>
    </row>
    <row r="1293" spans="5:6" x14ac:dyDescent="0.3">
      <c r="E1293">
        <f ca="1"/>
        <v>102.42476020696473</v>
      </c>
      <c r="F1293">
        <f ca="1"/>
        <v>0.1136944449367624</v>
      </c>
    </row>
    <row r="1294" spans="5:6" x14ac:dyDescent="0.3">
      <c r="E1294">
        <f ca="1"/>
        <v>103.48897303567266</v>
      </c>
      <c r="F1294">
        <f ca="1"/>
        <v>0.16275977767257296</v>
      </c>
    </row>
    <row r="1295" spans="5:6" x14ac:dyDescent="0.3">
      <c r="E1295">
        <f ca="1"/>
        <v>105.65633702545587</v>
      </c>
      <c r="F1295">
        <f ca="1"/>
        <v>0.12815779307136577</v>
      </c>
    </row>
    <row r="1296" spans="5:6" x14ac:dyDescent="0.3">
      <c r="E1296">
        <f ca="1"/>
        <v>109.2868529516459</v>
      </c>
      <c r="F1296">
        <f ca="1"/>
        <v>3.7721835129074871E-2</v>
      </c>
    </row>
    <row r="1297" spans="5:6" x14ac:dyDescent="0.3">
      <c r="E1297">
        <f ca="1"/>
        <v>103.26106662054853</v>
      </c>
      <c r="F1297">
        <f ca="1"/>
        <v>0.15640462627326512</v>
      </c>
    </row>
    <row r="1298" spans="5:6" x14ac:dyDescent="0.3">
      <c r="E1298">
        <f ca="1"/>
        <v>105.18434060829925</v>
      </c>
      <c r="F1298">
        <f ca="1"/>
        <v>0.14424059888574464</v>
      </c>
    </row>
    <row r="1299" spans="5:6" x14ac:dyDescent="0.3">
      <c r="E1299">
        <f ca="1"/>
        <v>104.84282975451164</v>
      </c>
      <c r="F1299">
        <f ca="1"/>
        <v>0.15451322516486257</v>
      </c>
    </row>
    <row r="1300" spans="5:6" x14ac:dyDescent="0.3">
      <c r="E1300">
        <f ca="1"/>
        <v>105.81974622611403</v>
      </c>
      <c r="F1300">
        <f ca="1"/>
        <v>0.12241275794516771</v>
      </c>
    </row>
    <row r="1301" spans="5:6" x14ac:dyDescent="0.3">
      <c r="E1301">
        <f ca="1"/>
        <v>101.39888822925332</v>
      </c>
      <c r="F1301">
        <f ca="1"/>
        <v>4.4973914809809834E-2</v>
      </c>
    </row>
    <row r="1302" spans="5:6" x14ac:dyDescent="0.3">
      <c r="E1302">
        <f ca="1"/>
        <v>103.28278854086464</v>
      </c>
      <c r="F1302">
        <f ca="1"/>
        <v>0.15711928953142212</v>
      </c>
    </row>
    <row r="1303" spans="5:6" x14ac:dyDescent="0.3">
      <c r="E1303">
        <f ca="1"/>
        <v>105.4946157560565</v>
      </c>
      <c r="F1303">
        <f ca="1"/>
        <v>0.13380049515346434</v>
      </c>
    </row>
    <row r="1304" spans="5:6" x14ac:dyDescent="0.3">
      <c r="E1304">
        <f ca="1"/>
        <v>140.20113391156497</v>
      </c>
      <c r="F1304">
        <f ca="1"/>
        <v>1.4302387310969667E-4</v>
      </c>
    </row>
    <row r="1305" spans="5:6" x14ac:dyDescent="0.3">
      <c r="E1305">
        <f ca="1"/>
        <v>101.63549205099055</v>
      </c>
      <c r="F1305">
        <f ca="1"/>
        <v>5.9927979010867126E-2</v>
      </c>
    </row>
    <row r="1306" spans="5:6" x14ac:dyDescent="0.3">
      <c r="E1306">
        <f ca="1"/>
        <v>104.43837791198651</v>
      </c>
      <c r="F1306">
        <f ca="1"/>
        <v>0.16369595765106812</v>
      </c>
    </row>
    <row r="1307" spans="5:6" x14ac:dyDescent="0.3">
      <c r="E1307">
        <f ca="1"/>
        <v>105.41080182467982</v>
      </c>
      <c r="F1307">
        <f ca="1"/>
        <v>0.13668524131137788</v>
      </c>
    </row>
    <row r="1308" spans="5:6" x14ac:dyDescent="0.3">
      <c r="E1308">
        <f ca="1"/>
        <v>112.1693663754826</v>
      </c>
      <c r="F1308">
        <f ca="1"/>
        <v>1.4952434810147339E-2</v>
      </c>
    </row>
    <row r="1309" spans="5:6" x14ac:dyDescent="0.3">
      <c r="E1309">
        <f ca="1"/>
        <v>108.55961071859207</v>
      </c>
      <c r="F1309">
        <f ca="1"/>
        <v>4.856753102259307E-2</v>
      </c>
    </row>
    <row r="1310" spans="5:6" x14ac:dyDescent="0.3">
      <c r="E1310">
        <f ca="1"/>
        <v>101.65459179502666</v>
      </c>
      <c r="F1310">
        <f ca="1"/>
        <v>6.1189099259021211E-2</v>
      </c>
    </row>
    <row r="1311" spans="5:6" x14ac:dyDescent="0.3">
      <c r="E1311">
        <f ca="1"/>
        <v>103.46249459875111</v>
      </c>
      <c r="F1311">
        <f ca="1"/>
        <v>0.1621517221785326</v>
      </c>
    </row>
    <row r="1312" spans="5:6" x14ac:dyDescent="0.3">
      <c r="E1312">
        <f ca="1"/>
        <v>101.74446072432107</v>
      </c>
      <c r="F1312">
        <f ca="1"/>
        <v>6.7205870351968386E-2</v>
      </c>
    </row>
    <row r="1313" spans="5:6" x14ac:dyDescent="0.3">
      <c r="E1313">
        <f ca="1"/>
        <v>102.50119346846486</v>
      </c>
      <c r="F1313">
        <f ca="1"/>
        <v>0.11859393949265927</v>
      </c>
    </row>
    <row r="1314" spans="5:6" x14ac:dyDescent="0.3">
      <c r="E1314">
        <f ca="1"/>
        <v>103.70337393096919</v>
      </c>
      <c r="F1314">
        <f ca="1"/>
        <v>0.16642926563874424</v>
      </c>
    </row>
    <row r="1315" spans="5:6" x14ac:dyDescent="0.3">
      <c r="E1315">
        <f ca="1"/>
        <v>105.12119321303453</v>
      </c>
      <c r="F1315">
        <f ca="1"/>
        <v>0.14626140495902912</v>
      </c>
    </row>
    <row r="1316" spans="5:6" x14ac:dyDescent="0.3">
      <c r="E1316">
        <f ca="1"/>
        <v>104.27377917257782</v>
      </c>
      <c r="F1316">
        <f ca="1"/>
        <v>0.16611190155655808</v>
      </c>
    </row>
    <row r="1317" spans="5:6" x14ac:dyDescent="0.3">
      <c r="E1317">
        <f ca="1"/>
        <v>104.95663005908958</v>
      </c>
      <c r="F1317">
        <f ca="1"/>
        <v>0.15128664662933566</v>
      </c>
    </row>
    <row r="1318" spans="5:6" x14ac:dyDescent="0.3">
      <c r="E1318">
        <f ca="1"/>
        <v>106.60307730849546</v>
      </c>
      <c r="F1318">
        <f ca="1"/>
        <v>9.5904233491973259E-2</v>
      </c>
    </row>
    <row r="1319" spans="5:6" x14ac:dyDescent="0.3">
      <c r="E1319">
        <f ca="1"/>
        <v>106.82810260119481</v>
      </c>
      <c r="F1319">
        <f ca="1"/>
        <v>8.8949748564589287E-2</v>
      </c>
    </row>
    <row r="1320" spans="5:6" x14ac:dyDescent="0.3">
      <c r="E1320">
        <f ca="1"/>
        <v>115.19234157377727</v>
      </c>
      <c r="F1320">
        <f ca="1"/>
        <v>6.5630847651770271E-3</v>
      </c>
    </row>
    <row r="1321" spans="5:6" x14ac:dyDescent="0.3">
      <c r="E1321">
        <f ca="1"/>
        <v>104.55937386449581</v>
      </c>
      <c r="F1321">
        <f ca="1"/>
        <v>0.16138615657772504</v>
      </c>
    </row>
    <row r="1322" spans="5:6" x14ac:dyDescent="0.3">
      <c r="E1322">
        <f ca="1"/>
        <v>106.19764691070627</v>
      </c>
      <c r="F1322">
        <f ca="1"/>
        <v>0.10927879802688453</v>
      </c>
    </row>
    <row r="1323" spans="5:6" x14ac:dyDescent="0.3">
      <c r="E1323">
        <f ca="1"/>
        <v>101.28552817406641</v>
      </c>
      <c r="F1323">
        <f ca="1"/>
        <v>3.8347437616178086E-2</v>
      </c>
    </row>
    <row r="1324" spans="5:6" x14ac:dyDescent="0.3">
      <c r="E1324">
        <f ca="1"/>
        <v>111.49823837969858</v>
      </c>
      <c r="F1324">
        <f ca="1"/>
        <v>1.8317620452157481E-2</v>
      </c>
    </row>
    <row r="1325" spans="5:6" x14ac:dyDescent="0.3">
      <c r="E1325">
        <f ca="1"/>
        <v>102.09437590791278</v>
      </c>
      <c r="F1325">
        <f ca="1"/>
        <v>9.1352616666875594E-2</v>
      </c>
    </row>
    <row r="1326" spans="5:6" x14ac:dyDescent="0.3">
      <c r="E1326">
        <f ca="1"/>
        <v>102.52826444311674</v>
      </c>
      <c r="F1326">
        <f ca="1"/>
        <v>0.12029483430472539</v>
      </c>
    </row>
    <row r="1327" spans="5:6" x14ac:dyDescent="0.3">
      <c r="E1327">
        <f ca="1"/>
        <v>101.49266850226479</v>
      </c>
      <c r="F1327">
        <f ca="1"/>
        <v>5.0737650942641051E-2</v>
      </c>
    </row>
    <row r="1328" spans="5:6" x14ac:dyDescent="0.3">
      <c r="E1328">
        <f ca="1"/>
        <v>107.64245380659267</v>
      </c>
      <c r="F1328">
        <f ca="1"/>
        <v>6.7089819763203135E-2</v>
      </c>
    </row>
    <row r="1329" spans="5:6" x14ac:dyDescent="0.3">
      <c r="E1329">
        <f ca="1"/>
        <v>104.00098907591743</v>
      </c>
      <c r="F1329">
        <f ca="1"/>
        <v>0.16796708288819914</v>
      </c>
    </row>
    <row r="1330" spans="5:6" x14ac:dyDescent="0.3">
      <c r="E1330">
        <f ca="1"/>
        <v>104.69086963357898</v>
      </c>
      <c r="F1330">
        <f ca="1"/>
        <v>0.15842875075487253</v>
      </c>
    </row>
    <row r="1331" spans="5:6" x14ac:dyDescent="0.3">
      <c r="E1331">
        <f ca="1"/>
        <v>101.68132419598463</v>
      </c>
      <c r="F1331">
        <f ca="1"/>
        <v>6.2965167270831846E-2</v>
      </c>
    </row>
    <row r="1332" spans="5:6" x14ac:dyDescent="0.3">
      <c r="E1332">
        <f ca="1"/>
        <v>105.1948912231979</v>
      </c>
      <c r="F1332">
        <f ca="1"/>
        <v>0.14389869380278961</v>
      </c>
    </row>
    <row r="1333" spans="5:6" x14ac:dyDescent="0.3">
      <c r="E1333">
        <f ca="1"/>
        <v>114.9014131652342</v>
      </c>
      <c r="F1333">
        <f ca="1"/>
        <v>7.0617663910936563E-3</v>
      </c>
    </row>
    <row r="1334" spans="5:6" x14ac:dyDescent="0.3">
      <c r="E1334">
        <f ca="1"/>
        <v>103.07267327539428</v>
      </c>
      <c r="F1334">
        <f ca="1"/>
        <v>0.14926763679017835</v>
      </c>
    </row>
    <row r="1335" spans="5:6" x14ac:dyDescent="0.3">
      <c r="E1335">
        <f ca="1"/>
        <v>109.22155514283078</v>
      </c>
      <c r="F1335">
        <f ca="1"/>
        <v>3.8578512431809889E-2</v>
      </c>
    </row>
    <row r="1336" spans="5:6" x14ac:dyDescent="0.3">
      <c r="E1336">
        <f ca="1"/>
        <v>104.62502974988881</v>
      </c>
      <c r="F1336">
        <f ca="1"/>
        <v>0.15996390592708029</v>
      </c>
    </row>
    <row r="1337" spans="5:6" x14ac:dyDescent="0.3">
      <c r="E1337">
        <f ca="1"/>
        <v>102.33868329654993</v>
      </c>
      <c r="F1337">
        <f ca="1"/>
        <v>0.10802656895054577</v>
      </c>
    </row>
    <row r="1338" spans="5:6" x14ac:dyDescent="0.3">
      <c r="E1338">
        <f ca="1"/>
        <v>101.8365992793332</v>
      </c>
      <c r="F1338">
        <f ca="1"/>
        <v>7.3489507684017311E-2</v>
      </c>
    </row>
    <row r="1339" spans="5:6" x14ac:dyDescent="0.3">
      <c r="E1339">
        <f ca="1"/>
        <v>101.18426945603436</v>
      </c>
      <c r="F1339">
        <f ca="1"/>
        <v>3.2782870095046893E-2</v>
      </c>
    </row>
    <row r="1340" spans="5:6" x14ac:dyDescent="0.3">
      <c r="E1340">
        <f ca="1"/>
        <v>105.66257326260671</v>
      </c>
      <c r="F1340">
        <f ca="1"/>
        <v>0.12793892515991623</v>
      </c>
    </row>
    <row r="1341" spans="5:6" x14ac:dyDescent="0.3">
      <c r="E1341">
        <f ca="1"/>
        <v>105.83231596650289</v>
      </c>
      <c r="F1341">
        <f ca="1"/>
        <v>0.1219708547607475</v>
      </c>
    </row>
    <row r="1342" spans="5:6" x14ac:dyDescent="0.3">
      <c r="E1342">
        <f ca="1"/>
        <v>105.73709486909284</v>
      </c>
      <c r="F1342">
        <f ca="1"/>
        <v>0.12531996883151689</v>
      </c>
    </row>
    <row r="1343" spans="5:6" x14ac:dyDescent="0.3">
      <c r="E1343">
        <f ca="1"/>
        <v>102.86658758161845</v>
      </c>
      <c r="F1343">
        <f ca="1"/>
        <v>0.13963142650090898</v>
      </c>
    </row>
    <row r="1344" spans="5:6" x14ac:dyDescent="0.3">
      <c r="E1344">
        <f ca="1"/>
        <v>103.73221437157167</v>
      </c>
      <c r="F1344">
        <f ca="1"/>
        <v>0.16675496153378525</v>
      </c>
    </row>
    <row r="1345" spans="5:6" x14ac:dyDescent="0.3">
      <c r="E1345">
        <f ca="1"/>
        <v>105.43076250183395</v>
      </c>
      <c r="F1345">
        <f ca="1"/>
        <v>0.13600153385653105</v>
      </c>
    </row>
    <row r="1346" spans="5:6" x14ac:dyDescent="0.3">
      <c r="E1346">
        <f ca="1"/>
        <v>101.47734586356047</v>
      </c>
      <c r="F1346">
        <f ca="1"/>
        <v>4.9779943220026462E-2</v>
      </c>
    </row>
    <row r="1347" spans="5:6" x14ac:dyDescent="0.3">
      <c r="E1347">
        <f ca="1"/>
        <v>104.02828874264829</v>
      </c>
      <c r="F1347">
        <f ca="1"/>
        <v>0.16791399981573477</v>
      </c>
    </row>
    <row r="1348" spans="5:6" x14ac:dyDescent="0.3">
      <c r="E1348">
        <f ca="1"/>
        <v>104.06856771101408</v>
      </c>
      <c r="F1348">
        <f ca="1"/>
        <v>0.16777956160627322</v>
      </c>
    </row>
    <row r="1349" spans="5:6" x14ac:dyDescent="0.3">
      <c r="E1349">
        <f ca="1"/>
        <v>104.93204946095874</v>
      </c>
      <c r="F1349">
        <f ca="1"/>
        <v>0.15200255786850064</v>
      </c>
    </row>
    <row r="1350" spans="5:6" x14ac:dyDescent="0.3">
      <c r="E1350">
        <f ca="1"/>
        <v>105.02639666854373</v>
      </c>
      <c r="F1350">
        <f ca="1"/>
        <v>0.14920295105600953</v>
      </c>
    </row>
    <row r="1351" spans="5:6" x14ac:dyDescent="0.3">
      <c r="E1351">
        <f ca="1"/>
        <v>101.36605950578262</v>
      </c>
      <c r="F1351">
        <f ca="1"/>
        <v>4.3014494894932372E-2</v>
      </c>
    </row>
    <row r="1352" spans="5:6" x14ac:dyDescent="0.3">
      <c r="E1352">
        <f ca="1"/>
        <v>108.97631473700498</v>
      </c>
      <c r="F1352">
        <f ca="1"/>
        <v>4.1992316179351515E-2</v>
      </c>
    </row>
    <row r="1353" spans="5:6" x14ac:dyDescent="0.3">
      <c r="E1353">
        <f ca="1"/>
        <v>106.69627442964325</v>
      </c>
      <c r="F1353">
        <f ca="1"/>
        <v>9.2979136111921504E-2</v>
      </c>
    </row>
    <row r="1354" spans="5:6" x14ac:dyDescent="0.3">
      <c r="E1354">
        <f ca="1"/>
        <v>113.32313302294526</v>
      </c>
      <c r="F1354">
        <f ca="1"/>
        <v>1.0736635199742677E-2</v>
      </c>
    </row>
    <row r="1355" spans="5:6" x14ac:dyDescent="0.3">
      <c r="E1355">
        <f ca="1"/>
        <v>107.56630457871788</v>
      </c>
      <c r="F1355">
        <f ca="1"/>
        <v>6.8909112085594193E-2</v>
      </c>
    </row>
    <row r="1356" spans="5:6" x14ac:dyDescent="0.3">
      <c r="E1356">
        <f ca="1"/>
        <v>106.37493377229598</v>
      </c>
      <c r="F1356">
        <f ca="1"/>
        <v>0.1033114569739505</v>
      </c>
    </row>
    <row r="1357" spans="5:6" x14ac:dyDescent="0.3">
      <c r="E1357">
        <f ca="1"/>
        <v>106.91606032315283</v>
      </c>
      <c r="F1357">
        <f ca="1"/>
        <v>8.6334518303986335E-2</v>
      </c>
    </row>
    <row r="1358" spans="5:6" x14ac:dyDescent="0.3">
      <c r="E1358">
        <f ca="1"/>
        <v>110.85328000126788</v>
      </c>
      <c r="F1358">
        <f ca="1"/>
        <v>2.242645939150701E-2</v>
      </c>
    </row>
    <row r="1359" spans="5:6" x14ac:dyDescent="0.3">
      <c r="E1359">
        <f ca="1"/>
        <v>102.78057156903274</v>
      </c>
      <c r="F1359">
        <f ca="1"/>
        <v>0.13509360984876581</v>
      </c>
    </row>
    <row r="1360" spans="5:6" x14ac:dyDescent="0.3">
      <c r="E1360">
        <f ca="1"/>
        <v>105.59670156108947</v>
      </c>
      <c r="F1360">
        <f ca="1"/>
        <v>0.13024706214514231</v>
      </c>
    </row>
    <row r="1361" spans="5:6" x14ac:dyDescent="0.3">
      <c r="E1361">
        <f ca="1"/>
        <v>101.85258458346442</v>
      </c>
      <c r="F1361">
        <f ca="1"/>
        <v>7.4588691140568E-2</v>
      </c>
    </row>
    <row r="1362" spans="5:6" x14ac:dyDescent="0.3">
      <c r="E1362">
        <f ca="1"/>
        <v>102.85375553699592</v>
      </c>
      <c r="F1362">
        <f ca="1"/>
        <v>0.13897271560830957</v>
      </c>
    </row>
    <row r="1363" spans="5:6" x14ac:dyDescent="0.3">
      <c r="E1363">
        <f ca="1"/>
        <v>105.93437150742733</v>
      </c>
      <c r="F1363">
        <f ca="1"/>
        <v>0.11839011587211395</v>
      </c>
    </row>
    <row r="1364" spans="5:6" x14ac:dyDescent="0.3">
      <c r="E1364">
        <f ca="1"/>
        <v>104.32856278836209</v>
      </c>
      <c r="F1364">
        <f ca="1"/>
        <v>0.16540727728012669</v>
      </c>
    </row>
    <row r="1365" spans="5:6" x14ac:dyDescent="0.3">
      <c r="E1365">
        <f ca="1"/>
        <v>112.97039012090761</v>
      </c>
      <c r="F1365">
        <f ca="1"/>
        <v>1.1853152969387104E-2</v>
      </c>
    </row>
    <row r="1366" spans="5:6" x14ac:dyDescent="0.3">
      <c r="E1366">
        <f ca="1"/>
        <v>103.7818895334745</v>
      </c>
      <c r="F1366">
        <f ca="1"/>
        <v>0.16722473362216034</v>
      </c>
    </row>
    <row r="1367" spans="5:6" x14ac:dyDescent="0.3">
      <c r="E1367">
        <f ca="1"/>
        <v>105.86411716411335</v>
      </c>
      <c r="F1367">
        <f ca="1"/>
        <v>0.1208535066419516</v>
      </c>
    </row>
    <row r="1368" spans="5:6" x14ac:dyDescent="0.3">
      <c r="E1368">
        <f ca="1"/>
        <v>102.8767805004277</v>
      </c>
      <c r="F1368">
        <f ca="1"/>
        <v>0.14014997866149922</v>
      </c>
    </row>
    <row r="1369" spans="5:6" x14ac:dyDescent="0.3">
      <c r="E1369">
        <f ca="1"/>
        <v>112.69243924719297</v>
      </c>
      <c r="F1369">
        <f ca="1"/>
        <v>1.2832502728470368E-2</v>
      </c>
    </row>
    <row r="1370" spans="5:6" x14ac:dyDescent="0.3">
      <c r="E1370">
        <f ca="1"/>
        <v>105.16802833248536</v>
      </c>
      <c r="F1370">
        <f ca="1"/>
        <v>0.14476688910104196</v>
      </c>
    </row>
    <row r="1371" spans="5:6" x14ac:dyDescent="0.3">
      <c r="E1371">
        <f ca="1"/>
        <v>103.7893772779079</v>
      </c>
      <c r="F1371">
        <f ca="1"/>
        <v>0.1672856227920437</v>
      </c>
    </row>
    <row r="1372" spans="5:6" x14ac:dyDescent="0.3">
      <c r="E1372">
        <f ca="1"/>
        <v>104.83754300317334</v>
      </c>
      <c r="F1372">
        <f ca="1"/>
        <v>0.15465740990229837</v>
      </c>
    </row>
    <row r="1373" spans="5:6" x14ac:dyDescent="0.3">
      <c r="E1373">
        <f ca="1"/>
        <v>104.22491754293092</v>
      </c>
      <c r="F1373">
        <f ca="1"/>
        <v>0.16665163224744872</v>
      </c>
    </row>
    <row r="1374" spans="5:6" x14ac:dyDescent="0.3">
      <c r="E1374">
        <f ca="1"/>
        <v>100.87771410928718</v>
      </c>
      <c r="F1374">
        <f ca="1"/>
        <v>1.8290750139725819E-2</v>
      </c>
    </row>
    <row r="1375" spans="5:6" x14ac:dyDescent="0.3">
      <c r="E1375">
        <f ca="1"/>
        <v>103.07379011515906</v>
      </c>
      <c r="F1375">
        <f ca="1"/>
        <v>0.14931480015205331</v>
      </c>
    </row>
    <row r="1376" spans="5:6" x14ac:dyDescent="0.3">
      <c r="E1376">
        <f ca="1"/>
        <v>116.30788291489165</v>
      </c>
      <c r="F1376">
        <f ca="1"/>
        <v>5.0091129884972723E-3</v>
      </c>
    </row>
    <row r="1377" spans="5:6" x14ac:dyDescent="0.3">
      <c r="E1377">
        <f ca="1"/>
        <v>104.57712248932306</v>
      </c>
      <c r="F1377">
        <f ca="1"/>
        <v>0.16101283837850319</v>
      </c>
    </row>
    <row r="1378" spans="5:6" x14ac:dyDescent="0.3">
      <c r="E1378">
        <f ca="1"/>
        <v>107.21783558524881</v>
      </c>
      <c r="F1378">
        <f ca="1"/>
        <v>7.7825171647254582E-2</v>
      </c>
    </row>
    <row r="1379" spans="5:6" x14ac:dyDescent="0.3">
      <c r="E1379">
        <f ca="1"/>
        <v>113.09091439895906</v>
      </c>
      <c r="F1379">
        <f ca="1"/>
        <v>1.1456580292603531E-2</v>
      </c>
    </row>
    <row r="1380" spans="5:6" x14ac:dyDescent="0.3">
      <c r="E1380">
        <f ca="1"/>
        <v>103.67511398601144</v>
      </c>
      <c r="F1380">
        <f ca="1"/>
        <v>0.16607200894301921</v>
      </c>
    </row>
    <row r="1381" spans="5:6" x14ac:dyDescent="0.3">
      <c r="E1381">
        <f ca="1"/>
        <v>105.97005222271953</v>
      </c>
      <c r="F1381">
        <f ca="1"/>
        <v>0.11714267783083521</v>
      </c>
    </row>
    <row r="1382" spans="5:6" x14ac:dyDescent="0.3">
      <c r="E1382">
        <f ca="1"/>
        <v>128.02040266760147</v>
      </c>
      <c r="F1382">
        <f ca="1"/>
        <v>6.0146808445497933E-4</v>
      </c>
    </row>
    <row r="1383" spans="5:6" x14ac:dyDescent="0.3">
      <c r="E1383">
        <f ca="1"/>
        <v>103.54238964668922</v>
      </c>
      <c r="F1383">
        <f ca="1"/>
        <v>0.16388218454929068</v>
      </c>
    </row>
    <row r="1384" spans="5:6" x14ac:dyDescent="0.3">
      <c r="E1384">
        <f ca="1"/>
        <v>104.05667789244309</v>
      </c>
      <c r="F1384">
        <f ca="1"/>
        <v>0.16782613195310922</v>
      </c>
    </row>
    <row r="1385" spans="5:6" x14ac:dyDescent="0.3">
      <c r="E1385">
        <f ca="1"/>
        <v>103.9227612147488</v>
      </c>
      <c r="F1385">
        <f ca="1"/>
        <v>0.16794450012737197</v>
      </c>
    </row>
    <row r="1386" spans="5:6" x14ac:dyDescent="0.3">
      <c r="E1386">
        <f ca="1"/>
        <v>112.73262907687952</v>
      </c>
      <c r="F1386">
        <f ca="1"/>
        <v>1.2685040855914091E-2</v>
      </c>
    </row>
    <row r="1387" spans="5:6" x14ac:dyDescent="0.3">
      <c r="E1387">
        <f ca="1"/>
        <v>105.70644650438012</v>
      </c>
      <c r="F1387">
        <f ca="1"/>
        <v>0.12639768582624694</v>
      </c>
    </row>
    <row r="1388" spans="5:6" x14ac:dyDescent="0.3">
      <c r="E1388">
        <f ca="1"/>
        <v>105.30961736261737</v>
      </c>
      <c r="F1388">
        <f ca="1"/>
        <v>0.14011202585172028</v>
      </c>
    </row>
    <row r="1389" spans="5:6" x14ac:dyDescent="0.3">
      <c r="E1389">
        <f ca="1"/>
        <v>116.5965831514642</v>
      </c>
      <c r="F1389">
        <f ca="1"/>
        <v>4.6830109800572372E-3</v>
      </c>
    </row>
    <row r="1390" spans="5:6" x14ac:dyDescent="0.3">
      <c r="E1390">
        <f ca="1"/>
        <v>101.35477083695145</v>
      </c>
      <c r="F1390">
        <f ca="1"/>
        <v>4.2348126024697161E-2</v>
      </c>
    </row>
    <row r="1391" spans="5:6" x14ac:dyDescent="0.3">
      <c r="E1391">
        <f ca="1"/>
        <v>104.99768647666004</v>
      </c>
      <c r="F1391">
        <f ca="1"/>
        <v>0.15006936550524894</v>
      </c>
    </row>
    <row r="1392" spans="5:6" x14ac:dyDescent="0.3">
      <c r="E1392">
        <f ca="1"/>
        <v>102.54697963982674</v>
      </c>
      <c r="F1392">
        <f ca="1"/>
        <v>0.12145938471757303</v>
      </c>
    </row>
    <row r="1393" spans="5:6" x14ac:dyDescent="0.3">
      <c r="E1393">
        <f ca="1"/>
        <v>103.22028114368614</v>
      </c>
      <c r="F1393">
        <f ca="1"/>
        <v>0.1550015151073911</v>
      </c>
    </row>
    <row r="1394" spans="5:6" x14ac:dyDescent="0.3">
      <c r="E1394">
        <f ca="1"/>
        <v>102.07929865439371</v>
      </c>
      <c r="F1394">
        <f ca="1"/>
        <v>9.0307008508409642E-2</v>
      </c>
    </row>
    <row r="1395" spans="5:6" x14ac:dyDescent="0.3">
      <c r="E1395">
        <f ca="1"/>
        <v>103.26181112440706</v>
      </c>
      <c r="F1395">
        <f ca="1"/>
        <v>0.15642949713202722</v>
      </c>
    </row>
    <row r="1396" spans="5:6" x14ac:dyDescent="0.3">
      <c r="E1396">
        <f ca="1"/>
        <v>105.8447302123957</v>
      </c>
      <c r="F1396">
        <f ca="1"/>
        <v>0.12153455025002653</v>
      </c>
    </row>
    <row r="1397" spans="5:6" x14ac:dyDescent="0.3">
      <c r="E1397">
        <f ca="1"/>
        <v>104.51393721742795</v>
      </c>
      <c r="F1397">
        <f ca="1"/>
        <v>0.16230266859632991</v>
      </c>
    </row>
    <row r="1398" spans="5:6" x14ac:dyDescent="0.3">
      <c r="E1398">
        <f ca="1"/>
        <v>103.02019486759195</v>
      </c>
      <c r="F1398">
        <f ca="1"/>
        <v>0.14698831410275862</v>
      </c>
    </row>
    <row r="1399" spans="5:6" x14ac:dyDescent="0.3">
      <c r="E1399">
        <f ca="1"/>
        <v>103.59067678592552</v>
      </c>
      <c r="F1399">
        <f ca="1"/>
        <v>0.16477727057900124</v>
      </c>
    </row>
    <row r="1400" spans="5:6" x14ac:dyDescent="0.3">
      <c r="E1400">
        <f ca="1"/>
        <v>106.75881341309474</v>
      </c>
      <c r="F1400">
        <f ca="1"/>
        <v>9.1051464345960051E-2</v>
      </c>
    </row>
    <row r="1401" spans="5:6" x14ac:dyDescent="0.3">
      <c r="E1401">
        <f ca="1"/>
        <v>103.55398957533893</v>
      </c>
      <c r="F1401">
        <f ca="1"/>
        <v>0.1641075438035188</v>
      </c>
    </row>
    <row r="1402" spans="5:6" x14ac:dyDescent="0.3">
      <c r="E1402">
        <f ca="1"/>
        <v>109.28944462799946</v>
      </c>
      <c r="F1402">
        <f ca="1"/>
        <v>3.7688270283132617E-2</v>
      </c>
    </row>
    <row r="1403" spans="5:6" x14ac:dyDescent="0.3">
      <c r="E1403">
        <f ca="1"/>
        <v>103.75389246669303</v>
      </c>
      <c r="F1403">
        <f ca="1"/>
        <v>0.16697409045462869</v>
      </c>
    </row>
    <row r="1404" spans="5:6" x14ac:dyDescent="0.3">
      <c r="E1404">
        <f ca="1"/>
        <v>108.55166440161904</v>
      </c>
      <c r="F1404">
        <f ca="1"/>
        <v>4.8703121656773991E-2</v>
      </c>
    </row>
    <row r="1405" spans="5:6" x14ac:dyDescent="0.3">
      <c r="E1405">
        <f ca="1"/>
        <v>104.15051130216141</v>
      </c>
      <c r="F1405">
        <f ca="1"/>
        <v>0.16730551682164646</v>
      </c>
    </row>
    <row r="1406" spans="5:6" x14ac:dyDescent="0.3">
      <c r="E1406">
        <f ca="1"/>
        <v>126.21397651031484</v>
      </c>
      <c r="F1406">
        <f ca="1"/>
        <v>7.8323686697084134E-4</v>
      </c>
    </row>
    <row r="1407" spans="5:6" x14ac:dyDescent="0.3">
      <c r="E1407">
        <f ca="1"/>
        <v>104.70894937139751</v>
      </c>
      <c r="F1407">
        <f ca="1"/>
        <v>0.1579891787926106</v>
      </c>
    </row>
    <row r="1408" spans="5:6" x14ac:dyDescent="0.3">
      <c r="E1408">
        <f ca="1"/>
        <v>102.82685214039503</v>
      </c>
      <c r="F1408">
        <f ca="1"/>
        <v>0.13757062694820579</v>
      </c>
    </row>
    <row r="1409" spans="5:6" x14ac:dyDescent="0.3">
      <c r="E1409">
        <f ca="1"/>
        <v>103.03822747467497</v>
      </c>
      <c r="F1409">
        <f ca="1"/>
        <v>0.14778541139880186</v>
      </c>
    </row>
    <row r="1410" spans="5:6" x14ac:dyDescent="0.3">
      <c r="E1410">
        <f ca="1"/>
        <v>105.96635558365115</v>
      </c>
      <c r="F1410">
        <f ca="1"/>
        <v>0.11727177910684096</v>
      </c>
    </row>
    <row r="1411" spans="5:6" x14ac:dyDescent="0.3">
      <c r="E1411">
        <f ca="1"/>
        <v>104.12413431163618</v>
      </c>
      <c r="F1411">
        <f ca="1"/>
        <v>0.16748688406309584</v>
      </c>
    </row>
    <row r="1412" spans="5:6" x14ac:dyDescent="0.3">
      <c r="E1412">
        <f ca="1"/>
        <v>104.30606578186345</v>
      </c>
      <c r="F1412">
        <f ca="1"/>
        <v>0.16570908938479328</v>
      </c>
    </row>
    <row r="1413" spans="5:6" x14ac:dyDescent="0.3">
      <c r="E1413">
        <f ca="1"/>
        <v>105.55405000416501</v>
      </c>
      <c r="F1413">
        <f ca="1"/>
        <v>0.1317359445288413</v>
      </c>
    </row>
    <row r="1414" spans="5:6" x14ac:dyDescent="0.3">
      <c r="E1414">
        <f ca="1"/>
        <v>104.15110350752778</v>
      </c>
      <c r="F1414">
        <f ca="1"/>
        <v>0.16730113677319439</v>
      </c>
    </row>
    <row r="1415" spans="5:6" x14ac:dyDescent="0.3">
      <c r="E1415">
        <f ca="1"/>
        <v>105.57007836071116</v>
      </c>
      <c r="F1415">
        <f ca="1"/>
        <v>0.13117705134703536</v>
      </c>
    </row>
    <row r="1416" spans="5:6" x14ac:dyDescent="0.3">
      <c r="E1416">
        <f ca="1"/>
        <v>108.74774399642807</v>
      </c>
      <c r="F1416">
        <f ca="1"/>
        <v>4.5471652341669173E-2</v>
      </c>
    </row>
    <row r="1417" spans="5:6" x14ac:dyDescent="0.3">
      <c r="E1417">
        <f ca="1"/>
        <v>102.56128021770044</v>
      </c>
      <c r="F1417">
        <f ca="1"/>
        <v>0.12234276836803401</v>
      </c>
    </row>
    <row r="1418" spans="5:6" x14ac:dyDescent="0.3">
      <c r="E1418">
        <f ca="1"/>
        <v>103.7763186856051</v>
      </c>
      <c r="F1418">
        <f ca="1"/>
        <v>0.16717775412009897</v>
      </c>
    </row>
    <row r="1419" spans="5:6" x14ac:dyDescent="0.3">
      <c r="E1419">
        <f ca="1"/>
        <v>104.84371099097459</v>
      </c>
      <c r="F1419">
        <f ca="1"/>
        <v>0.15448913931113772</v>
      </c>
    </row>
    <row r="1420" spans="5:6" x14ac:dyDescent="0.3">
      <c r="E1420">
        <f ca="1"/>
        <v>102.04110714774913</v>
      </c>
      <c r="F1420">
        <f ca="1"/>
        <v>8.7655184996632815E-2</v>
      </c>
    </row>
    <row r="1421" spans="5:6" x14ac:dyDescent="0.3">
      <c r="E1421">
        <f ca="1"/>
        <v>103.68958676708043</v>
      </c>
      <c r="F1421">
        <f ca="1"/>
        <v>0.16625970176955018</v>
      </c>
    </row>
    <row r="1422" spans="5:6" x14ac:dyDescent="0.3">
      <c r="E1422">
        <f ca="1"/>
        <v>104.62870064173161</v>
      </c>
      <c r="F1422">
        <f ca="1"/>
        <v>0.15988110974554617</v>
      </c>
    </row>
    <row r="1423" spans="5:6" x14ac:dyDescent="0.3">
      <c r="E1423">
        <f ca="1"/>
        <v>105.89427931166216</v>
      </c>
      <c r="F1423">
        <f ca="1"/>
        <v>0.11979490710084643</v>
      </c>
    </row>
    <row r="1424" spans="5:6" x14ac:dyDescent="0.3">
      <c r="E1424">
        <f ca="1"/>
        <v>103.03546940299337</v>
      </c>
      <c r="F1424">
        <f ca="1"/>
        <v>0.14766443151459713</v>
      </c>
    </row>
    <row r="1425" spans="5:6" x14ac:dyDescent="0.3">
      <c r="E1425">
        <f ca="1"/>
        <v>104.33678407713285</v>
      </c>
      <c r="F1425">
        <f ca="1"/>
        <v>0.16529272559590544</v>
      </c>
    </row>
    <row r="1426" spans="5:6" x14ac:dyDescent="0.3">
      <c r="E1426">
        <f ca="1"/>
        <v>102.36039997448981</v>
      </c>
      <c r="F1426">
        <f ca="1"/>
        <v>0.10946991486026719</v>
      </c>
    </row>
    <row r="1427" spans="5:6" x14ac:dyDescent="0.3">
      <c r="E1427">
        <f ca="1"/>
        <v>105.14486282914706</v>
      </c>
      <c r="F1427">
        <f ca="1"/>
        <v>0.14550925486633026</v>
      </c>
    </row>
    <row r="1428" spans="5:6" x14ac:dyDescent="0.3">
      <c r="E1428">
        <f ca="1"/>
        <v>113.78885755201753</v>
      </c>
      <c r="F1428">
        <f ca="1"/>
        <v>9.4506532719715666E-3</v>
      </c>
    </row>
    <row r="1429" spans="5:6" x14ac:dyDescent="0.3">
      <c r="E1429">
        <f ca="1"/>
        <v>108.6576979741902</v>
      </c>
      <c r="F1429">
        <f ca="1"/>
        <v>4.6926367060076864E-2</v>
      </c>
    </row>
    <row r="1430" spans="5:6" x14ac:dyDescent="0.3">
      <c r="E1430">
        <f ca="1"/>
        <v>106.79504846496822</v>
      </c>
      <c r="F1430">
        <f ca="1"/>
        <v>8.9947850834376092E-2</v>
      </c>
    </row>
    <row r="1431" spans="5:6" x14ac:dyDescent="0.3">
      <c r="E1431">
        <f ca="1"/>
        <v>102.08560091976695</v>
      </c>
      <c r="F1431">
        <f ca="1"/>
        <v>9.0744180926601609E-2</v>
      </c>
    </row>
    <row r="1432" spans="5:6" x14ac:dyDescent="0.3">
      <c r="E1432">
        <f ca="1"/>
        <v>102.14228959921388</v>
      </c>
      <c r="F1432">
        <f ca="1"/>
        <v>9.4667899808838218E-2</v>
      </c>
    </row>
    <row r="1433" spans="5:6" x14ac:dyDescent="0.3">
      <c r="E1433">
        <f ca="1"/>
        <v>106.44615155698457</v>
      </c>
      <c r="F1433">
        <f ca="1"/>
        <v>0.10096370906164812</v>
      </c>
    </row>
    <row r="1434" spans="5:6" x14ac:dyDescent="0.3">
      <c r="E1434">
        <f ca="1"/>
        <v>104.45680714430554</v>
      </c>
      <c r="F1434">
        <f ca="1"/>
        <v>0.16337171016622851</v>
      </c>
    </row>
    <row r="1435" spans="5:6" x14ac:dyDescent="0.3">
      <c r="E1435">
        <f ca="1"/>
        <v>101.96993612628489</v>
      </c>
      <c r="F1435">
        <f ca="1"/>
        <v>8.270965628510564E-2</v>
      </c>
    </row>
    <row r="1436" spans="5:6" x14ac:dyDescent="0.3">
      <c r="E1436">
        <f ca="1"/>
        <v>106.86105383162928</v>
      </c>
      <c r="F1436">
        <f ca="1"/>
        <v>8.7963036384400312E-2</v>
      </c>
    </row>
    <row r="1437" spans="5:6" x14ac:dyDescent="0.3">
      <c r="E1437">
        <f ca="1"/>
        <v>104.94181611071483</v>
      </c>
      <c r="F1437">
        <f ca="1"/>
        <v>0.15171929322321226</v>
      </c>
    </row>
    <row r="1438" spans="5:6" x14ac:dyDescent="0.3">
      <c r="E1438">
        <f ca="1"/>
        <v>103.97883524593271</v>
      </c>
      <c r="F1438">
        <f ca="1"/>
        <v>0.16798719967585965</v>
      </c>
    </row>
    <row r="1439" spans="5:6" x14ac:dyDescent="0.3">
      <c r="E1439">
        <f ca="1"/>
        <v>107.38978643344778</v>
      </c>
      <c r="F1439">
        <f ca="1"/>
        <v>7.3303627742842437E-2</v>
      </c>
    </row>
    <row r="1440" spans="5:6" x14ac:dyDescent="0.3">
      <c r="E1440">
        <f ca="1"/>
        <v>105.93615670549481</v>
      </c>
      <c r="F1440">
        <f ca="1"/>
        <v>0.11832763637428695</v>
      </c>
    </row>
    <row r="1441" spans="5:6" x14ac:dyDescent="0.3">
      <c r="E1441">
        <f ca="1"/>
        <v>106.77762695424876</v>
      </c>
      <c r="F1441">
        <f ca="1"/>
        <v>9.0477230890710567E-2</v>
      </c>
    </row>
    <row r="1442" spans="5:6" x14ac:dyDescent="0.3">
      <c r="E1442">
        <f ca="1"/>
        <v>105.99708944694748</v>
      </c>
      <c r="F1442">
        <f ca="1"/>
        <v>0.11619949043127893</v>
      </c>
    </row>
    <row r="1443" spans="5:6" x14ac:dyDescent="0.3">
      <c r="E1443">
        <f ca="1"/>
        <v>106.35930515937304</v>
      </c>
      <c r="F1443">
        <f ca="1"/>
        <v>0.10383068427305633</v>
      </c>
    </row>
    <row r="1444" spans="5:6" x14ac:dyDescent="0.3">
      <c r="E1444">
        <f ca="1"/>
        <v>104.18028054103689</v>
      </c>
      <c r="F1444">
        <f ca="1"/>
        <v>0.16706879256056439</v>
      </c>
    </row>
    <row r="1445" spans="5:6" x14ac:dyDescent="0.3">
      <c r="E1445">
        <f ca="1"/>
        <v>102.4766281848198</v>
      </c>
      <c r="F1445">
        <f ca="1"/>
        <v>0.11703438420278685</v>
      </c>
    </row>
    <row r="1446" spans="5:6" x14ac:dyDescent="0.3">
      <c r="E1446">
        <f ca="1"/>
        <v>104.20993130803609</v>
      </c>
      <c r="F1446">
        <f ca="1"/>
        <v>0.16679989539546133</v>
      </c>
    </row>
    <row r="1447" spans="5:6" x14ac:dyDescent="0.3">
      <c r="E1447">
        <f ca="1"/>
        <v>103.01976918763179</v>
      </c>
      <c r="F1447">
        <f ca="1"/>
        <v>0.14696932372129531</v>
      </c>
    </row>
    <row r="1448" spans="5:6" x14ac:dyDescent="0.3">
      <c r="E1448">
        <f ca="1"/>
        <v>104.60503277772347</v>
      </c>
      <c r="F1448">
        <f ca="1"/>
        <v>0.1604089423893012</v>
      </c>
    </row>
    <row r="1449" spans="5:6" x14ac:dyDescent="0.3">
      <c r="E1449">
        <f ca="1"/>
        <v>103.34573490378646</v>
      </c>
      <c r="F1449">
        <f ca="1"/>
        <v>0.15906125210776309</v>
      </c>
    </row>
    <row r="1450" spans="5:6" x14ac:dyDescent="0.3">
      <c r="E1450">
        <f ca="1"/>
        <v>105.76416347968087</v>
      </c>
      <c r="F1450">
        <f ca="1"/>
        <v>0.12436778613696149</v>
      </c>
    </row>
    <row r="1451" spans="5:6" x14ac:dyDescent="0.3">
      <c r="E1451">
        <f ca="1"/>
        <v>102.80347009844643</v>
      </c>
      <c r="F1451">
        <f ca="1"/>
        <v>0.13632931306686238</v>
      </c>
    </row>
    <row r="1452" spans="5:6" x14ac:dyDescent="0.3">
      <c r="E1452">
        <f ca="1"/>
        <v>102.39794690200192</v>
      </c>
      <c r="F1452">
        <f ca="1"/>
        <v>0.11194458680946967</v>
      </c>
    </row>
    <row r="1453" spans="5:6" x14ac:dyDescent="0.3">
      <c r="E1453">
        <f ca="1"/>
        <v>106.42101532895558</v>
      </c>
      <c r="F1453">
        <f ca="1"/>
        <v>0.10178884620111665</v>
      </c>
    </row>
    <row r="1454" spans="5:6" x14ac:dyDescent="0.3">
      <c r="E1454">
        <f ca="1"/>
        <v>105.15384645944548</v>
      </c>
      <c r="F1454">
        <f ca="1"/>
        <v>0.14522207994327574</v>
      </c>
    </row>
    <row r="1455" spans="5:6" x14ac:dyDescent="0.3">
      <c r="E1455">
        <f ca="1"/>
        <v>104.86860355879632</v>
      </c>
      <c r="F1455">
        <f ca="1"/>
        <v>0.15380272645903803</v>
      </c>
    </row>
    <row r="1456" spans="5:6" x14ac:dyDescent="0.3">
      <c r="E1456">
        <f ca="1"/>
        <v>101.38812853931312</v>
      </c>
      <c r="F1456">
        <f ca="1"/>
        <v>4.4328226540242058E-2</v>
      </c>
    </row>
    <row r="1457" spans="5:6" x14ac:dyDescent="0.3">
      <c r="E1457">
        <f ca="1"/>
        <v>106.7015701988748</v>
      </c>
      <c r="F1457">
        <f ca="1"/>
        <v>9.2814790693394239E-2</v>
      </c>
    </row>
    <row r="1458" spans="5:6" x14ac:dyDescent="0.3">
      <c r="E1458">
        <f ca="1"/>
        <v>109.14057518534737</v>
      </c>
      <c r="F1458">
        <f ca="1"/>
        <v>3.9670873619090948E-2</v>
      </c>
    </row>
    <row r="1459" spans="5:6" x14ac:dyDescent="0.3">
      <c r="E1459">
        <f ca="1"/>
        <v>104.35630627752229</v>
      </c>
      <c r="F1459">
        <f ca="1"/>
        <v>0.16501170720551633</v>
      </c>
    </row>
    <row r="1460" spans="5:6" x14ac:dyDescent="0.3">
      <c r="E1460">
        <f ca="1"/>
        <v>109.46197261198569</v>
      </c>
      <c r="F1460">
        <f ca="1"/>
        <v>3.5526683535065426E-2</v>
      </c>
    </row>
    <row r="1461" spans="5:6" x14ac:dyDescent="0.3">
      <c r="E1461">
        <f ca="1"/>
        <v>102.82547613360154</v>
      </c>
      <c r="F1461">
        <f ca="1"/>
        <v>0.13749815795516548</v>
      </c>
    </row>
    <row r="1462" spans="5:6" x14ac:dyDescent="0.3">
      <c r="E1462">
        <f ca="1"/>
        <v>103.68041749315711</v>
      </c>
      <c r="F1462">
        <f ca="1"/>
        <v>0.16614194353068826</v>
      </c>
    </row>
    <row r="1463" spans="5:6" x14ac:dyDescent="0.3">
      <c r="E1463">
        <f ca="1"/>
        <v>105.36166786900088</v>
      </c>
      <c r="F1463">
        <f ca="1"/>
        <v>0.13835797521502993</v>
      </c>
    </row>
    <row r="1464" spans="5:6" x14ac:dyDescent="0.3">
      <c r="E1464">
        <f ca="1"/>
        <v>115.72451080180076</v>
      </c>
      <c r="F1464">
        <f ca="1"/>
        <v>5.7575432670409097E-3</v>
      </c>
    </row>
    <row r="1465" spans="5:6" x14ac:dyDescent="0.3">
      <c r="E1465">
        <f ca="1"/>
        <v>104.41773391589129</v>
      </c>
      <c r="F1465">
        <f ca="1"/>
        <v>0.16404686588262099</v>
      </c>
    </row>
    <row r="1466" spans="5:6" x14ac:dyDescent="0.3">
      <c r="E1466">
        <f ca="1"/>
        <v>106.52665347165538</v>
      </c>
      <c r="F1466">
        <f ca="1"/>
        <v>9.8347928239688076E-2</v>
      </c>
    </row>
    <row r="1467" spans="5:6" x14ac:dyDescent="0.3">
      <c r="E1467">
        <f ca="1"/>
        <v>106.63389317120958</v>
      </c>
      <c r="F1467">
        <f ca="1"/>
        <v>9.4930231980689922E-2</v>
      </c>
    </row>
    <row r="1468" spans="5:6" x14ac:dyDescent="0.3">
      <c r="E1468">
        <f ca="1"/>
        <v>108.17625985986712</v>
      </c>
      <c r="F1468">
        <f ca="1"/>
        <v>5.5581252696356963E-2</v>
      </c>
    </row>
    <row r="1469" spans="5:6" x14ac:dyDescent="0.3">
      <c r="E1469">
        <f ca="1"/>
        <v>102.41520699782238</v>
      </c>
      <c r="F1469">
        <f ca="1"/>
        <v>0.11307273005668499</v>
      </c>
    </row>
    <row r="1470" spans="5:6" x14ac:dyDescent="0.3">
      <c r="E1470">
        <f ca="1"/>
        <v>103.50067077404188</v>
      </c>
      <c r="F1470">
        <f ca="1"/>
        <v>0.16301748713806849</v>
      </c>
    </row>
    <row r="1471" spans="5:6" x14ac:dyDescent="0.3">
      <c r="E1471">
        <f ca="1"/>
        <v>106.75646941101519</v>
      </c>
      <c r="F1471">
        <f ca="1"/>
        <v>9.112319378352525E-2</v>
      </c>
    </row>
    <row r="1472" spans="5:6" x14ac:dyDescent="0.3">
      <c r="E1472">
        <f ca="1"/>
        <v>105.69838134813557</v>
      </c>
      <c r="F1472">
        <f ca="1"/>
        <v>0.12668117089734052</v>
      </c>
    </row>
    <row r="1473" spans="5:6" x14ac:dyDescent="0.3">
      <c r="E1473">
        <f ca="1"/>
        <v>104.89860522604903</v>
      </c>
      <c r="F1473">
        <f ca="1"/>
        <v>0.15296030422043694</v>
      </c>
    </row>
    <row r="1474" spans="5:6" x14ac:dyDescent="0.3">
      <c r="E1474">
        <f ca="1"/>
        <v>110.95084356827739</v>
      </c>
      <c r="F1474">
        <f ca="1"/>
        <v>2.1740333727215767E-2</v>
      </c>
    </row>
    <row r="1475" spans="5:6" x14ac:dyDescent="0.3">
      <c r="E1475">
        <f ca="1"/>
        <v>102.25205242494937</v>
      </c>
      <c r="F1475">
        <f ca="1"/>
        <v>0.10219285964426934</v>
      </c>
    </row>
    <row r="1476" spans="5:6" x14ac:dyDescent="0.3">
      <c r="E1476">
        <f ca="1"/>
        <v>105.08106148917388</v>
      </c>
      <c r="F1476">
        <f ca="1"/>
        <v>0.14752108712344938</v>
      </c>
    </row>
    <row r="1477" spans="5:6" x14ac:dyDescent="0.3">
      <c r="E1477">
        <f ca="1"/>
        <v>101.54316773276095</v>
      </c>
      <c r="F1477">
        <f ca="1"/>
        <v>5.3934940780536886E-2</v>
      </c>
    </row>
    <row r="1478" spans="5:6" x14ac:dyDescent="0.3">
      <c r="E1478">
        <f ca="1"/>
        <v>105.19188063387742</v>
      </c>
      <c r="F1478">
        <f ca="1"/>
        <v>0.14399637405774385</v>
      </c>
    </row>
    <row r="1479" spans="5:6" x14ac:dyDescent="0.3">
      <c r="E1479">
        <f ca="1"/>
        <v>110.13096017013567</v>
      </c>
      <c r="F1479">
        <f ca="1"/>
        <v>2.8367833537106334E-2</v>
      </c>
    </row>
    <row r="1480" spans="5:6" x14ac:dyDescent="0.3">
      <c r="E1480">
        <f ca="1"/>
        <v>107.8232311125424</v>
      </c>
      <c r="F1480">
        <f ca="1"/>
        <v>6.2952138712751099E-2</v>
      </c>
    </row>
    <row r="1481" spans="5:6" x14ac:dyDescent="0.3">
      <c r="E1481">
        <f ca="1"/>
        <v>106.9230015783796</v>
      </c>
      <c r="F1481">
        <f ca="1"/>
        <v>8.6130684754225195E-2</v>
      </c>
    </row>
    <row r="1482" spans="5:6" x14ac:dyDescent="0.3">
      <c r="E1482">
        <f ca="1"/>
        <v>104.16266791210849</v>
      </c>
      <c r="F1482">
        <f ca="1"/>
        <v>0.16721291585134956</v>
      </c>
    </row>
    <row r="1483" spans="5:6" x14ac:dyDescent="0.3">
      <c r="E1483">
        <f ca="1"/>
        <v>101.1470077584617</v>
      </c>
      <c r="F1483">
        <f ca="1"/>
        <v>3.0826264370621345E-2</v>
      </c>
    </row>
    <row r="1484" spans="5:6" x14ac:dyDescent="0.3">
      <c r="E1484">
        <f ca="1"/>
        <v>104.24858332892101</v>
      </c>
      <c r="F1484">
        <f ca="1"/>
        <v>0.16640088052823124</v>
      </c>
    </row>
    <row r="1485" spans="5:6" x14ac:dyDescent="0.3">
      <c r="E1485">
        <f ca="1"/>
        <v>102.04732479667388</v>
      </c>
      <c r="F1485">
        <f ca="1"/>
        <v>8.8087140128235E-2</v>
      </c>
    </row>
    <row r="1486" spans="5:6" x14ac:dyDescent="0.3">
      <c r="E1486">
        <f ca="1"/>
        <v>104.88074580571219</v>
      </c>
      <c r="F1486">
        <f ca="1"/>
        <v>0.15346373809003572</v>
      </c>
    </row>
    <row r="1487" spans="5:6" x14ac:dyDescent="0.3">
      <c r="E1487">
        <f ca="1"/>
        <v>106.10975057494144</v>
      </c>
      <c r="F1487">
        <f ca="1"/>
        <v>0.1122932492692309</v>
      </c>
    </row>
    <row r="1488" spans="5:6" x14ac:dyDescent="0.3">
      <c r="E1488">
        <f ca="1"/>
        <v>112.45597140135158</v>
      </c>
      <c r="F1488">
        <f ca="1"/>
        <v>1.3743007769024844E-2</v>
      </c>
    </row>
    <row r="1489" spans="5:6" x14ac:dyDescent="0.3">
      <c r="E1489">
        <f ca="1"/>
        <v>107.21398898832605</v>
      </c>
      <c r="F1489">
        <f ca="1"/>
        <v>7.7929047342443963E-2</v>
      </c>
    </row>
    <row r="1490" spans="5:6" x14ac:dyDescent="0.3">
      <c r="E1490">
        <f ca="1"/>
        <v>104.45030379364951</v>
      </c>
      <c r="F1490">
        <f ca="1"/>
        <v>0.16348730265184785</v>
      </c>
    </row>
    <row r="1491" spans="5:6" x14ac:dyDescent="0.3">
      <c r="E1491">
        <f ca="1"/>
        <v>113.90568899341953</v>
      </c>
      <c r="F1491">
        <f ca="1"/>
        <v>9.1578486013950949E-3</v>
      </c>
    </row>
    <row r="1492" spans="5:6" x14ac:dyDescent="0.3">
      <c r="E1492">
        <f ca="1"/>
        <v>111.60475472849194</v>
      </c>
      <c r="F1492">
        <f ca="1"/>
        <v>1.7727721075878181E-2</v>
      </c>
    </row>
    <row r="1493" spans="5:6" x14ac:dyDescent="0.3">
      <c r="E1493">
        <f ca="1"/>
        <v>104.84125220240011</v>
      </c>
      <c r="F1493">
        <f ca="1"/>
        <v>0.15455630557250602</v>
      </c>
    </row>
    <row r="1494" spans="5:6" x14ac:dyDescent="0.3">
      <c r="E1494">
        <f ca="1"/>
        <v>107.33976332385932</v>
      </c>
      <c r="F1494">
        <f ca="1"/>
        <v>7.4594423716549174E-2</v>
      </c>
    </row>
    <row r="1495" spans="5:6" x14ac:dyDescent="0.3">
      <c r="E1495">
        <f ca="1"/>
        <v>102.87070379294693</v>
      </c>
      <c r="F1495">
        <f ca="1"/>
        <v>0.1398413350832487</v>
      </c>
    </row>
    <row r="1496" spans="5:6" x14ac:dyDescent="0.3">
      <c r="E1496">
        <f ca="1"/>
        <v>102.78156143945536</v>
      </c>
      <c r="F1496">
        <f ca="1"/>
        <v>0.13514743226012713</v>
      </c>
    </row>
    <row r="1497" spans="5:6" x14ac:dyDescent="0.3">
      <c r="E1497">
        <f ca="1"/>
        <v>104.1786678763085</v>
      </c>
      <c r="F1497">
        <f ca="1"/>
        <v>0.16708247604042917</v>
      </c>
    </row>
    <row r="1498" spans="5:6" x14ac:dyDescent="0.3">
      <c r="E1498">
        <f ca="1"/>
        <v>105.76414196777429</v>
      </c>
      <c r="F1498">
        <f ca="1"/>
        <v>0.12436854290320851</v>
      </c>
    </row>
    <row r="1499" spans="5:6" x14ac:dyDescent="0.3">
      <c r="E1499">
        <f ca="1"/>
        <v>106.20962278749853</v>
      </c>
      <c r="F1499">
        <f ca="1"/>
        <v>0.10887069744389158</v>
      </c>
    </row>
    <row r="1500" spans="5:6" x14ac:dyDescent="0.3">
      <c r="E1500">
        <f ca="1"/>
        <v>107.91826007660597</v>
      </c>
      <c r="F1500">
        <f ca="1"/>
        <v>6.0877443250380185E-2</v>
      </c>
    </row>
    <row r="1501" spans="5:6" x14ac:dyDescent="0.3">
      <c r="E1501">
        <f ca="1"/>
        <v>101.75883990679368</v>
      </c>
      <c r="F1501">
        <f ca="1"/>
        <v>6.8179785896645764E-2</v>
      </c>
    </row>
    <row r="1502" spans="5:6" x14ac:dyDescent="0.3">
      <c r="E1502">
        <f ca="1"/>
        <v>120.48965675674592</v>
      </c>
      <c r="F1502">
        <f ca="1"/>
        <v>2.0671004985646445E-3</v>
      </c>
    </row>
    <row r="1503" spans="5:6" x14ac:dyDescent="0.3">
      <c r="E1503">
        <f ca="1"/>
        <v>109.97526821125859</v>
      </c>
      <c r="F1503">
        <f ca="1"/>
        <v>2.9875045745034242E-2</v>
      </c>
    </row>
    <row r="1504" spans="5:6" x14ac:dyDescent="0.3">
      <c r="E1504">
        <f ca="1"/>
        <v>108.12856414871851</v>
      </c>
      <c r="F1504">
        <f ca="1"/>
        <v>5.6524131308915558E-2</v>
      </c>
    </row>
    <row r="1505" spans="5:6" x14ac:dyDescent="0.3">
      <c r="E1505">
        <f ca="1"/>
        <v>104.08255943582826</v>
      </c>
      <c r="F1505">
        <f ca="1"/>
        <v>0.16771744866438135</v>
      </c>
    </row>
    <row r="1506" spans="5:6" x14ac:dyDescent="0.3">
      <c r="E1506">
        <f ca="1"/>
        <v>103.00685076761542</v>
      </c>
      <c r="F1506">
        <f ca="1"/>
        <v>0.14638921212940478</v>
      </c>
    </row>
    <row r="1507" spans="5:6" x14ac:dyDescent="0.3">
      <c r="E1507">
        <f ca="1"/>
        <v>106.94171034978717</v>
      </c>
      <c r="F1507">
        <f ca="1"/>
        <v>8.558316551696267E-2</v>
      </c>
    </row>
    <row r="1508" spans="5:6" x14ac:dyDescent="0.3">
      <c r="E1508">
        <f ca="1"/>
        <v>104.69979686983298</v>
      </c>
      <c r="F1508">
        <f ca="1"/>
        <v>0.1582126447037516</v>
      </c>
    </row>
    <row r="1509" spans="5:6" x14ac:dyDescent="0.3">
      <c r="E1509">
        <f ca="1"/>
        <v>109.51981556626792</v>
      </c>
      <c r="F1509">
        <f ca="1"/>
        <v>3.4833182046537334E-2</v>
      </c>
    </row>
    <row r="1510" spans="5:6" x14ac:dyDescent="0.3">
      <c r="E1510">
        <f ca="1"/>
        <v>106.17092627607668</v>
      </c>
      <c r="F1510">
        <f ca="1"/>
        <v>0.1101917042933749</v>
      </c>
    </row>
    <row r="1511" spans="5:6" x14ac:dyDescent="0.3">
      <c r="E1511">
        <f ca="1"/>
        <v>106.9076171017315</v>
      </c>
      <c r="F1511">
        <f ca="1"/>
        <v>8.6582963763593063E-2</v>
      </c>
    </row>
    <row r="1512" spans="5:6" x14ac:dyDescent="0.3">
      <c r="E1512">
        <f ca="1"/>
        <v>107.34753551831834</v>
      </c>
      <c r="F1512">
        <f ca="1"/>
        <v>7.4392547508506185E-2</v>
      </c>
    </row>
    <row r="1513" spans="5:6" x14ac:dyDescent="0.3">
      <c r="E1513">
        <f ca="1"/>
        <v>120.41062742808222</v>
      </c>
      <c r="F1513">
        <f ca="1"/>
        <v>2.0986008373686262E-3</v>
      </c>
    </row>
    <row r="1514" spans="5:6" x14ac:dyDescent="0.3">
      <c r="E1514">
        <f ca="1"/>
        <v>103.18233666124223</v>
      </c>
      <c r="F1514">
        <f ca="1"/>
        <v>0.15362492267820366</v>
      </c>
    </row>
    <row r="1515" spans="5:6" x14ac:dyDescent="0.3">
      <c r="E1515">
        <f ca="1"/>
        <v>103.24565022327293</v>
      </c>
      <c r="F1515">
        <f ca="1"/>
        <v>0.15588363914880826</v>
      </c>
    </row>
    <row r="1516" spans="5:6" x14ac:dyDescent="0.3">
      <c r="E1516">
        <f ca="1"/>
        <v>103.78723325237148</v>
      </c>
      <c r="F1516">
        <f ca="1"/>
        <v>0.16726845189343065</v>
      </c>
    </row>
    <row r="1517" spans="5:6" x14ac:dyDescent="0.3">
      <c r="E1517">
        <f ca="1"/>
        <v>110.10935152538229</v>
      </c>
      <c r="F1517">
        <f ca="1"/>
        <v>2.8571735308718919E-2</v>
      </c>
    </row>
    <row r="1518" spans="5:6" x14ac:dyDescent="0.3">
      <c r="E1518">
        <f ca="1"/>
        <v>104.50903958805743</v>
      </c>
      <c r="F1518">
        <f ca="1"/>
        <v>0.16239801487154187</v>
      </c>
    </row>
    <row r="1519" spans="5:6" x14ac:dyDescent="0.3">
      <c r="E1519">
        <f ca="1"/>
        <v>101.97873109175481</v>
      </c>
      <c r="F1519">
        <f ca="1"/>
        <v>8.3320576808569954E-2</v>
      </c>
    </row>
    <row r="1520" spans="5:6" x14ac:dyDescent="0.3">
      <c r="E1520">
        <f ca="1"/>
        <v>104.49725829838755</v>
      </c>
      <c r="F1520">
        <f ca="1"/>
        <v>0.16262456710312398</v>
      </c>
    </row>
    <row r="1521" spans="5:6" x14ac:dyDescent="0.3">
      <c r="E1521">
        <f ca="1"/>
        <v>102.91408829405788</v>
      </c>
      <c r="F1521">
        <f ca="1"/>
        <v>0.1420120483420759</v>
      </c>
    </row>
    <row r="1522" spans="5:6" x14ac:dyDescent="0.3">
      <c r="E1522">
        <f ca="1"/>
        <v>102.38030664241241</v>
      </c>
      <c r="F1522">
        <f ca="1"/>
        <v>0.11078534372361204</v>
      </c>
    </row>
    <row r="1523" spans="5:6" x14ac:dyDescent="0.3">
      <c r="E1523">
        <f ca="1"/>
        <v>101.95265508641583</v>
      </c>
      <c r="F1523">
        <f ca="1"/>
        <v>8.1509807524036956E-2</v>
      </c>
    </row>
    <row r="1524" spans="5:6" x14ac:dyDescent="0.3">
      <c r="E1524">
        <f ca="1"/>
        <v>115.90137860644985</v>
      </c>
      <c r="F1524">
        <f ca="1"/>
        <v>5.5169609849133041E-3</v>
      </c>
    </row>
    <row r="1525" spans="5:6" x14ac:dyDescent="0.3">
      <c r="E1525">
        <f ca="1"/>
        <v>105.07053318582199</v>
      </c>
      <c r="F1525">
        <f ca="1"/>
        <v>0.14784815300674511</v>
      </c>
    </row>
    <row r="1526" spans="5:6" x14ac:dyDescent="0.3">
      <c r="E1526">
        <f ca="1"/>
        <v>106.51917092983929</v>
      </c>
      <c r="F1526">
        <f ca="1"/>
        <v>9.8589293460640895E-2</v>
      </c>
    </row>
    <row r="1527" spans="5:6" x14ac:dyDescent="0.3">
      <c r="E1527">
        <f ca="1"/>
        <v>105.52661494948947</v>
      </c>
      <c r="F1527">
        <f ca="1"/>
        <v>0.13269059679252132</v>
      </c>
    </row>
    <row r="1528" spans="5:6" x14ac:dyDescent="0.3">
      <c r="E1528">
        <f ca="1"/>
        <v>103.98428549730025</v>
      </c>
      <c r="F1528">
        <f ca="1"/>
        <v>0.16798417336858434</v>
      </c>
    </row>
    <row r="1529" spans="5:6" x14ac:dyDescent="0.3">
      <c r="E1529">
        <f ca="1"/>
        <v>106.36619300274279</v>
      </c>
      <c r="F1529">
        <f ca="1"/>
        <v>0.10360167685252991</v>
      </c>
    </row>
    <row r="1530" spans="5:6" x14ac:dyDescent="0.3">
      <c r="E1530">
        <f ca="1"/>
        <v>109.66917914078151</v>
      </c>
      <c r="F1530">
        <f ca="1"/>
        <v>3.3111514666421801E-2</v>
      </c>
    </row>
    <row r="1531" spans="5:6" x14ac:dyDescent="0.3">
      <c r="E1531">
        <f ca="1"/>
        <v>107.23141370889753</v>
      </c>
      <c r="F1531">
        <f ca="1"/>
        <v>7.7459454278230519E-2</v>
      </c>
    </row>
    <row r="1532" spans="5:6" x14ac:dyDescent="0.3">
      <c r="E1532">
        <f ca="1"/>
        <v>105.09539582127235</v>
      </c>
      <c r="F1532">
        <f ca="1"/>
        <v>0.14707347436181645</v>
      </c>
    </row>
    <row r="1533" spans="5:6" x14ac:dyDescent="0.3">
      <c r="E1533">
        <f ca="1"/>
        <v>102.27750254408161</v>
      </c>
      <c r="F1533">
        <f ca="1"/>
        <v>0.10391815882497905</v>
      </c>
    </row>
    <row r="1534" spans="5:6" x14ac:dyDescent="0.3">
      <c r="E1534">
        <f ca="1"/>
        <v>101.10252491347707</v>
      </c>
      <c r="F1534">
        <f ca="1"/>
        <v>2.8557820813223792E-2</v>
      </c>
    </row>
    <row r="1535" spans="5:6" x14ac:dyDescent="0.3">
      <c r="E1535">
        <f ca="1"/>
        <v>102.9018067157018</v>
      </c>
      <c r="F1535">
        <f ca="1"/>
        <v>0.14140534671693797</v>
      </c>
    </row>
    <row r="1536" spans="5:6" x14ac:dyDescent="0.3">
      <c r="E1536">
        <f ca="1"/>
        <v>102.0862474567442</v>
      </c>
      <c r="F1536">
        <f ca="1"/>
        <v>9.0789020968403453E-2</v>
      </c>
    </row>
    <row r="1537" spans="5:6" x14ac:dyDescent="0.3">
      <c r="E1537">
        <f ca="1"/>
        <v>104.64853397482655</v>
      </c>
      <c r="F1537">
        <f ca="1"/>
        <v>0.1594279683644233</v>
      </c>
    </row>
    <row r="1538" spans="5:6" x14ac:dyDescent="0.3">
      <c r="E1538">
        <f ca="1"/>
        <v>104.72918166726194</v>
      </c>
      <c r="F1538">
        <f ca="1"/>
        <v>0.15748844633154765</v>
      </c>
    </row>
    <row r="1539" spans="5:6" x14ac:dyDescent="0.3">
      <c r="E1539">
        <f ca="1"/>
        <v>106.1499483132302</v>
      </c>
      <c r="F1539">
        <f ca="1"/>
        <v>0.11091060690623938</v>
      </c>
    </row>
    <row r="1540" spans="5:6" x14ac:dyDescent="0.3">
      <c r="E1540">
        <f ca="1"/>
        <v>107.75848623621253</v>
      </c>
      <c r="F1540">
        <f ca="1"/>
        <v>6.4405001441717125E-2</v>
      </c>
    </row>
    <row r="1541" spans="5:6" x14ac:dyDescent="0.3">
      <c r="E1541">
        <f ca="1"/>
        <v>104.50914641773049</v>
      </c>
      <c r="F1541">
        <f ca="1"/>
        <v>0.16239594240273969</v>
      </c>
    </row>
    <row r="1542" spans="5:6" x14ac:dyDescent="0.3">
      <c r="E1542">
        <f ca="1"/>
        <v>104.57687749027698</v>
      </c>
      <c r="F1542">
        <f ca="1"/>
        <v>0.16101804884739673</v>
      </c>
    </row>
    <row r="1543" spans="5:6" x14ac:dyDescent="0.3">
      <c r="E1543">
        <f ca="1"/>
        <v>104.9934100260535</v>
      </c>
      <c r="F1543">
        <f ca="1"/>
        <v>0.15019737230724325</v>
      </c>
    </row>
    <row r="1544" spans="5:6" x14ac:dyDescent="0.3">
      <c r="E1544">
        <f ca="1"/>
        <v>101.24125975478461</v>
      </c>
      <c r="F1544">
        <f ca="1"/>
        <v>3.5871391418460463E-2</v>
      </c>
    </row>
    <row r="1545" spans="5:6" x14ac:dyDescent="0.3">
      <c r="E1545">
        <f ca="1"/>
        <v>102.52439315709823</v>
      </c>
      <c r="F1545">
        <f ca="1"/>
        <v>0.12005277095781208</v>
      </c>
    </row>
    <row r="1546" spans="5:6" x14ac:dyDescent="0.3">
      <c r="E1546">
        <f ca="1"/>
        <v>103.4345472363262</v>
      </c>
      <c r="F1546">
        <f ca="1"/>
        <v>0.1614727131646207</v>
      </c>
    </row>
    <row r="1547" spans="5:6" x14ac:dyDescent="0.3">
      <c r="E1547">
        <f ca="1"/>
        <v>103.75027017956916</v>
      </c>
      <c r="F1547">
        <f ca="1"/>
        <v>0.16693900202848361</v>
      </c>
    </row>
    <row r="1548" spans="5:6" x14ac:dyDescent="0.3">
      <c r="E1548">
        <f ca="1"/>
        <v>103.01329245674594</v>
      </c>
      <c r="F1548">
        <f ca="1"/>
        <v>0.14667939888382167</v>
      </c>
    </row>
    <row r="1549" spans="5:6" x14ac:dyDescent="0.3">
      <c r="E1549">
        <f ca="1"/>
        <v>102.56559652723942</v>
      </c>
      <c r="F1549">
        <f ca="1"/>
        <v>0.12260827443400547</v>
      </c>
    </row>
    <row r="1550" spans="5:6" x14ac:dyDescent="0.3">
      <c r="E1550">
        <f ca="1"/>
        <v>104.80582976049077</v>
      </c>
      <c r="F1550">
        <f ca="1"/>
        <v>0.15551088757732842</v>
      </c>
    </row>
    <row r="1551" spans="5:6" x14ac:dyDescent="0.3">
      <c r="E1551">
        <f ca="1"/>
        <v>107.81105652220772</v>
      </c>
      <c r="F1551">
        <f ca="1"/>
        <v>6.3222884107635421E-2</v>
      </c>
    </row>
    <row r="1552" spans="5:6" x14ac:dyDescent="0.3">
      <c r="E1552">
        <f ca="1"/>
        <v>107.47096544184448</v>
      </c>
      <c r="F1552">
        <f ca="1"/>
        <v>7.1251692644989845E-2</v>
      </c>
    </row>
    <row r="1553" spans="5:6" x14ac:dyDescent="0.3">
      <c r="E1553">
        <f ca="1"/>
        <v>104.74365057711641</v>
      </c>
      <c r="F1553">
        <f ca="1"/>
        <v>0.15712475981250107</v>
      </c>
    </row>
    <row r="1554" spans="5:6" x14ac:dyDescent="0.3">
      <c r="E1554">
        <f ca="1"/>
        <v>105.17833767595191</v>
      </c>
      <c r="F1554">
        <f ca="1"/>
        <v>0.14443460686098014</v>
      </c>
    </row>
    <row r="1555" spans="5:6" x14ac:dyDescent="0.3">
      <c r="E1555">
        <f ca="1"/>
        <v>115.16867285460309</v>
      </c>
      <c r="F1555">
        <f ca="1"/>
        <v>6.6020130274383228E-3</v>
      </c>
    </row>
    <row r="1556" spans="5:6" x14ac:dyDescent="0.3">
      <c r="E1556">
        <f ca="1"/>
        <v>103.7384740509676</v>
      </c>
      <c r="F1556">
        <f ca="1"/>
        <v>0.16682049201805516</v>
      </c>
    </row>
    <row r="1557" spans="5:6" x14ac:dyDescent="0.3">
      <c r="E1557">
        <f ca="1"/>
        <v>108.4614707105347</v>
      </c>
      <c r="F1557">
        <f ca="1"/>
        <v>5.0270377315031409E-2</v>
      </c>
    </row>
    <row r="1558" spans="5:6" x14ac:dyDescent="0.3">
      <c r="E1558">
        <f ca="1"/>
        <v>108.45328100410893</v>
      </c>
      <c r="F1558">
        <f ca="1"/>
        <v>5.0415285523827937E-2</v>
      </c>
    </row>
    <row r="1559" spans="5:6" x14ac:dyDescent="0.3">
      <c r="E1559">
        <f ca="1"/>
        <v>107.15781243705595</v>
      </c>
      <c r="F1559">
        <f ca="1"/>
        <v>7.9459656672706797E-2</v>
      </c>
    </row>
    <row r="1560" spans="5:6" x14ac:dyDescent="0.3">
      <c r="E1560">
        <f ca="1"/>
        <v>102.0807957494557</v>
      </c>
      <c r="F1560">
        <f ca="1"/>
        <v>9.0410871699900405E-2</v>
      </c>
    </row>
    <row r="1561" spans="5:6" x14ac:dyDescent="0.3">
      <c r="E1561">
        <f ca="1"/>
        <v>105.07094261305888</v>
      </c>
      <c r="F1561">
        <f ca="1"/>
        <v>0.14783546126245695</v>
      </c>
    </row>
    <row r="1562" spans="5:6" x14ac:dyDescent="0.3">
      <c r="E1562">
        <f ca="1"/>
        <v>107.85839130904577</v>
      </c>
      <c r="F1562">
        <f ca="1"/>
        <v>6.217655876839779E-2</v>
      </c>
    </row>
    <row r="1563" spans="5:6" x14ac:dyDescent="0.3">
      <c r="E1563">
        <f ca="1"/>
        <v>101.09192234194364</v>
      </c>
      <c r="F1563">
        <f ca="1"/>
        <v>2.8028190033168095E-2</v>
      </c>
    </row>
    <row r="1564" spans="5:6" x14ac:dyDescent="0.3">
      <c r="E1564">
        <f ca="1"/>
        <v>107.69624241671308</v>
      </c>
      <c r="F1564">
        <f ca="1"/>
        <v>6.5832201716494163E-2</v>
      </c>
    </row>
    <row r="1565" spans="5:6" x14ac:dyDescent="0.3">
      <c r="E1565">
        <f ca="1"/>
        <v>111.5064597721728</v>
      </c>
      <c r="F1565">
        <f ca="1"/>
        <v>1.827127129681537E-2</v>
      </c>
    </row>
    <row r="1566" spans="5:6" x14ac:dyDescent="0.3">
      <c r="E1566">
        <f ca="1"/>
        <v>104.48279592603046</v>
      </c>
      <c r="F1566">
        <f ca="1"/>
        <v>0.16289720362866997</v>
      </c>
    </row>
    <row r="1567" spans="5:6" x14ac:dyDescent="0.3">
      <c r="E1567">
        <f ca="1"/>
        <v>109.44902248700083</v>
      </c>
      <c r="F1567">
        <f ca="1"/>
        <v>3.5684052069715158E-2</v>
      </c>
    </row>
    <row r="1568" spans="5:6" x14ac:dyDescent="0.3">
      <c r="E1568">
        <f ca="1"/>
        <v>111.89244749544994</v>
      </c>
      <c r="F1568">
        <f ca="1"/>
        <v>1.6243524882182364E-2</v>
      </c>
    </row>
    <row r="1569" spans="5:6" x14ac:dyDescent="0.3">
      <c r="E1569">
        <f ca="1"/>
        <v>103.35088329989841</v>
      </c>
      <c r="F1569">
        <f ca="1"/>
        <v>0.15921156327216165</v>
      </c>
    </row>
    <row r="1570" spans="5:6" x14ac:dyDescent="0.3">
      <c r="E1570">
        <f ca="1"/>
        <v>108.77465195824726</v>
      </c>
      <c r="F1570">
        <f ca="1"/>
        <v>4.5046369844175344E-2</v>
      </c>
    </row>
    <row r="1571" spans="5:6" x14ac:dyDescent="0.3">
      <c r="E1571">
        <f ca="1"/>
        <v>105.63147109385022</v>
      </c>
      <c r="F1571">
        <f ca="1"/>
        <v>0.12902983190224018</v>
      </c>
    </row>
    <row r="1572" spans="5:6" x14ac:dyDescent="0.3">
      <c r="E1572">
        <f ca="1"/>
        <v>108.08626064579045</v>
      </c>
      <c r="F1572">
        <f ca="1"/>
        <v>5.737397478317393E-2</v>
      </c>
    </row>
    <row r="1573" spans="5:6" x14ac:dyDescent="0.3">
      <c r="E1573">
        <f ca="1"/>
        <v>103.71661464470387</v>
      </c>
      <c r="F1573">
        <f ca="1"/>
        <v>0.16658365440906572</v>
      </c>
    </row>
    <row r="1574" spans="5:6" x14ac:dyDescent="0.3">
      <c r="E1574">
        <f ca="1"/>
        <v>106.86223594587824</v>
      </c>
      <c r="F1574">
        <f ca="1"/>
        <v>8.7927793068634102E-2</v>
      </c>
    </row>
    <row r="1575" spans="5:6" x14ac:dyDescent="0.3">
      <c r="E1575">
        <f ca="1"/>
        <v>103.64205959624</v>
      </c>
      <c r="F1575">
        <f ca="1"/>
        <v>0.16560590938291683</v>
      </c>
    </row>
    <row r="1576" spans="5:6" x14ac:dyDescent="0.3">
      <c r="E1576">
        <f ca="1"/>
        <v>110.58509283310229</v>
      </c>
      <c r="F1576">
        <f ca="1"/>
        <v>2.4446486417398473E-2</v>
      </c>
    </row>
    <row r="1577" spans="5:6" x14ac:dyDescent="0.3">
      <c r="E1577">
        <f ca="1"/>
        <v>106.82573444520852</v>
      </c>
      <c r="F1577">
        <f ca="1"/>
        <v>8.9020981593099929E-2</v>
      </c>
    </row>
    <row r="1578" spans="5:6" x14ac:dyDescent="0.3">
      <c r="E1578">
        <f ca="1"/>
        <v>105.8104112275913</v>
      </c>
      <c r="F1578">
        <f ca="1"/>
        <v>0.12274101233210731</v>
      </c>
    </row>
    <row r="1579" spans="5:6" x14ac:dyDescent="0.3">
      <c r="E1579">
        <f ca="1"/>
        <v>106.16320834318586</v>
      </c>
      <c r="F1579">
        <f ca="1"/>
        <v>0.11045597383399693</v>
      </c>
    </row>
    <row r="1580" spans="5:6" x14ac:dyDescent="0.3">
      <c r="E1580">
        <f ca="1"/>
        <v>109.68145346698847</v>
      </c>
      <c r="F1580">
        <f ca="1"/>
        <v>3.2974340968396618E-2</v>
      </c>
    </row>
    <row r="1581" spans="5:6" x14ac:dyDescent="0.3">
      <c r="E1581">
        <f ca="1"/>
        <v>103.12267487201382</v>
      </c>
      <c r="F1581">
        <f ca="1"/>
        <v>0.15132340012015721</v>
      </c>
    </row>
    <row r="1582" spans="5:6" x14ac:dyDescent="0.3">
      <c r="E1582">
        <f ca="1"/>
        <v>102.23587991993276</v>
      </c>
      <c r="F1582">
        <f ca="1"/>
        <v>0.1010921381569867</v>
      </c>
    </row>
    <row r="1583" spans="5:6" x14ac:dyDescent="0.3">
      <c r="E1583">
        <f ca="1"/>
        <v>129.47932514118969</v>
      </c>
      <c r="F1583">
        <f ca="1"/>
        <v>4.9173748997658655E-4</v>
      </c>
    </row>
    <row r="1584" spans="5:6" x14ac:dyDescent="0.3">
      <c r="E1584">
        <f ca="1"/>
        <v>103.45697712449731</v>
      </c>
      <c r="F1584">
        <f ca="1"/>
        <v>0.16202069876719083</v>
      </c>
    </row>
    <row r="1585" spans="5:6" x14ac:dyDescent="0.3">
      <c r="E1585">
        <f ca="1"/>
        <v>104.52435635803378</v>
      </c>
      <c r="F1585">
        <f ca="1"/>
        <v>0.16209757370682368</v>
      </c>
    </row>
    <row r="1586" spans="5:6" x14ac:dyDescent="0.3">
      <c r="E1586">
        <f ca="1"/>
        <v>109.30873644791102</v>
      </c>
      <c r="F1586">
        <f ca="1"/>
        <v>3.7439458451274207E-2</v>
      </c>
    </row>
    <row r="1587" spans="5:6" x14ac:dyDescent="0.3">
      <c r="E1587">
        <f ca="1"/>
        <v>101.91882645521488</v>
      </c>
      <c r="F1587">
        <f ca="1"/>
        <v>7.9164000747352734E-2</v>
      </c>
    </row>
    <row r="1588" spans="5:6" x14ac:dyDescent="0.3">
      <c r="E1588">
        <f ca="1"/>
        <v>107.10084010417079</v>
      </c>
      <c r="F1588">
        <f ca="1"/>
        <v>8.1037871287063565E-2</v>
      </c>
    </row>
    <row r="1589" spans="5:6" x14ac:dyDescent="0.3">
      <c r="E1589">
        <f ca="1"/>
        <v>103.7066091603666</v>
      </c>
      <c r="F1589">
        <f ca="1"/>
        <v>0.16646775249780946</v>
      </c>
    </row>
    <row r="1590" spans="5:6" x14ac:dyDescent="0.3">
      <c r="E1590">
        <f ca="1"/>
        <v>109.18003860425026</v>
      </c>
      <c r="F1590">
        <f ca="1"/>
        <v>3.913434577155054E-2</v>
      </c>
    </row>
    <row r="1591" spans="5:6" x14ac:dyDescent="0.3">
      <c r="E1591">
        <f ca="1"/>
        <v>110.71287084514253</v>
      </c>
      <c r="F1591">
        <f ca="1"/>
        <v>2.3458747582483515E-2</v>
      </c>
    </row>
    <row r="1592" spans="5:6" x14ac:dyDescent="0.3">
      <c r="E1592">
        <f ca="1"/>
        <v>102.87384705012956</v>
      </c>
      <c r="F1592">
        <f ca="1"/>
        <v>0.14000117023472158</v>
      </c>
    </row>
    <row r="1593" spans="5:6" x14ac:dyDescent="0.3">
      <c r="E1593">
        <f ca="1"/>
        <v>110.37508405644435</v>
      </c>
      <c r="F1593">
        <f ca="1"/>
        <v>2.6176535350986799E-2</v>
      </c>
    </row>
    <row r="1594" spans="5:6" x14ac:dyDescent="0.3">
      <c r="E1594">
        <f ca="1"/>
        <v>106.66777263090705</v>
      </c>
      <c r="F1594">
        <f ca="1"/>
        <v>9.3867127808052828E-2</v>
      </c>
    </row>
    <row r="1595" spans="5:6" x14ac:dyDescent="0.3">
      <c r="E1595">
        <f ca="1"/>
        <v>103.8210688801763</v>
      </c>
      <c r="F1595">
        <f ca="1"/>
        <v>0.16751483682122317</v>
      </c>
    </row>
    <row r="1596" spans="5:6" x14ac:dyDescent="0.3">
      <c r="E1596">
        <f ca="1"/>
        <v>102.500822876328</v>
      </c>
      <c r="F1596">
        <f ca="1"/>
        <v>0.11857052386503625</v>
      </c>
    </row>
    <row r="1597" spans="5:6" x14ac:dyDescent="0.3">
      <c r="E1597">
        <f ca="1"/>
        <v>115.07631943520315</v>
      </c>
      <c r="F1597">
        <f ca="1"/>
        <v>6.7566319275867356E-3</v>
      </c>
    </row>
    <row r="1598" spans="5:6" x14ac:dyDescent="0.3">
      <c r="E1598">
        <f ca="1"/>
        <v>109.94812476138992</v>
      </c>
      <c r="F1598">
        <f ca="1"/>
        <v>3.0147061982734584E-2</v>
      </c>
    </row>
    <row r="1599" spans="5:6" x14ac:dyDescent="0.3">
      <c r="E1599">
        <f ca="1"/>
        <v>111.17415693910267</v>
      </c>
      <c r="F1599">
        <f ca="1"/>
        <v>2.026025783345814E-2</v>
      </c>
    </row>
    <row r="1600" spans="5:6" x14ac:dyDescent="0.3">
      <c r="E1600">
        <f ca="1"/>
        <v>108.26169015915447</v>
      </c>
      <c r="F1600">
        <f ca="1"/>
        <v>5.3932325703937196E-2</v>
      </c>
    </row>
    <row r="1601" spans="5:6" x14ac:dyDescent="0.3">
      <c r="E1601">
        <f ca="1"/>
        <v>105.59682417620179</v>
      </c>
      <c r="F1601">
        <f ca="1"/>
        <v>0.13024277459128819</v>
      </c>
    </row>
    <row r="1602" spans="5:6" x14ac:dyDescent="0.3">
      <c r="E1602">
        <f ca="1"/>
        <v>103.51702743802878</v>
      </c>
      <c r="F1602">
        <f ca="1"/>
        <v>0.1633666272498962</v>
      </c>
    </row>
    <row r="1603" spans="5:6" x14ac:dyDescent="0.3">
      <c r="E1603">
        <f ca="1"/>
        <v>107.30732969280454</v>
      </c>
      <c r="F1603">
        <f ca="1"/>
        <v>7.5442116755720753E-2</v>
      </c>
    </row>
    <row r="1604" spans="5:6" x14ac:dyDescent="0.3">
      <c r="E1604">
        <f ca="1"/>
        <v>102.9111142197762</v>
      </c>
      <c r="F1604">
        <f ca="1"/>
        <v>0.1418657017768821</v>
      </c>
    </row>
    <row r="1605" spans="5:6" x14ac:dyDescent="0.3">
      <c r="E1605">
        <f ca="1"/>
        <v>109.39446435482593</v>
      </c>
      <c r="F1605">
        <f ca="1"/>
        <v>3.6355624829417316E-2</v>
      </c>
    </row>
    <row r="1606" spans="5:6" x14ac:dyDescent="0.3">
      <c r="E1606">
        <f ca="1"/>
        <v>107.60502249710511</v>
      </c>
      <c r="F1606">
        <f ca="1"/>
        <v>6.7978380745452108E-2</v>
      </c>
    </row>
    <row r="1607" spans="5:6" x14ac:dyDescent="0.3">
      <c r="E1607">
        <f ca="1"/>
        <v>107.3451225526785</v>
      </c>
      <c r="F1607">
        <f ca="1"/>
        <v>7.4455170148495814E-2</v>
      </c>
    </row>
    <row r="1608" spans="5:6" x14ac:dyDescent="0.3">
      <c r="E1608">
        <f ca="1"/>
        <v>104.16218393274013</v>
      </c>
      <c r="F1608">
        <f ca="1"/>
        <v>0.16721671026042328</v>
      </c>
    </row>
    <row r="1609" spans="5:6" x14ac:dyDescent="0.3">
      <c r="E1609">
        <f ca="1"/>
        <v>105.95234596405292</v>
      </c>
      <c r="F1609">
        <f ca="1"/>
        <v>0.11776134691075399</v>
      </c>
    </row>
    <row r="1610" spans="5:6" x14ac:dyDescent="0.3">
      <c r="E1610">
        <f ca="1"/>
        <v>103.00477407803264</v>
      </c>
      <c r="F1610">
        <f ca="1"/>
        <v>0.14629527283806626</v>
      </c>
    </row>
    <row r="1611" spans="5:6" x14ac:dyDescent="0.3">
      <c r="E1611">
        <f ca="1"/>
        <v>102.97588192294891</v>
      </c>
      <c r="F1611">
        <f ca="1"/>
        <v>0.14496883962849669</v>
      </c>
    </row>
    <row r="1612" spans="5:6" x14ac:dyDescent="0.3">
      <c r="E1612">
        <f ca="1"/>
        <v>109.34477324572669</v>
      </c>
      <c r="F1612">
        <f ca="1"/>
        <v>3.6979544484382003E-2</v>
      </c>
    </row>
    <row r="1613" spans="5:6" x14ac:dyDescent="0.3">
      <c r="E1613">
        <f ca="1"/>
        <v>102.15493858628453</v>
      </c>
      <c r="F1613">
        <f ca="1"/>
        <v>9.5540689622238273E-2</v>
      </c>
    </row>
    <row r="1614" spans="5:6" x14ac:dyDescent="0.3">
      <c r="E1614">
        <f ca="1"/>
        <v>105.51156427683227</v>
      </c>
      <c r="F1614">
        <f ca="1"/>
        <v>0.13321314282835289</v>
      </c>
    </row>
    <row r="1615" spans="5:6" x14ac:dyDescent="0.3">
      <c r="E1615">
        <f ca="1"/>
        <v>106.50989244685086</v>
      </c>
      <c r="F1615">
        <f ca="1"/>
        <v>9.8889101706404428E-2</v>
      </c>
    </row>
    <row r="1616" spans="5:6" x14ac:dyDescent="0.3">
      <c r="E1616">
        <f ca="1"/>
        <v>104.80299623028527</v>
      </c>
      <c r="F1616">
        <f ca="1"/>
        <v>0.15558617311147654</v>
      </c>
    </row>
    <row r="1617" spans="5:6" x14ac:dyDescent="0.3">
      <c r="E1617">
        <f ca="1"/>
        <v>105.28690252953231</v>
      </c>
      <c r="F1617">
        <f ca="1"/>
        <v>0.14087098697502567</v>
      </c>
    </row>
    <row r="1618" spans="5:6" x14ac:dyDescent="0.3">
      <c r="E1618">
        <f ca="1"/>
        <v>103.5339254831113</v>
      </c>
      <c r="F1618">
        <f ca="1"/>
        <v>0.1637136124339619</v>
      </c>
    </row>
    <row r="1619" spans="5:6" x14ac:dyDescent="0.3">
      <c r="E1619">
        <f ca="1"/>
        <v>105.10971628296777</v>
      </c>
      <c r="F1619">
        <f ca="1"/>
        <v>0.14662369807318643</v>
      </c>
    </row>
    <row r="1620" spans="5:6" x14ac:dyDescent="0.3">
      <c r="E1620">
        <f ca="1"/>
        <v>105.63938177526423</v>
      </c>
      <c r="F1620">
        <f ca="1"/>
        <v>0.12875252970461906</v>
      </c>
    </row>
    <row r="1621" spans="5:6" x14ac:dyDescent="0.3">
      <c r="E1621">
        <f ca="1"/>
        <v>108.88677939314695</v>
      </c>
      <c r="F1621">
        <f ca="1"/>
        <v>4.331970190557724E-2</v>
      </c>
    </row>
    <row r="1622" spans="5:6" x14ac:dyDescent="0.3">
      <c r="E1622">
        <f ca="1"/>
        <v>108.17964725682225</v>
      </c>
      <c r="F1622">
        <f ca="1"/>
        <v>5.5514900073895743E-2</v>
      </c>
    </row>
    <row r="1623" spans="5:6" x14ac:dyDescent="0.3">
      <c r="E1623">
        <f ca="1"/>
        <v>104.0716417255951</v>
      </c>
      <c r="F1623">
        <f ca="1"/>
        <v>0.16776659069811234</v>
      </c>
    </row>
    <row r="1624" spans="5:6" x14ac:dyDescent="0.3">
      <c r="E1624">
        <f ca="1"/>
        <v>107.28092188895536</v>
      </c>
      <c r="F1624">
        <f ca="1"/>
        <v>7.6138584372572052E-2</v>
      </c>
    </row>
    <row r="1625" spans="5:6" x14ac:dyDescent="0.3">
      <c r="E1625">
        <f ca="1"/>
        <v>103.95027767120891</v>
      </c>
      <c r="F1625">
        <f ca="1"/>
        <v>0.16798236590283144</v>
      </c>
    </row>
    <row r="1626" spans="5:6" x14ac:dyDescent="0.3">
      <c r="E1626">
        <f ca="1"/>
        <v>105.23220157717938</v>
      </c>
      <c r="F1626">
        <f ca="1"/>
        <v>0.1426805496329617</v>
      </c>
    </row>
    <row r="1627" spans="5:6" x14ac:dyDescent="0.3">
      <c r="E1627">
        <f ca="1"/>
        <v>104.38372318981011</v>
      </c>
      <c r="F1627">
        <f ca="1"/>
        <v>0.1645959804066241</v>
      </c>
    </row>
    <row r="1628" spans="5:6" x14ac:dyDescent="0.3">
      <c r="E1628">
        <f ca="1"/>
        <v>108.58866779001787</v>
      </c>
      <c r="F1628">
        <f ca="1"/>
        <v>4.807510785422274E-2</v>
      </c>
    </row>
    <row r="1629" spans="5:6" x14ac:dyDescent="0.3">
      <c r="E1629">
        <f ca="1"/>
        <v>103.70332729160354</v>
      </c>
      <c r="F1629">
        <f ca="1"/>
        <v>0.16642870719369346</v>
      </c>
    </row>
    <row r="1630" spans="5:6" x14ac:dyDescent="0.3">
      <c r="E1630">
        <f ca="1"/>
        <v>103.79032867439506</v>
      </c>
      <c r="F1630">
        <f ca="1"/>
        <v>0.16729317446923417</v>
      </c>
    </row>
    <row r="1631" spans="5:6" x14ac:dyDescent="0.3">
      <c r="E1631">
        <f ca="1"/>
        <v>103.85153013289313</v>
      </c>
      <c r="F1631">
        <f ca="1"/>
        <v>0.16769206411007068</v>
      </c>
    </row>
    <row r="1632" spans="5:6" x14ac:dyDescent="0.3">
      <c r="E1632">
        <f ca="1"/>
        <v>103.90990620730766</v>
      </c>
      <c r="F1632">
        <f ca="1"/>
        <v>0.16791551704106261</v>
      </c>
    </row>
    <row r="1633" spans="5:6" x14ac:dyDescent="0.3">
      <c r="E1633">
        <f ca="1"/>
        <v>105.40271842690255</v>
      </c>
      <c r="F1633">
        <f ca="1"/>
        <v>0.13696146600844131</v>
      </c>
    </row>
    <row r="1634" spans="5:6" x14ac:dyDescent="0.3">
      <c r="E1634">
        <f ca="1"/>
        <v>105.33936805551321</v>
      </c>
      <c r="F1634">
        <f ca="1"/>
        <v>0.1391118795145587</v>
      </c>
    </row>
    <row r="1635" spans="5:6" x14ac:dyDescent="0.3">
      <c r="E1635">
        <f ca="1"/>
        <v>112.36444774512975</v>
      </c>
      <c r="F1635">
        <f ca="1"/>
        <v>1.411606399077624E-2</v>
      </c>
    </row>
    <row r="1636" spans="5:6" x14ac:dyDescent="0.3">
      <c r="E1636">
        <f ca="1"/>
        <v>104.37223469448423</v>
      </c>
      <c r="F1636">
        <f ca="1"/>
        <v>0.16477314725760331</v>
      </c>
    </row>
    <row r="1637" spans="5:6" x14ac:dyDescent="0.3">
      <c r="E1637">
        <f ca="1"/>
        <v>103.5902530430855</v>
      </c>
      <c r="F1637">
        <f ca="1"/>
        <v>0.16476990748998677</v>
      </c>
    </row>
    <row r="1638" spans="5:6" x14ac:dyDescent="0.3">
      <c r="E1638">
        <f ca="1"/>
        <v>106.71542880000015</v>
      </c>
      <c r="F1638">
        <f ca="1"/>
        <v>9.2385679204668975E-2</v>
      </c>
    </row>
    <row r="1639" spans="5:6" x14ac:dyDescent="0.3">
      <c r="E1639">
        <f ca="1"/>
        <v>102.0089734337798</v>
      </c>
      <c r="F1639">
        <f ca="1"/>
        <v>8.5422103589879506E-2</v>
      </c>
    </row>
    <row r="1640" spans="5:6" x14ac:dyDescent="0.3">
      <c r="E1640">
        <f ca="1"/>
        <v>102.69770405122364</v>
      </c>
      <c r="F1640">
        <f ca="1"/>
        <v>0.13046262308244527</v>
      </c>
    </row>
    <row r="1641" spans="5:6" x14ac:dyDescent="0.3">
      <c r="E1641">
        <f ca="1"/>
        <v>106.98970392473899</v>
      </c>
      <c r="F1641">
        <f ca="1"/>
        <v>8.4191174416431161E-2</v>
      </c>
    </row>
    <row r="1642" spans="5:6" x14ac:dyDescent="0.3">
      <c r="E1642">
        <f ca="1"/>
        <v>105.99654208954924</v>
      </c>
      <c r="F1642">
        <f ca="1"/>
        <v>0.11621856560763949</v>
      </c>
    </row>
    <row r="1643" spans="5:6" x14ac:dyDescent="0.3">
      <c r="E1643">
        <f ca="1"/>
        <v>114.52739542924357</v>
      </c>
      <c r="F1643">
        <f ca="1"/>
        <v>7.7726700620450806E-3</v>
      </c>
    </row>
    <row r="1644" spans="5:6" x14ac:dyDescent="0.3">
      <c r="E1644">
        <f ca="1"/>
        <v>103.422140074162</v>
      </c>
      <c r="F1644">
        <f ca="1"/>
        <v>0.16115901293810705</v>
      </c>
    </row>
    <row r="1645" spans="5:6" x14ac:dyDescent="0.3">
      <c r="E1645">
        <f ca="1"/>
        <v>104.55197355494489</v>
      </c>
      <c r="F1645">
        <f ca="1"/>
        <v>0.16153930550597304</v>
      </c>
    </row>
    <row r="1646" spans="5:6" x14ac:dyDescent="0.3">
      <c r="E1646">
        <f ca="1"/>
        <v>104.84513871137753</v>
      </c>
      <c r="F1646">
        <f ca="1"/>
        <v>0.15445008557788029</v>
      </c>
    </row>
    <row r="1647" spans="5:6" x14ac:dyDescent="0.3">
      <c r="E1647">
        <f ca="1"/>
        <v>104.16242459106721</v>
      </c>
      <c r="F1647">
        <f ca="1"/>
        <v>0.16721482460790882</v>
      </c>
    </row>
    <row r="1648" spans="5:6" x14ac:dyDescent="0.3">
      <c r="E1648">
        <f ca="1"/>
        <v>104.96379683388997</v>
      </c>
      <c r="F1648">
        <f ca="1"/>
        <v>0.15107606477873312</v>
      </c>
    </row>
    <row r="1649" spans="5:6" x14ac:dyDescent="0.3">
      <c r="E1649">
        <f ca="1"/>
        <v>108.30025106114395</v>
      </c>
      <c r="F1649">
        <f ca="1"/>
        <v>5.3204573592350805E-2</v>
      </c>
    </row>
    <row r="1650" spans="5:6" x14ac:dyDescent="0.3">
      <c r="E1650">
        <f ca="1"/>
        <v>117.45978950109276</v>
      </c>
      <c r="F1650">
        <f ca="1"/>
        <v>3.852229722598681E-3</v>
      </c>
    </row>
    <row r="1651" spans="5:6" x14ac:dyDescent="0.3">
      <c r="E1651">
        <f ca="1"/>
        <v>110.88748035904915</v>
      </c>
      <c r="F1651">
        <f ca="1"/>
        <v>2.2183101386474818E-2</v>
      </c>
    </row>
    <row r="1652" spans="5:6" x14ac:dyDescent="0.3">
      <c r="E1652">
        <f ca="1"/>
        <v>106.0053387513493</v>
      </c>
      <c r="F1652">
        <f ca="1"/>
        <v>0.11591210649388227</v>
      </c>
    </row>
    <row r="1653" spans="5:6" x14ac:dyDescent="0.3">
      <c r="E1653">
        <f ca="1"/>
        <v>103.07677086702564</v>
      </c>
      <c r="F1653">
        <f ca="1"/>
        <v>0.1494403983702926</v>
      </c>
    </row>
    <row r="1654" spans="5:6" x14ac:dyDescent="0.3">
      <c r="E1654">
        <f ca="1"/>
        <v>104.20202187719019</v>
      </c>
      <c r="F1654">
        <f ca="1"/>
        <v>0.16687481809488058</v>
      </c>
    </row>
    <row r="1655" spans="5:6" x14ac:dyDescent="0.3">
      <c r="E1655">
        <f ca="1"/>
        <v>109.85374699138704</v>
      </c>
      <c r="F1655">
        <f ca="1"/>
        <v>3.1115021310216897E-2</v>
      </c>
    </row>
    <row r="1656" spans="5:6" x14ac:dyDescent="0.3">
      <c r="E1656">
        <f ca="1"/>
        <v>106.32837352120821</v>
      </c>
      <c r="F1656">
        <f ca="1"/>
        <v>0.10486241697434358</v>
      </c>
    </row>
    <row r="1657" spans="5:6" x14ac:dyDescent="0.3">
      <c r="E1657">
        <f ca="1"/>
        <v>124.20140829631229</v>
      </c>
      <c r="F1657">
        <f ca="1"/>
        <v>1.0740951445797301E-3</v>
      </c>
    </row>
    <row r="1658" spans="5:6" x14ac:dyDescent="0.3">
      <c r="E1658">
        <f ca="1"/>
        <v>106.07776517778282</v>
      </c>
      <c r="F1658">
        <f ca="1"/>
        <v>0.11339788400778457</v>
      </c>
    </row>
    <row r="1659" spans="5:6" x14ac:dyDescent="0.3">
      <c r="E1659">
        <f ca="1"/>
        <v>103.17413649289161</v>
      </c>
      <c r="F1659">
        <f ca="1"/>
        <v>0.15331847573312229</v>
      </c>
    </row>
    <row r="1660" spans="5:6" x14ac:dyDescent="0.3">
      <c r="E1660">
        <f ca="1"/>
        <v>104.35039114647316</v>
      </c>
      <c r="F1660">
        <f ca="1"/>
        <v>0.16509818442376981</v>
      </c>
    </row>
    <row r="1661" spans="5:6" x14ac:dyDescent="0.3">
      <c r="E1661">
        <f ca="1"/>
        <v>109.5314680069697</v>
      </c>
      <c r="F1661">
        <f ca="1"/>
        <v>3.4695316208659059E-2</v>
      </c>
    </row>
    <row r="1662" spans="5:6" x14ac:dyDescent="0.3">
      <c r="E1662">
        <f ca="1"/>
        <v>102.76512908318271</v>
      </c>
      <c r="F1662">
        <f ca="1"/>
        <v>0.13424927470614328</v>
      </c>
    </row>
    <row r="1663" spans="5:6" x14ac:dyDescent="0.3">
      <c r="E1663">
        <f ca="1"/>
        <v>104.19730751557563</v>
      </c>
      <c r="F1663">
        <f ca="1"/>
        <v>0.16691837444715082</v>
      </c>
    </row>
    <row r="1664" spans="5:6" x14ac:dyDescent="0.3">
      <c r="E1664">
        <f ca="1"/>
        <v>106.10304019041388</v>
      </c>
      <c r="F1664">
        <f ca="1"/>
        <v>0.11252468033510443</v>
      </c>
    </row>
    <row r="1665" spans="5:6" x14ac:dyDescent="0.3">
      <c r="E1665">
        <f ca="1"/>
        <v>103.59933516340128</v>
      </c>
      <c r="F1665">
        <f ca="1"/>
        <v>0.1649258200238288</v>
      </c>
    </row>
    <row r="1666" spans="5:6" x14ac:dyDescent="0.3">
      <c r="E1666">
        <f ca="1"/>
        <v>104.48260419710056</v>
      </c>
      <c r="F1666">
        <f ca="1"/>
        <v>0.16290077713047985</v>
      </c>
    </row>
    <row r="1667" spans="5:6" x14ac:dyDescent="0.3">
      <c r="E1667">
        <f ca="1"/>
        <v>106.86772245150618</v>
      </c>
      <c r="F1667">
        <f ca="1"/>
        <v>8.7764360228458807E-2</v>
      </c>
    </row>
    <row r="1668" spans="5:6" x14ac:dyDescent="0.3">
      <c r="E1668">
        <f ca="1"/>
        <v>103.4094627350805</v>
      </c>
      <c r="F1668">
        <f ca="1"/>
        <v>0.16083069836276268</v>
      </c>
    </row>
    <row r="1669" spans="5:6" x14ac:dyDescent="0.3">
      <c r="E1669">
        <f ca="1"/>
        <v>113.39926759558992</v>
      </c>
      <c r="F1669">
        <f ca="1"/>
        <v>1.0512567596086764E-2</v>
      </c>
    </row>
    <row r="1670" spans="5:6" x14ac:dyDescent="0.3">
      <c r="E1670">
        <f ca="1"/>
        <v>102.30407241570077</v>
      </c>
      <c r="F1670">
        <f ca="1"/>
        <v>0.10570958148787889</v>
      </c>
    </row>
    <row r="1671" spans="5:6" x14ac:dyDescent="0.3">
      <c r="E1671">
        <f ca="1"/>
        <v>104.12381082499228</v>
      </c>
      <c r="F1671">
        <f ca="1"/>
        <v>0.1674889407503023</v>
      </c>
    </row>
    <row r="1672" spans="5:6" x14ac:dyDescent="0.3">
      <c r="E1672">
        <f ca="1"/>
        <v>102.72633202574019</v>
      </c>
      <c r="F1672">
        <f ca="1"/>
        <v>0.13208991940639819</v>
      </c>
    </row>
    <row r="1673" spans="5:6" x14ac:dyDescent="0.3">
      <c r="E1673">
        <f ca="1"/>
        <v>112.59322293958473</v>
      </c>
      <c r="F1673">
        <f ca="1"/>
        <v>1.320544111418339E-2</v>
      </c>
    </row>
    <row r="1674" spans="5:6" x14ac:dyDescent="0.3">
      <c r="E1674">
        <f ca="1"/>
        <v>102.57267354066443</v>
      </c>
      <c r="F1674">
        <f ca="1"/>
        <v>0.12304245476038661</v>
      </c>
    </row>
    <row r="1675" spans="5:6" x14ac:dyDescent="0.3">
      <c r="E1675">
        <f ca="1"/>
        <v>107.13719835447907</v>
      </c>
      <c r="F1675">
        <f ca="1"/>
        <v>8.0027686747192489E-2</v>
      </c>
    </row>
    <row r="1676" spans="5:6" x14ac:dyDescent="0.3">
      <c r="E1676">
        <f ca="1"/>
        <v>111.43306690666162</v>
      </c>
      <c r="F1676">
        <f ca="1"/>
        <v>1.8689988559351989E-2</v>
      </c>
    </row>
    <row r="1677" spans="5:6" x14ac:dyDescent="0.3">
      <c r="E1677">
        <f ca="1"/>
        <v>103.47903073265324</v>
      </c>
      <c r="F1677">
        <f ca="1"/>
        <v>0.16253548223672584</v>
      </c>
    </row>
    <row r="1678" spans="5:6" x14ac:dyDescent="0.3">
      <c r="E1678">
        <f ca="1"/>
        <v>106.92195442435894</v>
      </c>
      <c r="F1678">
        <f ca="1"/>
        <v>8.6161410910666009E-2</v>
      </c>
    </row>
    <row r="1679" spans="5:6" x14ac:dyDescent="0.3">
      <c r="E1679">
        <f ca="1"/>
        <v>105.81630159142227</v>
      </c>
      <c r="F1679">
        <f ca="1"/>
        <v>0.12253387806405222</v>
      </c>
    </row>
    <row r="1680" spans="5:6" x14ac:dyDescent="0.3">
      <c r="E1680">
        <f ca="1"/>
        <v>104.81448627598319</v>
      </c>
      <c r="F1680">
        <f ca="1"/>
        <v>0.15527989069579362</v>
      </c>
    </row>
    <row r="1681" spans="5:6" x14ac:dyDescent="0.3">
      <c r="E1681">
        <f ca="1"/>
        <v>103.01714898435905</v>
      </c>
      <c r="F1681">
        <f ca="1"/>
        <v>0.14685225544529823</v>
      </c>
    </row>
    <row r="1682" spans="5:6" x14ac:dyDescent="0.3">
      <c r="E1682">
        <f ca="1"/>
        <v>104.19179449574378</v>
      </c>
      <c r="F1682">
        <f ca="1"/>
        <v>0.16696826225509506</v>
      </c>
    </row>
    <row r="1683" spans="5:6" x14ac:dyDescent="0.3">
      <c r="E1683">
        <f ca="1"/>
        <v>105.36212419379514</v>
      </c>
      <c r="F1683">
        <f ca="1"/>
        <v>0.13834251186527277</v>
      </c>
    </row>
    <row r="1684" spans="5:6" x14ac:dyDescent="0.3">
      <c r="E1684">
        <f ca="1"/>
        <v>106.6901177196475</v>
      </c>
      <c r="F1684">
        <f ca="1"/>
        <v>9.3170455381458253E-2</v>
      </c>
    </row>
    <row r="1685" spans="5:6" x14ac:dyDescent="0.3">
      <c r="E1685">
        <f ca="1"/>
        <v>104.17246170405731</v>
      </c>
      <c r="F1685">
        <f ca="1"/>
        <v>0.16713422144459775</v>
      </c>
    </row>
    <row r="1686" spans="5:6" x14ac:dyDescent="0.3">
      <c r="E1686">
        <f ca="1"/>
        <v>104.88662181796981</v>
      </c>
      <c r="F1686">
        <f ca="1"/>
        <v>0.15329873044691897</v>
      </c>
    </row>
    <row r="1687" spans="5:6" x14ac:dyDescent="0.3">
      <c r="E1687">
        <f ca="1"/>
        <v>103.45889893986437</v>
      </c>
      <c r="F1687">
        <f ca="1"/>
        <v>0.16206650521534363</v>
      </c>
    </row>
    <row r="1688" spans="5:6" x14ac:dyDescent="0.3">
      <c r="E1688">
        <f ca="1"/>
        <v>104.29103035230239</v>
      </c>
      <c r="F1688">
        <f ca="1"/>
        <v>0.16590116641563901</v>
      </c>
    </row>
    <row r="1689" spans="5:6" x14ac:dyDescent="0.3">
      <c r="E1689">
        <f ca="1"/>
        <v>105.46796339958652</v>
      </c>
      <c r="F1689">
        <f ca="1"/>
        <v>0.13472160743564851</v>
      </c>
    </row>
    <row r="1690" spans="5:6" x14ac:dyDescent="0.3">
      <c r="E1690">
        <f ca="1"/>
        <v>102.57573264464077</v>
      </c>
      <c r="F1690">
        <f ca="1"/>
        <v>0.12322969030600195</v>
      </c>
    </row>
    <row r="1691" spans="5:6" x14ac:dyDescent="0.3">
      <c r="E1691">
        <f ca="1"/>
        <v>100.84219215780318</v>
      </c>
      <c r="F1691">
        <f ca="1"/>
        <v>1.6861362162633592E-2</v>
      </c>
    </row>
    <row r="1692" spans="5:6" x14ac:dyDescent="0.3">
      <c r="E1692">
        <f ca="1"/>
        <v>103.74240431233619</v>
      </c>
      <c r="F1692">
        <f ca="1"/>
        <v>0.16686069952027235</v>
      </c>
    </row>
    <row r="1693" spans="5:6" x14ac:dyDescent="0.3">
      <c r="E1693">
        <f ca="1"/>
        <v>108.14154410890715</v>
      </c>
      <c r="F1693">
        <f ca="1"/>
        <v>5.626593766568122E-2</v>
      </c>
    </row>
    <row r="1694" spans="5:6" x14ac:dyDescent="0.3">
      <c r="E1694">
        <f ca="1"/>
        <v>105.40262330072179</v>
      </c>
      <c r="F1694">
        <f ca="1"/>
        <v>0.13696471433331525</v>
      </c>
    </row>
    <row r="1695" spans="5:6" x14ac:dyDescent="0.3">
      <c r="E1695">
        <f ca="1"/>
        <v>104.16644612345661</v>
      </c>
      <c r="F1695">
        <f ca="1"/>
        <v>0.16718298847165611</v>
      </c>
    </row>
    <row r="1696" spans="5:6" x14ac:dyDescent="0.3">
      <c r="E1696">
        <f ca="1"/>
        <v>102.03233181066987</v>
      </c>
      <c r="F1696">
        <f ca="1"/>
        <v>8.7045441731781539E-2</v>
      </c>
    </row>
    <row r="1697" spans="5:6" x14ac:dyDescent="0.3">
      <c r="E1697">
        <f ca="1"/>
        <v>101.35017513679259</v>
      </c>
      <c r="F1697">
        <f ca="1"/>
        <v>4.2077949720021782E-2</v>
      </c>
    </row>
    <row r="1698" spans="5:6" x14ac:dyDescent="0.3">
      <c r="E1698">
        <f ca="1"/>
        <v>106.17203071244593</v>
      </c>
      <c r="F1698">
        <f ca="1"/>
        <v>0.11015390851653098</v>
      </c>
    </row>
    <row r="1699" spans="5:6" x14ac:dyDescent="0.3">
      <c r="E1699">
        <f ca="1"/>
        <v>103.58655381496271</v>
      </c>
      <c r="F1699">
        <f ca="1"/>
        <v>0.16470525953823795</v>
      </c>
    </row>
    <row r="1700" spans="5:6" x14ac:dyDescent="0.3">
      <c r="E1700">
        <f ca="1"/>
        <v>102.82389227592709</v>
      </c>
      <c r="F1700">
        <f ca="1"/>
        <v>0.13741465177446999</v>
      </c>
    </row>
    <row r="1701" spans="5:6" x14ac:dyDescent="0.3">
      <c r="E1701">
        <f ca="1"/>
        <v>102.78789936450754</v>
      </c>
      <c r="F1701">
        <f ca="1"/>
        <v>0.1354911829571461</v>
      </c>
    </row>
    <row r="1702" spans="5:6" x14ac:dyDescent="0.3">
      <c r="E1702">
        <f ca="1"/>
        <v>102.9232188644656</v>
      </c>
      <c r="F1702">
        <f ca="1"/>
        <v>0.14245905024620256</v>
      </c>
    </row>
    <row r="1703" spans="5:6" x14ac:dyDescent="0.3">
      <c r="E1703">
        <f ca="1"/>
        <v>107.76607528812552</v>
      </c>
      <c r="F1703">
        <f ca="1"/>
        <v>6.4233039622524774E-2</v>
      </c>
    </row>
    <row r="1704" spans="5:6" x14ac:dyDescent="0.3">
      <c r="E1704">
        <f ca="1"/>
        <v>110.67367771772909</v>
      </c>
      <c r="F1704">
        <f ca="1"/>
        <v>2.375670135848687E-2</v>
      </c>
    </row>
    <row r="1705" spans="5:6" x14ac:dyDescent="0.3">
      <c r="E1705">
        <f ca="1"/>
        <v>102.13668315457197</v>
      </c>
      <c r="F1705">
        <f ca="1"/>
        <v>9.4280687650985365E-2</v>
      </c>
    </row>
    <row r="1706" spans="5:6" x14ac:dyDescent="0.3">
      <c r="E1706">
        <f ca="1"/>
        <v>103.04281696473686</v>
      </c>
      <c r="F1706">
        <f ca="1"/>
        <v>0.14798597286228016</v>
      </c>
    </row>
    <row r="1707" spans="5:6" x14ac:dyDescent="0.3">
      <c r="E1707">
        <f ca="1"/>
        <v>107.60072304636901</v>
      </c>
      <c r="F1707">
        <f ca="1"/>
        <v>6.8081149611139702E-2</v>
      </c>
    </row>
    <row r="1708" spans="5:6" x14ac:dyDescent="0.3">
      <c r="E1708">
        <f ca="1"/>
        <v>108.77513075477557</v>
      </c>
      <c r="F1708">
        <f ca="1"/>
        <v>4.5038841184639584E-2</v>
      </c>
    </row>
    <row r="1709" spans="5:6" x14ac:dyDescent="0.3">
      <c r="E1709">
        <f ca="1"/>
        <v>105.57578127873495</v>
      </c>
      <c r="F1709">
        <f ca="1"/>
        <v>0.130978007353417</v>
      </c>
    </row>
    <row r="1710" spans="5:6" x14ac:dyDescent="0.3">
      <c r="E1710">
        <f ca="1"/>
        <v>104.70443152474682</v>
      </c>
      <c r="F1710">
        <f ca="1"/>
        <v>0.15809972570842071</v>
      </c>
    </row>
    <row r="1711" spans="5:6" x14ac:dyDescent="0.3">
      <c r="E1711">
        <f ca="1"/>
        <v>108.0746759179404</v>
      </c>
      <c r="F1711">
        <f ca="1"/>
        <v>5.7608944970332226E-2</v>
      </c>
    </row>
    <row r="1712" spans="5:6" x14ac:dyDescent="0.3">
      <c r="E1712">
        <f ca="1"/>
        <v>103.06792615081439</v>
      </c>
      <c r="F1712">
        <f ca="1"/>
        <v>0.14906653890335514</v>
      </c>
    </row>
    <row r="1713" spans="5:6" x14ac:dyDescent="0.3">
      <c r="E1713">
        <f ca="1"/>
        <v>103.37192397454874</v>
      </c>
      <c r="F1713">
        <f ca="1"/>
        <v>0.15981242168181131</v>
      </c>
    </row>
    <row r="1714" spans="5:6" x14ac:dyDescent="0.3">
      <c r="E1714">
        <f ca="1"/>
        <v>101.91316378904921</v>
      </c>
      <c r="F1714">
        <f ca="1"/>
        <v>7.8771824596842233E-2</v>
      </c>
    </row>
    <row r="1715" spans="5:6" x14ac:dyDescent="0.3">
      <c r="E1715">
        <f ca="1"/>
        <v>104.51400911779574</v>
      </c>
      <c r="F1715">
        <f ca="1"/>
        <v>0.16230126378100929</v>
      </c>
    </row>
    <row r="1716" spans="5:6" x14ac:dyDescent="0.3">
      <c r="E1716">
        <f ca="1"/>
        <v>103.94565459882176</v>
      </c>
      <c r="F1716">
        <f ca="1"/>
        <v>0.16797829419072666</v>
      </c>
    </row>
    <row r="1717" spans="5:6" x14ac:dyDescent="0.3">
      <c r="E1717">
        <f ca="1"/>
        <v>103.32929611632807</v>
      </c>
      <c r="F1717">
        <f ca="1"/>
        <v>0.15857266676426293</v>
      </c>
    </row>
    <row r="1718" spans="5:6" x14ac:dyDescent="0.3">
      <c r="E1718">
        <f ca="1"/>
        <v>104.91547950964289</v>
      </c>
      <c r="F1718">
        <f ca="1"/>
        <v>0.15247947472871168</v>
      </c>
    </row>
    <row r="1719" spans="5:6" x14ac:dyDescent="0.3">
      <c r="E1719">
        <f ca="1"/>
        <v>105.28208500206603</v>
      </c>
      <c r="F1719">
        <f ca="1"/>
        <v>0.14103140833273189</v>
      </c>
    </row>
    <row r="1720" spans="5:6" x14ac:dyDescent="0.3">
      <c r="E1720">
        <f ca="1"/>
        <v>108.47865165300981</v>
      </c>
      <c r="F1720">
        <f ca="1"/>
        <v>4.9967795168965476E-2</v>
      </c>
    </row>
    <row r="1721" spans="5:6" x14ac:dyDescent="0.3">
      <c r="E1721">
        <f ca="1"/>
        <v>106.14054489722932</v>
      </c>
      <c r="F1721">
        <f ca="1"/>
        <v>0.11123346030996563</v>
      </c>
    </row>
    <row r="1722" spans="5:6" x14ac:dyDescent="0.3">
      <c r="E1722">
        <f ca="1"/>
        <v>108.41751348701135</v>
      </c>
      <c r="F1722">
        <f ca="1"/>
        <v>5.1053294154080234E-2</v>
      </c>
    </row>
    <row r="1723" spans="5:6" x14ac:dyDescent="0.3">
      <c r="E1723">
        <f ca="1"/>
        <v>104.73426636439282</v>
      </c>
      <c r="F1723">
        <f ca="1"/>
        <v>0.15736116470842243</v>
      </c>
    </row>
    <row r="1724" spans="5:6" x14ac:dyDescent="0.3">
      <c r="E1724">
        <f ca="1"/>
        <v>107.19405622314586</v>
      </c>
      <c r="F1724">
        <f ca="1"/>
        <v>7.8469233695525109E-2</v>
      </c>
    </row>
    <row r="1725" spans="5:6" x14ac:dyDescent="0.3">
      <c r="E1725">
        <f ca="1"/>
        <v>115.63758254978669</v>
      </c>
      <c r="F1725">
        <f ca="1"/>
        <v>5.8804929552351689E-3</v>
      </c>
    </row>
    <row r="1726" spans="5:6" x14ac:dyDescent="0.3">
      <c r="E1726">
        <f ca="1"/>
        <v>110.22652569575327</v>
      </c>
      <c r="F1726">
        <f ca="1"/>
        <v>2.7485828051282465E-2</v>
      </c>
    </row>
    <row r="1727" spans="5:6" x14ac:dyDescent="0.3">
      <c r="E1727">
        <f ca="1"/>
        <v>103.42216476341464</v>
      </c>
      <c r="F1727">
        <f ca="1"/>
        <v>0.16115964465925742</v>
      </c>
    </row>
    <row r="1728" spans="5:6" x14ac:dyDescent="0.3">
      <c r="E1728">
        <f ca="1"/>
        <v>107.37710314372781</v>
      </c>
      <c r="F1728">
        <f ca="1"/>
        <v>7.3629000646499812E-2</v>
      </c>
    </row>
    <row r="1729" spans="5:6" x14ac:dyDescent="0.3">
      <c r="E1729">
        <f ca="1"/>
        <v>104.95770320290272</v>
      </c>
      <c r="F1729">
        <f ca="1"/>
        <v>0.15125516679452433</v>
      </c>
    </row>
    <row r="1730" spans="5:6" x14ac:dyDescent="0.3">
      <c r="E1730">
        <f ca="1"/>
        <v>108.90854378024034</v>
      </c>
      <c r="F1730">
        <f ca="1"/>
        <v>4.299290500973061E-2</v>
      </c>
    </row>
    <row r="1731" spans="5:6" x14ac:dyDescent="0.3">
      <c r="E1731">
        <f ca="1"/>
        <v>111.53974794835126</v>
      </c>
      <c r="F1731">
        <f ca="1"/>
        <v>1.8085016110787871E-2</v>
      </c>
    </row>
    <row r="1732" spans="5:6" x14ac:dyDescent="0.3">
      <c r="E1732">
        <f ca="1"/>
        <v>105.93682724163925</v>
      </c>
      <c r="F1732">
        <f ca="1"/>
        <v>0.1183041702444541</v>
      </c>
    </row>
    <row r="1733" spans="5:6" x14ac:dyDescent="0.3">
      <c r="E1733">
        <f ca="1"/>
        <v>103.9840957101336</v>
      </c>
      <c r="F1733">
        <f ca="1"/>
        <v>0.16798429989782543</v>
      </c>
    </row>
    <row r="1734" spans="5:6" x14ac:dyDescent="0.3">
      <c r="E1734">
        <f ca="1"/>
        <v>102.41560908433124</v>
      </c>
      <c r="F1734">
        <f ca="1"/>
        <v>0.1130989367732485</v>
      </c>
    </row>
    <row r="1735" spans="5:6" x14ac:dyDescent="0.3">
      <c r="E1735">
        <f ca="1"/>
        <v>104.92118587145029</v>
      </c>
      <c r="F1735">
        <f ca="1"/>
        <v>0.15231576032292632</v>
      </c>
    </row>
    <row r="1736" spans="5:6" x14ac:dyDescent="0.3">
      <c r="E1736">
        <f ca="1"/>
        <v>103.57159324228085</v>
      </c>
      <c r="F1736">
        <f ca="1"/>
        <v>0.16443704720753186</v>
      </c>
    </row>
    <row r="1737" spans="5:6" x14ac:dyDescent="0.3">
      <c r="E1737">
        <f ca="1"/>
        <v>101.75210305369619</v>
      </c>
      <c r="F1737">
        <f ca="1"/>
        <v>6.7723147559359473E-2</v>
      </c>
    </row>
    <row r="1738" spans="5:6" x14ac:dyDescent="0.3">
      <c r="E1738">
        <f ca="1"/>
        <v>115.52451977811114</v>
      </c>
      <c r="F1738">
        <f ca="1"/>
        <v>6.0452547271409446E-3</v>
      </c>
    </row>
    <row r="1739" spans="5:6" x14ac:dyDescent="0.3">
      <c r="E1739">
        <f ca="1"/>
        <v>104.42526527746038</v>
      </c>
      <c r="F1739">
        <f ca="1"/>
        <v>0.1639203686491357</v>
      </c>
    </row>
    <row r="1740" spans="5:6" x14ac:dyDescent="0.3">
      <c r="E1740">
        <f ca="1"/>
        <v>101.05229212641308</v>
      </c>
      <c r="F1740">
        <f ca="1"/>
        <v>2.6087027244733794E-2</v>
      </c>
    </row>
    <row r="1741" spans="5:6" x14ac:dyDescent="0.3">
      <c r="E1741">
        <f ca="1"/>
        <v>105.33346170786625</v>
      </c>
      <c r="F1741">
        <f ca="1"/>
        <v>0.13931096437585638</v>
      </c>
    </row>
    <row r="1742" spans="5:6" x14ac:dyDescent="0.3">
      <c r="E1742">
        <f ca="1"/>
        <v>101.23834193062883</v>
      </c>
      <c r="F1742">
        <f ca="1"/>
        <v>3.5710515697940176E-2</v>
      </c>
    </row>
    <row r="1743" spans="5:6" x14ac:dyDescent="0.3">
      <c r="E1743">
        <f ca="1"/>
        <v>121.83503046207025</v>
      </c>
      <c r="F1743">
        <f ca="1"/>
        <v>1.6108262255436173E-3</v>
      </c>
    </row>
    <row r="1744" spans="5:6" x14ac:dyDescent="0.3">
      <c r="E1744">
        <f ca="1"/>
        <v>105.39633634167828</v>
      </c>
      <c r="F1744">
        <f ca="1"/>
        <v>0.13717927734057483</v>
      </c>
    </row>
    <row r="1745" spans="5:6" x14ac:dyDescent="0.3">
      <c r="E1745">
        <f ca="1"/>
        <v>101.55961288332774</v>
      </c>
      <c r="F1745">
        <f ca="1"/>
        <v>5.4989072568878097E-2</v>
      </c>
    </row>
    <row r="1746" spans="5:6" x14ac:dyDescent="0.3">
      <c r="E1746">
        <f ca="1"/>
        <v>105.46408462133155</v>
      </c>
      <c r="F1746">
        <f ca="1"/>
        <v>0.13485538458994967</v>
      </c>
    </row>
    <row r="1747" spans="5:6" x14ac:dyDescent="0.3">
      <c r="E1747">
        <f ca="1"/>
        <v>108.07334356442462</v>
      </c>
      <c r="F1747">
        <f ca="1"/>
        <v>5.7636030860078596E-2</v>
      </c>
    </row>
    <row r="1748" spans="5:6" x14ac:dyDescent="0.3">
      <c r="E1748">
        <f ca="1"/>
        <v>103.43570601870404</v>
      </c>
      <c r="F1748">
        <f ca="1"/>
        <v>0.16150162679106234</v>
      </c>
    </row>
    <row r="1749" spans="5:6" x14ac:dyDescent="0.3">
      <c r="E1749">
        <f ca="1"/>
        <v>107.12775271891316</v>
      </c>
      <c r="F1749">
        <f ca="1"/>
        <v>8.0289106145378E-2</v>
      </c>
    </row>
    <row r="1750" spans="5:6" x14ac:dyDescent="0.3">
      <c r="E1750">
        <f ca="1"/>
        <v>110.59336698258521</v>
      </c>
      <c r="F1750">
        <f ca="1"/>
        <v>2.4381082926908108E-2</v>
      </c>
    </row>
    <row r="1751" spans="5:6" x14ac:dyDescent="0.3">
      <c r="E1751">
        <f ca="1"/>
        <v>115.09311571152526</v>
      </c>
      <c r="F1751">
        <f ca="1"/>
        <v>6.7281850041646376E-3</v>
      </c>
    </row>
    <row r="1752" spans="5:6" x14ac:dyDescent="0.3">
      <c r="E1752">
        <f ca="1"/>
        <v>109.43429134138395</v>
      </c>
      <c r="F1752">
        <f ca="1"/>
        <v>3.586400949497387E-2</v>
      </c>
    </row>
    <row r="1753" spans="5:6" x14ac:dyDescent="0.3">
      <c r="E1753">
        <f ca="1"/>
        <v>108.91622351553875</v>
      </c>
      <c r="F1753">
        <f ca="1"/>
        <v>4.2878230262347744E-2</v>
      </c>
    </row>
    <row r="1754" spans="5:6" x14ac:dyDescent="0.3">
      <c r="E1754">
        <f ca="1"/>
        <v>105.14655757822416</v>
      </c>
      <c r="F1754">
        <f ca="1"/>
        <v>0.14545515017470481</v>
      </c>
    </row>
    <row r="1755" spans="5:6" x14ac:dyDescent="0.3">
      <c r="E1755">
        <f ca="1"/>
        <v>105.97829326535754</v>
      </c>
      <c r="F1755">
        <f ca="1"/>
        <v>0.11685499013995157</v>
      </c>
    </row>
    <row r="1756" spans="5:6" x14ac:dyDescent="0.3">
      <c r="E1756">
        <f ca="1"/>
        <v>112.54206067664101</v>
      </c>
      <c r="F1756">
        <f ca="1"/>
        <v>1.3402828190562949E-2</v>
      </c>
    </row>
    <row r="1757" spans="5:6" x14ac:dyDescent="0.3">
      <c r="E1757">
        <f ca="1"/>
        <v>107.38278358777882</v>
      </c>
      <c r="F1757">
        <f ca="1"/>
        <v>7.3483116376971497E-2</v>
      </c>
    </row>
    <row r="1758" spans="5:6" x14ac:dyDescent="0.3">
      <c r="E1758">
        <f ca="1"/>
        <v>104.9778031575427</v>
      </c>
      <c r="F1758">
        <f ca="1"/>
        <v>0.15066216396556623</v>
      </c>
    </row>
    <row r="1759" spans="5:6" x14ac:dyDescent="0.3">
      <c r="E1759">
        <f ca="1"/>
        <v>103.989579410998</v>
      </c>
      <c r="F1759">
        <f ca="1"/>
        <v>0.1679800301732948</v>
      </c>
    </row>
    <row r="1760" spans="5:6" x14ac:dyDescent="0.3">
      <c r="E1760">
        <f ca="1"/>
        <v>102.72029088336936</v>
      </c>
      <c r="F1760">
        <f ca="1"/>
        <v>0.13174888288431713</v>
      </c>
    </row>
    <row r="1761" spans="5:6" x14ac:dyDescent="0.3">
      <c r="E1761">
        <f ca="1"/>
        <v>103.95437460862577</v>
      </c>
      <c r="F1761">
        <f ca="1"/>
        <v>0.16798520510405526</v>
      </c>
    </row>
    <row r="1762" spans="5:6" x14ac:dyDescent="0.3">
      <c r="E1762">
        <f ca="1"/>
        <v>129.15810500034237</v>
      </c>
      <c r="F1762">
        <f ca="1"/>
        <v>5.1360041939254447E-4</v>
      </c>
    </row>
    <row r="1763" spans="5:6" x14ac:dyDescent="0.3">
      <c r="E1763">
        <f ca="1"/>
        <v>103.05207608384696</v>
      </c>
      <c r="F1763">
        <f ca="1"/>
        <v>0.14838773195384797</v>
      </c>
    </row>
    <row r="1764" spans="5:6" x14ac:dyDescent="0.3">
      <c r="E1764">
        <f ca="1"/>
        <v>101.90816756728425</v>
      </c>
      <c r="F1764">
        <f ca="1"/>
        <v>7.8425942509381702E-2</v>
      </c>
    </row>
    <row r="1765" spans="5:6" x14ac:dyDescent="0.3">
      <c r="E1765">
        <f ca="1"/>
        <v>104.59531001436525</v>
      </c>
      <c r="F1765">
        <f ca="1"/>
        <v>0.16062162086691487</v>
      </c>
    </row>
    <row r="1766" spans="5:6" x14ac:dyDescent="0.3">
      <c r="E1766">
        <f ca="1"/>
        <v>108.9008032172067</v>
      </c>
      <c r="F1766">
        <f ca="1"/>
        <v>4.3108824340533092E-2</v>
      </c>
    </row>
    <row r="1767" spans="5:6" x14ac:dyDescent="0.3">
      <c r="E1767">
        <f ca="1"/>
        <v>106.00359090069931</v>
      </c>
      <c r="F1767">
        <f ca="1"/>
        <v>0.11597298105147513</v>
      </c>
    </row>
    <row r="1768" spans="5:6" x14ac:dyDescent="0.3">
      <c r="E1768">
        <f ca="1"/>
        <v>106.86924685724767</v>
      </c>
      <c r="F1768">
        <f ca="1"/>
        <v>8.7718992143244204E-2</v>
      </c>
    </row>
    <row r="1769" spans="5:6" x14ac:dyDescent="0.3">
      <c r="E1769">
        <f ca="1"/>
        <v>102.19627573579048</v>
      </c>
      <c r="F1769">
        <f ca="1"/>
        <v>9.838388149207522E-2</v>
      </c>
    </row>
    <row r="1770" spans="5:6" x14ac:dyDescent="0.3">
      <c r="E1770">
        <f ca="1"/>
        <v>104.5806990149395</v>
      </c>
      <c r="F1770">
        <f ca="1"/>
        <v>0.1609365942572564</v>
      </c>
    </row>
    <row r="1771" spans="5:6" x14ac:dyDescent="0.3">
      <c r="E1771">
        <f ca="1"/>
        <v>106.59630216771195</v>
      </c>
      <c r="F1771">
        <f ca="1"/>
        <v>9.6119263153180326E-2</v>
      </c>
    </row>
    <row r="1772" spans="5:6" x14ac:dyDescent="0.3">
      <c r="E1772">
        <f ca="1"/>
        <v>111.80018471983172</v>
      </c>
      <c r="F1772">
        <f ca="1"/>
        <v>1.6702855731052912E-2</v>
      </c>
    </row>
    <row r="1773" spans="5:6" x14ac:dyDescent="0.3">
      <c r="E1773">
        <f ca="1"/>
        <v>107.3460092322676</v>
      </c>
      <c r="F1773">
        <f ca="1"/>
        <v>7.4432153088443531E-2</v>
      </c>
    </row>
    <row r="1774" spans="5:6" x14ac:dyDescent="0.3">
      <c r="E1774">
        <f ca="1"/>
        <v>107.33979469245246</v>
      </c>
      <c r="F1774">
        <f ca="1"/>
        <v>7.4593607965196776E-2</v>
      </c>
    </row>
    <row r="1775" spans="5:6" x14ac:dyDescent="0.3">
      <c r="E1775">
        <f ca="1"/>
        <v>106.71984926167548</v>
      </c>
      <c r="F1775">
        <f ca="1"/>
        <v>9.2249101410974296E-2</v>
      </c>
    </row>
    <row r="1776" spans="5:6" x14ac:dyDescent="0.3">
      <c r="E1776">
        <f ca="1"/>
        <v>117.11863857205169</v>
      </c>
      <c r="F1776">
        <f ca="1"/>
        <v>4.1569678233289702E-3</v>
      </c>
    </row>
    <row r="1777" spans="5:6" x14ac:dyDescent="0.3">
      <c r="E1777">
        <f ca="1"/>
        <v>102.31978809497724</v>
      </c>
      <c r="F1777">
        <f ca="1"/>
        <v>0.10676408460461818</v>
      </c>
    </row>
    <row r="1778" spans="5:6" x14ac:dyDescent="0.3">
      <c r="E1778">
        <f ca="1"/>
        <v>102.18737718819902</v>
      </c>
      <c r="F1778">
        <f ca="1"/>
        <v>9.777312773855068E-2</v>
      </c>
    </row>
    <row r="1779" spans="5:6" x14ac:dyDescent="0.3">
      <c r="E1779">
        <f ca="1"/>
        <v>106.71587280716201</v>
      </c>
      <c r="F1779">
        <f ca="1"/>
        <v>9.2371954369677906E-2</v>
      </c>
    </row>
    <row r="1780" spans="5:6" x14ac:dyDescent="0.3">
      <c r="E1780">
        <f ca="1"/>
        <v>106.14230474980569</v>
      </c>
      <c r="F1780">
        <f ca="1"/>
        <v>0.11117301029690704</v>
      </c>
    </row>
    <row r="1781" spans="5:6" x14ac:dyDescent="0.3">
      <c r="E1781">
        <f ca="1"/>
        <v>105.30852143763479</v>
      </c>
      <c r="F1781">
        <f ca="1"/>
        <v>0.14014873863241725</v>
      </c>
    </row>
    <row r="1782" spans="5:6" x14ac:dyDescent="0.3">
      <c r="E1782">
        <f ca="1"/>
        <v>104.65453273230115</v>
      </c>
      <c r="F1782">
        <f ca="1"/>
        <v>0.1592890039958649</v>
      </c>
    </row>
    <row r="1783" spans="5:6" x14ac:dyDescent="0.3">
      <c r="E1783">
        <f ca="1"/>
        <v>102.16554028198172</v>
      </c>
      <c r="F1783">
        <f ca="1"/>
        <v>9.6271276692393826E-2</v>
      </c>
    </row>
    <row r="1784" spans="5:6" x14ac:dyDescent="0.3">
      <c r="E1784">
        <f ca="1"/>
        <v>124.96379471565291</v>
      </c>
      <c r="F1784">
        <f ca="1"/>
        <v>9.5024973392831039E-4</v>
      </c>
    </row>
    <row r="1785" spans="5:6" x14ac:dyDescent="0.3">
      <c r="E1785">
        <f ca="1"/>
        <v>106.10891462744054</v>
      </c>
      <c r="F1785">
        <f ca="1"/>
        <v>0.11232207045787615</v>
      </c>
    </row>
    <row r="1786" spans="5:6" x14ac:dyDescent="0.3">
      <c r="E1786">
        <f ca="1"/>
        <v>103.44678103390349</v>
      </c>
      <c r="F1786">
        <f ca="1"/>
        <v>0.16177465094335619</v>
      </c>
    </row>
    <row r="1787" spans="5:6" x14ac:dyDescent="0.3">
      <c r="E1787">
        <f ca="1"/>
        <v>107.43005153483827</v>
      </c>
      <c r="F1787">
        <f ca="1"/>
        <v>7.2279250508334766E-2</v>
      </c>
    </row>
    <row r="1788" spans="5:6" x14ac:dyDescent="0.3">
      <c r="E1788">
        <f ca="1"/>
        <v>104.01179075182078</v>
      </c>
      <c r="F1788">
        <f ca="1"/>
        <v>0.16794979220321296</v>
      </c>
    </row>
    <row r="1789" spans="5:6" x14ac:dyDescent="0.3">
      <c r="E1789">
        <f ca="1"/>
        <v>104.99755692781392</v>
      </c>
      <c r="F1789">
        <f ca="1"/>
        <v>0.15007324733980776</v>
      </c>
    </row>
    <row r="1790" spans="5:6" x14ac:dyDescent="0.3">
      <c r="E1790">
        <f ca="1"/>
        <v>106.88540649514553</v>
      </c>
      <c r="F1790">
        <f ca="1"/>
        <v>8.7239164705070163E-2</v>
      </c>
    </row>
    <row r="1791" spans="5:6" x14ac:dyDescent="0.3">
      <c r="E1791">
        <f ca="1"/>
        <v>105.71894236808342</v>
      </c>
      <c r="F1791">
        <f ca="1"/>
        <v>0.12595835630351743</v>
      </c>
    </row>
    <row r="1792" spans="5:6" x14ac:dyDescent="0.3">
      <c r="E1792">
        <f ca="1"/>
        <v>103.91364346700463</v>
      </c>
      <c r="F1792">
        <f ca="1"/>
        <v>0.16792468882866907</v>
      </c>
    </row>
    <row r="1793" spans="5:6" x14ac:dyDescent="0.3">
      <c r="E1793">
        <f ca="1"/>
        <v>108.35619936988765</v>
      </c>
      <c r="F1793">
        <f ca="1"/>
        <v>5.2166655801220298E-2</v>
      </c>
    </row>
    <row r="1794" spans="5:6" x14ac:dyDescent="0.3">
      <c r="E1794">
        <f ca="1"/>
        <v>102.72834625810911</v>
      </c>
      <c r="F1794">
        <f ca="1"/>
        <v>0.13220334373781356</v>
      </c>
    </row>
    <row r="1795" spans="5:6" x14ac:dyDescent="0.3">
      <c r="E1795">
        <f ca="1"/>
        <v>104.89257748319623</v>
      </c>
      <c r="F1795">
        <f ca="1"/>
        <v>0.15313085418112318</v>
      </c>
    </row>
    <row r="1796" spans="5:6" x14ac:dyDescent="0.3">
      <c r="E1796">
        <f ca="1"/>
        <v>104.07518229673026</v>
      </c>
      <c r="F1796">
        <f ca="1"/>
        <v>0.16775117910859594</v>
      </c>
    </row>
    <row r="1797" spans="5:6" x14ac:dyDescent="0.3">
      <c r="E1797">
        <f ca="1"/>
        <v>109.95240954858603</v>
      </c>
      <c r="F1797">
        <f ca="1"/>
        <v>3.0103935470740924E-2</v>
      </c>
    </row>
    <row r="1798" spans="5:6" x14ac:dyDescent="0.3">
      <c r="E1798">
        <f ca="1"/>
        <v>109.1828350977069</v>
      </c>
      <c r="F1798">
        <f ca="1"/>
        <v>3.9096629823317873E-2</v>
      </c>
    </row>
    <row r="1799" spans="5:6" x14ac:dyDescent="0.3">
      <c r="E1799">
        <f ca="1"/>
        <v>104.19712742337973</v>
      </c>
      <c r="F1799">
        <f ca="1"/>
        <v>0.16692002197923844</v>
      </c>
    </row>
    <row r="1800" spans="5:6" x14ac:dyDescent="0.3">
      <c r="E1800">
        <f ca="1"/>
        <v>107.11177365787228</v>
      </c>
      <c r="F1800">
        <f ca="1"/>
        <v>8.0732976492027736E-2</v>
      </c>
    </row>
    <row r="1801" spans="5:6" x14ac:dyDescent="0.3">
      <c r="E1801">
        <f ca="1"/>
        <v>109.12968341256391</v>
      </c>
      <c r="F1801">
        <f ca="1"/>
        <v>3.9820373300655666E-2</v>
      </c>
    </row>
    <row r="1802" spans="5:6" x14ac:dyDescent="0.3">
      <c r="E1802">
        <f ca="1"/>
        <v>106.50588447373373</v>
      </c>
      <c r="F1802">
        <f ca="1"/>
        <v>9.9018782322822907E-2</v>
      </c>
    </row>
    <row r="1803" spans="5:6" x14ac:dyDescent="0.3">
      <c r="E1803">
        <f ca="1"/>
        <v>114.46276889284141</v>
      </c>
      <c r="F1803">
        <f ca="1"/>
        <v>7.9041910810093222E-3</v>
      </c>
    </row>
    <row r="1804" spans="5:6" x14ac:dyDescent="0.3">
      <c r="E1804">
        <f ca="1"/>
        <v>107.3452196793952</v>
      </c>
      <c r="F1804">
        <f ca="1"/>
        <v>7.4452648555019402E-2</v>
      </c>
    </row>
    <row r="1805" spans="5:6" x14ac:dyDescent="0.3">
      <c r="E1805">
        <f ca="1"/>
        <v>103.22730549129807</v>
      </c>
      <c r="F1805">
        <f ca="1"/>
        <v>0.15524884281279733</v>
      </c>
    </row>
    <row r="1806" spans="5:6" x14ac:dyDescent="0.3">
      <c r="E1806">
        <f ca="1"/>
        <v>103.74120453087332</v>
      </c>
      <c r="F1806">
        <f ca="1"/>
        <v>0.16684850205722063</v>
      </c>
    </row>
    <row r="1807" spans="5:6" x14ac:dyDescent="0.3">
      <c r="E1807">
        <f ca="1"/>
        <v>104.62005694868635</v>
      </c>
      <c r="F1807">
        <f ca="1"/>
        <v>0.16007552536372363</v>
      </c>
    </row>
    <row r="1808" spans="5:6" x14ac:dyDescent="0.3">
      <c r="E1808">
        <f ca="1"/>
        <v>107.98670394273933</v>
      </c>
      <c r="F1808">
        <f ca="1"/>
        <v>5.9425072875957448E-2</v>
      </c>
    </row>
    <row r="1809" spans="5:6" x14ac:dyDescent="0.3">
      <c r="E1809">
        <f ca="1"/>
        <v>107.54677113414735</v>
      </c>
      <c r="F1809">
        <f ca="1"/>
        <v>6.9383177416379907E-2</v>
      </c>
    </row>
    <row r="1810" spans="5:6" x14ac:dyDescent="0.3">
      <c r="E1810">
        <f ca="1"/>
        <v>104.33561202919134</v>
      </c>
      <c r="F1810">
        <f ca="1"/>
        <v>0.16530919453793078</v>
      </c>
    </row>
    <row r="1811" spans="5:6" x14ac:dyDescent="0.3">
      <c r="E1811">
        <f ca="1"/>
        <v>102.7698091700276</v>
      </c>
      <c r="F1811">
        <f ca="1"/>
        <v>0.13450608865109351</v>
      </c>
    </row>
    <row r="1812" spans="5:6" x14ac:dyDescent="0.3">
      <c r="E1812">
        <f ca="1"/>
        <v>102.04489118831869</v>
      </c>
      <c r="F1812">
        <f ca="1"/>
        <v>8.7918079443855116E-2</v>
      </c>
    </row>
    <row r="1813" spans="5:6" x14ac:dyDescent="0.3">
      <c r="E1813">
        <f ca="1"/>
        <v>104.27754137477308</v>
      </c>
      <c r="F1813">
        <f ca="1"/>
        <v>0.16606682931750866</v>
      </c>
    </row>
    <row r="1814" spans="5:6" x14ac:dyDescent="0.3">
      <c r="E1814">
        <f ca="1"/>
        <v>103.67103076053864</v>
      </c>
      <c r="F1814">
        <f ca="1"/>
        <v>0.16601725379431692</v>
      </c>
    </row>
    <row r="1815" spans="5:6" x14ac:dyDescent="0.3">
      <c r="E1815">
        <f ca="1"/>
        <v>102.55777000636394</v>
      </c>
      <c r="F1815">
        <f ca="1"/>
        <v>0.12212646088958334</v>
      </c>
    </row>
    <row r="1816" spans="5:6" x14ac:dyDescent="0.3">
      <c r="E1816">
        <f ca="1"/>
        <v>106.34852723465906</v>
      </c>
      <c r="F1816">
        <f ca="1"/>
        <v>0.10418957301283788</v>
      </c>
    </row>
    <row r="1817" spans="5:6" x14ac:dyDescent="0.3">
      <c r="E1817">
        <f ca="1"/>
        <v>107.58308442971816</v>
      </c>
      <c r="F1817">
        <f ca="1"/>
        <v>6.850428955749914E-2</v>
      </c>
    </row>
    <row r="1818" spans="5:6" x14ac:dyDescent="0.3">
      <c r="E1818">
        <f ca="1"/>
        <v>110.26137719208603</v>
      </c>
      <c r="F1818">
        <f ca="1"/>
        <v>2.717203418925632E-2</v>
      </c>
    </row>
    <row r="1819" spans="5:6" x14ac:dyDescent="0.3">
      <c r="E1819">
        <f ca="1"/>
        <v>101.9733911793214</v>
      </c>
      <c r="F1819">
        <f ca="1"/>
        <v>8.2949634427141816E-2</v>
      </c>
    </row>
    <row r="1820" spans="5:6" x14ac:dyDescent="0.3">
      <c r="E1820">
        <f ca="1"/>
        <v>109.60386448685179</v>
      </c>
      <c r="F1820">
        <f ca="1"/>
        <v>3.3852336689922803E-2</v>
      </c>
    </row>
    <row r="1821" spans="5:6" x14ac:dyDescent="0.3">
      <c r="E1821">
        <f ca="1"/>
        <v>104.3813820618157</v>
      </c>
      <c r="F1821">
        <f ca="1"/>
        <v>0.16463242797722349</v>
      </c>
    </row>
    <row r="1822" spans="5:6" x14ac:dyDescent="0.3">
      <c r="E1822">
        <f ca="1"/>
        <v>117.43067991942723</v>
      </c>
      <c r="F1822">
        <f ca="1"/>
        <v>3.8771344700909978E-3</v>
      </c>
    </row>
    <row r="1823" spans="5:6" x14ac:dyDescent="0.3">
      <c r="E1823">
        <f ca="1"/>
        <v>117.13969150378938</v>
      </c>
      <c r="F1823">
        <f ca="1"/>
        <v>4.1373215240938684E-3</v>
      </c>
    </row>
    <row r="1824" spans="5:6" x14ac:dyDescent="0.3">
      <c r="E1824">
        <f ca="1"/>
        <v>103.90725107071664</v>
      </c>
      <c r="F1824">
        <f ca="1"/>
        <v>0.16790862863806477</v>
      </c>
    </row>
    <row r="1825" spans="5:6" x14ac:dyDescent="0.3">
      <c r="E1825">
        <f ca="1"/>
        <v>110.62864504087506</v>
      </c>
      <c r="F1825">
        <f ca="1"/>
        <v>2.4104493592892847E-2</v>
      </c>
    </row>
    <row r="1826" spans="5:6" x14ac:dyDescent="0.3">
      <c r="E1826">
        <f ca="1"/>
        <v>103.17658259551929</v>
      </c>
      <c r="F1826">
        <f ca="1"/>
        <v>0.15341022015321257</v>
      </c>
    </row>
    <row r="1827" spans="5:6" x14ac:dyDescent="0.3">
      <c r="E1827">
        <f ca="1"/>
        <v>104.86045952486545</v>
      </c>
      <c r="F1827">
        <f ca="1"/>
        <v>0.15402857420912891</v>
      </c>
    </row>
    <row r="1828" spans="5:6" x14ac:dyDescent="0.3">
      <c r="E1828">
        <f ca="1"/>
        <v>105.74732479375263</v>
      </c>
      <c r="F1828">
        <f ca="1"/>
        <v>0.12496013589062932</v>
      </c>
    </row>
    <row r="1829" spans="5:6" x14ac:dyDescent="0.3">
      <c r="E1829">
        <f ca="1"/>
        <v>106.63846443531175</v>
      </c>
      <c r="F1829">
        <f ca="1"/>
        <v>9.4786314904909824E-2</v>
      </c>
    </row>
    <row r="1830" spans="5:6" x14ac:dyDescent="0.3">
      <c r="E1830">
        <f ca="1"/>
        <v>101.77004924151342</v>
      </c>
      <c r="F1830">
        <f ca="1"/>
        <v>6.8940884256351573E-2</v>
      </c>
    </row>
    <row r="1831" spans="5:6" x14ac:dyDescent="0.3">
      <c r="E1831">
        <f ca="1"/>
        <v>103.42937769165317</v>
      </c>
      <c r="F1831">
        <f ca="1"/>
        <v>0.16134292326396299</v>
      </c>
    </row>
    <row r="1832" spans="5:6" x14ac:dyDescent="0.3">
      <c r="E1832">
        <f ca="1"/>
        <v>104.22624497727881</v>
      </c>
      <c r="F1832">
        <f ca="1"/>
        <v>0.16663810395825115</v>
      </c>
    </row>
    <row r="1833" spans="5:6" x14ac:dyDescent="0.3">
      <c r="E1833">
        <f ca="1"/>
        <v>105.76203926607998</v>
      </c>
      <c r="F1833">
        <f ca="1"/>
        <v>0.12444251361178713</v>
      </c>
    </row>
    <row r="1834" spans="5:6" x14ac:dyDescent="0.3">
      <c r="E1834">
        <f ca="1"/>
        <v>106.86897139220814</v>
      </c>
      <c r="F1834">
        <f ca="1"/>
        <v>8.7727188977680559E-2</v>
      </c>
    </row>
    <row r="1835" spans="5:6" x14ac:dyDescent="0.3">
      <c r="E1835">
        <f ca="1"/>
        <v>103.72461326745439</v>
      </c>
      <c r="F1835">
        <f ca="1"/>
        <v>0.16667291865682754</v>
      </c>
    </row>
    <row r="1836" spans="5:6" x14ac:dyDescent="0.3">
      <c r="E1836">
        <f ca="1"/>
        <v>103.99936641697751</v>
      </c>
      <c r="F1836">
        <f ca="1"/>
        <v>0.1679692581290981</v>
      </c>
    </row>
    <row r="1837" spans="5:6" x14ac:dyDescent="0.3">
      <c r="E1837">
        <f ca="1"/>
        <v>102.78316924487</v>
      </c>
      <c r="F1837">
        <f ca="1"/>
        <v>0.13523477632172951</v>
      </c>
    </row>
    <row r="1838" spans="5:6" x14ac:dyDescent="0.3">
      <c r="E1838">
        <f ca="1"/>
        <v>109.43370989843407</v>
      </c>
      <c r="F1838">
        <f ca="1"/>
        <v>3.5871133201633633E-2</v>
      </c>
    </row>
    <row r="1839" spans="5:6" x14ac:dyDescent="0.3">
      <c r="E1839">
        <f ca="1"/>
        <v>102.88488071101501</v>
      </c>
      <c r="F1839">
        <f ca="1"/>
        <v>0.14055908559327426</v>
      </c>
    </row>
    <row r="1840" spans="5:6" x14ac:dyDescent="0.3">
      <c r="E1840">
        <f ca="1"/>
        <v>105.3501215356313</v>
      </c>
      <c r="F1840">
        <f ca="1"/>
        <v>0.13874876601788044</v>
      </c>
    </row>
    <row r="1841" spans="5:6" x14ac:dyDescent="0.3">
      <c r="E1841">
        <f ca="1"/>
        <v>108.8890281071979</v>
      </c>
      <c r="F1841">
        <f ca="1"/>
        <v>4.328581276087233E-2</v>
      </c>
    </row>
    <row r="1842" spans="5:6" x14ac:dyDescent="0.3">
      <c r="E1842">
        <f ca="1"/>
        <v>115.97941659503283</v>
      </c>
      <c r="F1842">
        <f ca="1"/>
        <v>5.4147356603458921E-3</v>
      </c>
    </row>
    <row r="1843" spans="5:6" x14ac:dyDescent="0.3">
      <c r="E1843">
        <f ca="1"/>
        <v>107.75593330663578</v>
      </c>
      <c r="F1843">
        <f ca="1"/>
        <v>6.4462948547600971E-2</v>
      </c>
    </row>
    <row r="1844" spans="5:6" x14ac:dyDescent="0.3">
      <c r="E1844">
        <f ca="1"/>
        <v>104.44348207867893</v>
      </c>
      <c r="F1844">
        <f ca="1"/>
        <v>0.16360718328520807</v>
      </c>
    </row>
    <row r="1845" spans="5:6" x14ac:dyDescent="0.3">
      <c r="E1845">
        <f ca="1"/>
        <v>105.3749298008847</v>
      </c>
      <c r="F1845">
        <f ca="1"/>
        <v>0.13790800189651978</v>
      </c>
    </row>
    <row r="1846" spans="5:6" x14ac:dyDescent="0.3">
      <c r="E1846">
        <f ca="1"/>
        <v>102.81956386094866</v>
      </c>
      <c r="F1846">
        <f ca="1"/>
        <v>0.13718595065213587</v>
      </c>
    </row>
    <row r="1847" spans="5:6" x14ac:dyDescent="0.3">
      <c r="E1847">
        <f ca="1"/>
        <v>104.45843886057104</v>
      </c>
      <c r="F1847">
        <f ca="1"/>
        <v>0.16334250835766906</v>
      </c>
    </row>
    <row r="1848" spans="5:6" x14ac:dyDescent="0.3">
      <c r="E1848">
        <f ca="1"/>
        <v>105.83844816034934</v>
      </c>
      <c r="F1848">
        <f ca="1"/>
        <v>0.1217553179958607</v>
      </c>
    </row>
    <row r="1849" spans="5:6" x14ac:dyDescent="0.3">
      <c r="E1849">
        <f ca="1"/>
        <v>105.54877786468882</v>
      </c>
      <c r="F1849">
        <f ca="1"/>
        <v>0.1319195993390794</v>
      </c>
    </row>
    <row r="1850" spans="5:6" x14ac:dyDescent="0.3">
      <c r="E1850">
        <f ca="1"/>
        <v>105.37971002793336</v>
      </c>
      <c r="F1850">
        <f ca="1"/>
        <v>0.13774552580032989</v>
      </c>
    </row>
    <row r="1851" spans="5:6" x14ac:dyDescent="0.3">
      <c r="E1851">
        <f ca="1"/>
        <v>106.38591716726572</v>
      </c>
      <c r="F1851">
        <f ca="1"/>
        <v>0.10294740537928879</v>
      </c>
    </row>
    <row r="1852" spans="5:6" x14ac:dyDescent="0.3">
      <c r="E1852">
        <f ca="1"/>
        <v>104.52276312971948</v>
      </c>
      <c r="F1852">
        <f ca="1"/>
        <v>0.16212913342923921</v>
      </c>
    </row>
    <row r="1853" spans="5:6" x14ac:dyDescent="0.3">
      <c r="E1853">
        <f ca="1"/>
        <v>107.74466165246363</v>
      </c>
      <c r="F1853">
        <f ca="1"/>
        <v>6.4719396886409833E-2</v>
      </c>
    </row>
    <row r="1854" spans="5:6" x14ac:dyDescent="0.3">
      <c r="E1854">
        <f ca="1"/>
        <v>107.99671891259851</v>
      </c>
      <c r="F1854">
        <f ca="1"/>
        <v>5.9215464225367297E-2</v>
      </c>
    </row>
    <row r="1855" spans="5:6" x14ac:dyDescent="0.3">
      <c r="E1855">
        <f ca="1"/>
        <v>109.90802038595831</v>
      </c>
      <c r="F1855">
        <f ca="1"/>
        <v>3.0554139038970692E-2</v>
      </c>
    </row>
    <row r="1856" spans="5:6" x14ac:dyDescent="0.3">
      <c r="E1856">
        <f ca="1"/>
        <v>101.76357909093247</v>
      </c>
      <c r="F1856">
        <f ca="1"/>
        <v>6.8501373831959603E-2</v>
      </c>
    </row>
    <row r="1857" spans="5:6" x14ac:dyDescent="0.3">
      <c r="E1857">
        <f ca="1"/>
        <v>104.39420616637871</v>
      </c>
      <c r="F1857">
        <f ca="1"/>
        <v>0.16443062887989668</v>
      </c>
    </row>
    <row r="1858" spans="5:6" x14ac:dyDescent="0.3">
      <c r="E1858">
        <f ca="1"/>
        <v>104.97569461879033</v>
      </c>
      <c r="F1858">
        <f ca="1"/>
        <v>0.1507246703120548</v>
      </c>
    </row>
    <row r="1859" spans="5:6" x14ac:dyDescent="0.3">
      <c r="E1859">
        <f ca="1"/>
        <v>108.41696693879985</v>
      </c>
      <c r="F1859">
        <f ca="1"/>
        <v>5.1063108464126199E-2</v>
      </c>
    </row>
    <row r="1860" spans="5:6" x14ac:dyDescent="0.3">
      <c r="E1860">
        <f ca="1"/>
        <v>105.71534256341636</v>
      </c>
      <c r="F1860">
        <f ca="1"/>
        <v>0.12608493035942764</v>
      </c>
    </row>
    <row r="1861" spans="5:6" x14ac:dyDescent="0.3">
      <c r="E1861">
        <f ca="1"/>
        <v>103.26447940961323</v>
      </c>
      <c r="F1861">
        <f ca="1"/>
        <v>0.15651841460053201</v>
      </c>
    </row>
    <row r="1862" spans="5:6" x14ac:dyDescent="0.3">
      <c r="E1862">
        <f ca="1"/>
        <v>102.80202102159627</v>
      </c>
      <c r="F1862">
        <f ca="1"/>
        <v>0.13625169846767116</v>
      </c>
    </row>
    <row r="1863" spans="5:6" x14ac:dyDescent="0.3">
      <c r="E1863">
        <f ca="1"/>
        <v>108.51045423746544</v>
      </c>
      <c r="F1863">
        <f ca="1"/>
        <v>4.9412737535546279E-2</v>
      </c>
    </row>
    <row r="1864" spans="5:6" x14ac:dyDescent="0.3">
      <c r="E1864">
        <f ca="1"/>
        <v>105.5600194529046</v>
      </c>
      <c r="F1864">
        <f ca="1"/>
        <v>0.13152788977963265</v>
      </c>
    </row>
    <row r="1865" spans="5:6" x14ac:dyDescent="0.3">
      <c r="E1865">
        <f ca="1"/>
        <v>110.10807368132484</v>
      </c>
      <c r="F1865">
        <f ca="1"/>
        <v>2.8583845623151874E-2</v>
      </c>
    </row>
    <row r="1866" spans="5:6" x14ac:dyDescent="0.3">
      <c r="E1866">
        <f ca="1"/>
        <v>101.36335936087801</v>
      </c>
      <c r="F1866">
        <f ca="1"/>
        <v>4.285475568615716E-2</v>
      </c>
    </row>
    <row r="1867" spans="5:6" x14ac:dyDescent="0.3">
      <c r="E1867">
        <f ca="1"/>
        <v>104.5659629360137</v>
      </c>
      <c r="F1867">
        <f ca="1"/>
        <v>0.16124854982880074</v>
      </c>
    </row>
    <row r="1868" spans="5:6" x14ac:dyDescent="0.3">
      <c r="E1868">
        <f ca="1"/>
        <v>108.69810705055983</v>
      </c>
      <c r="F1868">
        <f ca="1"/>
        <v>4.6267493703112117E-2</v>
      </c>
    </row>
    <row r="1869" spans="5:6" x14ac:dyDescent="0.3">
      <c r="E1869">
        <f ca="1"/>
        <v>106.64791151262926</v>
      </c>
      <c r="F1869">
        <f ca="1"/>
        <v>9.4489360904663644E-2</v>
      </c>
    </row>
    <row r="1870" spans="5:6" x14ac:dyDescent="0.3">
      <c r="E1870">
        <f ca="1"/>
        <v>103.62845827340529</v>
      </c>
      <c r="F1870">
        <f ca="1"/>
        <v>0.16539893054623414</v>
      </c>
    </row>
    <row r="1871" spans="5:6" x14ac:dyDescent="0.3">
      <c r="E1871">
        <f ca="1"/>
        <v>102.41344218746973</v>
      </c>
      <c r="F1871">
        <f ca="1"/>
        <v>0.11295766489736087</v>
      </c>
    </row>
    <row r="1872" spans="5:6" x14ac:dyDescent="0.3">
      <c r="E1872">
        <f ca="1"/>
        <v>104.0414682997899</v>
      </c>
      <c r="F1872">
        <f ca="1"/>
        <v>0.16787731812659581</v>
      </c>
    </row>
    <row r="1873" spans="5:6" x14ac:dyDescent="0.3">
      <c r="E1873">
        <f ca="1"/>
        <v>111.72064051133577</v>
      </c>
      <c r="F1873">
        <f ca="1"/>
        <v>1.7111289393478793E-2</v>
      </c>
    </row>
    <row r="1874" spans="5:6" x14ac:dyDescent="0.3">
      <c r="E1874">
        <f ca="1"/>
        <v>103.57376620069441</v>
      </c>
      <c r="F1874">
        <f ca="1"/>
        <v>0.16447667733472485</v>
      </c>
    </row>
    <row r="1875" spans="5:6" x14ac:dyDescent="0.3">
      <c r="E1875">
        <f ca="1"/>
        <v>103.83348212858715</v>
      </c>
      <c r="F1875">
        <f ca="1"/>
        <v>0.16759212933778572</v>
      </c>
    </row>
    <row r="1876" spans="5:6" x14ac:dyDescent="0.3">
      <c r="E1876">
        <f ca="1"/>
        <v>107.64782877022874</v>
      </c>
      <c r="F1876">
        <f ca="1"/>
        <v>6.6963130736345938E-2</v>
      </c>
    </row>
    <row r="1877" spans="5:6" x14ac:dyDescent="0.3">
      <c r="E1877">
        <f ca="1"/>
        <v>107.83618311567962</v>
      </c>
      <c r="F1877">
        <f ca="1"/>
        <v>6.2665344729332634E-2</v>
      </c>
    </row>
    <row r="1878" spans="5:6" x14ac:dyDescent="0.3">
      <c r="E1878">
        <f ca="1"/>
        <v>109.03865549656507</v>
      </c>
      <c r="F1878">
        <f ca="1"/>
        <v>4.1094240361264037E-2</v>
      </c>
    </row>
    <row r="1879" spans="5:6" x14ac:dyDescent="0.3">
      <c r="E1879">
        <f ca="1"/>
        <v>103.98219973978348</v>
      </c>
      <c r="F1879">
        <f ca="1"/>
        <v>0.16798548020401974</v>
      </c>
    </row>
    <row r="1880" spans="5:6" x14ac:dyDescent="0.3">
      <c r="E1880">
        <f ca="1"/>
        <v>103.12048958497721</v>
      </c>
      <c r="F1880">
        <f ca="1"/>
        <v>0.15123595377253288</v>
      </c>
    </row>
    <row r="1881" spans="5:6" x14ac:dyDescent="0.3">
      <c r="E1881">
        <f ca="1"/>
        <v>105.40402361194467</v>
      </c>
      <c r="F1881">
        <f ca="1"/>
        <v>0.13691689167867402</v>
      </c>
    </row>
    <row r="1882" spans="5:6" x14ac:dyDescent="0.3">
      <c r="E1882">
        <f ca="1"/>
        <v>107.32159647947286</v>
      </c>
      <c r="F1882">
        <f ca="1"/>
        <v>7.50681915952148E-2</v>
      </c>
    </row>
    <row r="1883" spans="5:6" x14ac:dyDescent="0.3">
      <c r="E1883">
        <f ca="1"/>
        <v>105.91703064015549</v>
      </c>
      <c r="F1883">
        <f ca="1"/>
        <v>0.1189973568049103</v>
      </c>
    </row>
    <row r="1884" spans="5:6" x14ac:dyDescent="0.3">
      <c r="E1884">
        <f ca="1"/>
        <v>105.11248810792327</v>
      </c>
      <c r="F1884">
        <f ca="1"/>
        <v>0.14653634687300146</v>
      </c>
    </row>
    <row r="1885" spans="5:6" x14ac:dyDescent="0.3">
      <c r="E1885">
        <f ca="1"/>
        <v>107.0734239392697</v>
      </c>
      <c r="F1885">
        <f ca="1"/>
        <v>8.1806611666626131E-2</v>
      </c>
    </row>
    <row r="1886" spans="5:6" x14ac:dyDescent="0.3">
      <c r="E1886">
        <f ca="1"/>
        <v>103.03089737587092</v>
      </c>
      <c r="F1886">
        <f ca="1"/>
        <v>0.14746313888410809</v>
      </c>
    </row>
    <row r="1887" spans="5:6" x14ac:dyDescent="0.3">
      <c r="E1887">
        <f ca="1"/>
        <v>107.41862236662489</v>
      </c>
      <c r="F1887">
        <f ca="1"/>
        <v>7.2568694138080383E-2</v>
      </c>
    </row>
    <row r="1888" spans="5:6" x14ac:dyDescent="0.3">
      <c r="E1888">
        <f ca="1"/>
        <v>102.81697916588536</v>
      </c>
      <c r="F1888">
        <f ca="1"/>
        <v>0.13704903944851399</v>
      </c>
    </row>
    <row r="1889" spans="5:6" x14ac:dyDescent="0.3">
      <c r="E1889">
        <f ca="1"/>
        <v>108.30050826300486</v>
      </c>
      <c r="F1889">
        <f ca="1"/>
        <v>5.3199753603996452E-2</v>
      </c>
    </row>
    <row r="1890" spans="5:6" x14ac:dyDescent="0.3">
      <c r="E1890">
        <f ca="1"/>
        <v>103.78146239445888</v>
      </c>
      <c r="F1890">
        <f ca="1"/>
        <v>0.16722118224744148</v>
      </c>
    </row>
    <row r="1891" spans="5:6" x14ac:dyDescent="0.3">
      <c r="E1891">
        <f ca="1"/>
        <v>101.48359425111703</v>
      </c>
      <c r="F1891">
        <f ca="1"/>
        <v>5.0169763232078925E-2</v>
      </c>
    </row>
    <row r="1892" spans="5:6" x14ac:dyDescent="0.3">
      <c r="E1892">
        <f ca="1"/>
        <v>101.10822425587844</v>
      </c>
      <c r="F1892">
        <f ca="1"/>
        <v>2.8844294914566512E-2</v>
      </c>
    </row>
    <row r="1893" spans="5:6" x14ac:dyDescent="0.3">
      <c r="E1893">
        <f ca="1"/>
        <v>102.14057855721025</v>
      </c>
      <c r="F1893">
        <f ca="1"/>
        <v>9.4549748557104019E-2</v>
      </c>
    </row>
    <row r="1894" spans="5:6" x14ac:dyDescent="0.3">
      <c r="E1894">
        <f ca="1"/>
        <v>104.03974253212421</v>
      </c>
      <c r="F1894">
        <f ca="1"/>
        <v>0.16788252797317485</v>
      </c>
    </row>
    <row r="1895" spans="5:6" x14ac:dyDescent="0.3">
      <c r="E1895">
        <f ca="1"/>
        <v>104.81705726872447</v>
      </c>
      <c r="F1895">
        <f ca="1"/>
        <v>0.15521099679348435</v>
      </c>
    </row>
    <row r="1896" spans="5:6" x14ac:dyDescent="0.3">
      <c r="E1896">
        <f ca="1"/>
        <v>130.79977891285228</v>
      </c>
      <c r="F1896">
        <f ca="1"/>
        <v>4.1317377508755417E-4</v>
      </c>
    </row>
    <row r="1897" spans="5:6" x14ac:dyDescent="0.3">
      <c r="E1897">
        <f ca="1"/>
        <v>109.09576062290019</v>
      </c>
      <c r="F1897">
        <f ca="1"/>
        <v>4.0289970185342201E-2</v>
      </c>
    </row>
    <row r="1898" spans="5:6" x14ac:dyDescent="0.3">
      <c r="E1898">
        <f ca="1"/>
        <v>105.00217292028017</v>
      </c>
      <c r="F1898">
        <f ca="1"/>
        <v>0.14993477702280444</v>
      </c>
    </row>
    <row r="1899" spans="5:6" x14ac:dyDescent="0.3">
      <c r="E1899">
        <f ca="1"/>
        <v>105.06163757320856</v>
      </c>
      <c r="F1899">
        <f ca="1"/>
        <v>0.14812335471232077</v>
      </c>
    </row>
    <row r="1900" spans="5:6" x14ac:dyDescent="0.3">
      <c r="E1900">
        <f ca="1"/>
        <v>108.43628277538606</v>
      </c>
      <c r="F1900">
        <f ca="1"/>
        <v>5.071744841582599E-2</v>
      </c>
    </row>
    <row r="1901" spans="5:6" x14ac:dyDescent="0.3">
      <c r="E1901">
        <f ca="1"/>
        <v>103.80689330888744</v>
      </c>
      <c r="F1901">
        <f ca="1"/>
        <v>0.16741799196579038</v>
      </c>
    </row>
    <row r="1902" spans="5:6" x14ac:dyDescent="0.3">
      <c r="E1902">
        <f ca="1"/>
        <v>109.03305373736568</v>
      </c>
      <c r="F1902">
        <f ca="1"/>
        <v>4.1174076022035516E-2</v>
      </c>
    </row>
    <row r="1903" spans="5:6" x14ac:dyDescent="0.3">
      <c r="E1903">
        <f ca="1"/>
        <v>103.24587184808648</v>
      </c>
      <c r="F1903">
        <f ca="1"/>
        <v>0.15589120965850681</v>
      </c>
    </row>
    <row r="1904" spans="5:6" x14ac:dyDescent="0.3">
      <c r="E1904">
        <f ca="1"/>
        <v>103.25671284635095</v>
      </c>
      <c r="F1904">
        <f ca="1"/>
        <v>0.15625865044337928</v>
      </c>
    </row>
    <row r="1905" spans="5:6" x14ac:dyDescent="0.3">
      <c r="E1905">
        <f ca="1"/>
        <v>101.16697260286264</v>
      </c>
      <c r="F1905">
        <f ca="1"/>
        <v>3.1868321626023752E-2</v>
      </c>
    </row>
    <row r="1906" spans="5:6" x14ac:dyDescent="0.3">
      <c r="E1906">
        <f ca="1"/>
        <v>109.60852211451586</v>
      </c>
      <c r="F1906">
        <f ca="1"/>
        <v>3.3798895583402107E-2</v>
      </c>
    </row>
    <row r="1907" spans="5:6" x14ac:dyDescent="0.3">
      <c r="E1907">
        <f ca="1"/>
        <v>104.34667969629126</v>
      </c>
      <c r="F1907">
        <f ca="1"/>
        <v>0.16515185582013106</v>
      </c>
    </row>
    <row r="1908" spans="5:6" x14ac:dyDescent="0.3">
      <c r="E1908">
        <f ca="1"/>
        <v>106.77927371599931</v>
      </c>
      <c r="F1908">
        <f ca="1"/>
        <v>9.0427093874600822E-2</v>
      </c>
    </row>
    <row r="1909" spans="5:6" x14ac:dyDescent="0.3">
      <c r="E1909">
        <f ca="1"/>
        <v>103.77521893291662</v>
      </c>
      <c r="F1909">
        <f ca="1"/>
        <v>0.16716831029405188</v>
      </c>
    </row>
    <row r="1910" spans="5:6" x14ac:dyDescent="0.3">
      <c r="E1910">
        <f ca="1"/>
        <v>102.24529733197845</v>
      </c>
      <c r="F1910">
        <f ca="1"/>
        <v>0.10173349384659375</v>
      </c>
    </row>
    <row r="1911" spans="5:6" x14ac:dyDescent="0.3">
      <c r="E1911">
        <f ca="1"/>
        <v>101.96544439573677</v>
      </c>
      <c r="F1911">
        <f ca="1"/>
        <v>8.2397713588345065E-2</v>
      </c>
    </row>
    <row r="1912" spans="5:6" x14ac:dyDescent="0.3">
      <c r="E1912">
        <f ca="1"/>
        <v>102.4022273595989</v>
      </c>
      <c r="F1912">
        <f ca="1"/>
        <v>0.11222493765464744</v>
      </c>
    </row>
    <row r="1913" spans="5:6" x14ac:dyDescent="0.3">
      <c r="E1913">
        <f ca="1"/>
        <v>106.31191832643641</v>
      </c>
      <c r="F1913">
        <f ca="1"/>
        <v>0.10541344973043688</v>
      </c>
    </row>
    <row r="1914" spans="5:6" x14ac:dyDescent="0.3">
      <c r="E1914">
        <f ca="1"/>
        <v>102.81333224278082</v>
      </c>
      <c r="F1914">
        <f ca="1"/>
        <v>0.13685542681827884</v>
      </c>
    </row>
    <row r="1915" spans="5:6" x14ac:dyDescent="0.3">
      <c r="E1915">
        <f ca="1"/>
        <v>103.6232530750264</v>
      </c>
      <c r="F1915">
        <f ca="1"/>
        <v>0.16531736911199299</v>
      </c>
    </row>
    <row r="1916" spans="5:6" x14ac:dyDescent="0.3">
      <c r="E1916">
        <f ca="1"/>
        <v>103.97727654232683</v>
      </c>
      <c r="F1916">
        <f ca="1"/>
        <v>0.167987833473739</v>
      </c>
    </row>
    <row r="1917" spans="5:6" x14ac:dyDescent="0.3">
      <c r="E1917">
        <f ca="1"/>
        <v>107.2131629045759</v>
      </c>
      <c r="F1917">
        <f ca="1"/>
        <v>7.7951370941117662E-2</v>
      </c>
    </row>
    <row r="1918" spans="5:6" x14ac:dyDescent="0.3">
      <c r="E1918">
        <f ca="1"/>
        <v>107.00147247527966</v>
      </c>
      <c r="F1918">
        <f ca="1"/>
        <v>8.3852615218381082E-2</v>
      </c>
    </row>
    <row r="1919" spans="5:6" x14ac:dyDescent="0.3">
      <c r="E1919">
        <f ca="1"/>
        <v>107.71723770798199</v>
      </c>
      <c r="F1919">
        <f ca="1"/>
        <v>6.5347439498600585E-2</v>
      </c>
    </row>
    <row r="1920" spans="5:6" x14ac:dyDescent="0.3">
      <c r="E1920">
        <f ca="1"/>
        <v>103.17495628364303</v>
      </c>
      <c r="F1920">
        <f ca="1"/>
        <v>0.153349254489801</v>
      </c>
    </row>
    <row r="1921" spans="5:6" x14ac:dyDescent="0.3">
      <c r="E1921">
        <f ca="1"/>
        <v>101.23997178901288</v>
      </c>
      <c r="F1921">
        <f ca="1"/>
        <v>3.5800342807057503E-2</v>
      </c>
    </row>
    <row r="1922" spans="5:6" x14ac:dyDescent="0.3">
      <c r="E1922">
        <f ca="1"/>
        <v>102.85555132783368</v>
      </c>
      <c r="F1922">
        <f ca="1"/>
        <v>0.13906529273778381</v>
      </c>
    </row>
    <row r="1923" spans="5:6" x14ac:dyDescent="0.3">
      <c r="E1923">
        <f ca="1"/>
        <v>106.07130136533111</v>
      </c>
      <c r="F1923">
        <f ca="1"/>
        <v>0.11362156665000467</v>
      </c>
    </row>
    <row r="1924" spans="5:6" x14ac:dyDescent="0.3">
      <c r="E1924">
        <f ca="1"/>
        <v>106.79361512947033</v>
      </c>
      <c r="F1924">
        <f ca="1"/>
        <v>8.9991318784518187E-2</v>
      </c>
    </row>
    <row r="1925" spans="5:6" x14ac:dyDescent="0.3">
      <c r="E1925">
        <f ca="1"/>
        <v>102.4590051528392</v>
      </c>
      <c r="F1925">
        <f ca="1"/>
        <v>0.11590653904067195</v>
      </c>
    </row>
    <row r="1926" spans="5:6" x14ac:dyDescent="0.3">
      <c r="E1926">
        <f ca="1"/>
        <v>104.51065284749562</v>
      </c>
      <c r="F1926">
        <f ca="1"/>
        <v>0.16236668346368224</v>
      </c>
    </row>
    <row r="1927" spans="5:6" x14ac:dyDescent="0.3">
      <c r="E1927">
        <f ca="1"/>
        <v>113.50928564454118</v>
      </c>
      <c r="F1927">
        <f ca="1"/>
        <v>1.0198675925386039E-2</v>
      </c>
    </row>
    <row r="1928" spans="5:6" x14ac:dyDescent="0.3">
      <c r="E1928">
        <f ca="1"/>
        <v>103.27791939680277</v>
      </c>
      <c r="F1928">
        <f ca="1"/>
        <v>0.15696107096357917</v>
      </c>
    </row>
    <row r="1929" spans="5:6" x14ac:dyDescent="0.3">
      <c r="E1929">
        <f ca="1"/>
        <v>103.72863165664405</v>
      </c>
      <c r="F1929">
        <f ca="1"/>
        <v>0.16671662909566809</v>
      </c>
    </row>
    <row r="1930" spans="5:6" x14ac:dyDescent="0.3">
      <c r="E1930">
        <f ca="1"/>
        <v>108.48705092451885</v>
      </c>
      <c r="F1930">
        <f ca="1"/>
        <v>4.9820567270612459E-2</v>
      </c>
    </row>
    <row r="1931" spans="5:6" x14ac:dyDescent="0.3">
      <c r="E1931">
        <f ca="1"/>
        <v>105.38856583208742</v>
      </c>
      <c r="F1931">
        <f ca="1"/>
        <v>0.13744413649909804</v>
      </c>
    </row>
    <row r="1932" spans="5:6" x14ac:dyDescent="0.3">
      <c r="E1932">
        <f ca="1"/>
        <v>104.67733141450768</v>
      </c>
      <c r="F1932">
        <f ca="1"/>
        <v>0.15875292750352607</v>
      </c>
    </row>
    <row r="1933" spans="5:6" x14ac:dyDescent="0.3">
      <c r="E1933">
        <f ca="1"/>
        <v>102.91500743303584</v>
      </c>
      <c r="F1933">
        <f ca="1"/>
        <v>0.1420572028096494</v>
      </c>
    </row>
    <row r="1934" spans="5:6" x14ac:dyDescent="0.3">
      <c r="E1934">
        <f ca="1"/>
        <v>100.82174233995987</v>
      </c>
      <c r="F1934">
        <f ca="1"/>
        <v>1.606332077008461E-2</v>
      </c>
    </row>
    <row r="1935" spans="5:6" x14ac:dyDescent="0.3">
      <c r="E1935">
        <f ca="1"/>
        <v>110.95400103436451</v>
      </c>
      <c r="F1935">
        <f ca="1"/>
        <v>2.1718541674153484E-2</v>
      </c>
    </row>
    <row r="1936" spans="5:6" x14ac:dyDescent="0.3">
      <c r="E1936">
        <f ca="1"/>
        <v>105.30062275173729</v>
      </c>
      <c r="F1936">
        <f ca="1"/>
        <v>0.14041305773659751</v>
      </c>
    </row>
    <row r="1937" spans="5:6" x14ac:dyDescent="0.3">
      <c r="E1937">
        <f ca="1"/>
        <v>102.78361742598368</v>
      </c>
      <c r="F1937">
        <f ca="1"/>
        <v>0.13525910666655921</v>
      </c>
    </row>
    <row r="1938" spans="5:6" x14ac:dyDescent="0.3">
      <c r="E1938">
        <f ca="1"/>
        <v>115.61841730071055</v>
      </c>
      <c r="F1938">
        <f ca="1"/>
        <v>5.9080310981162176E-3</v>
      </c>
    </row>
    <row r="1939" spans="5:6" x14ac:dyDescent="0.3">
      <c r="E1939">
        <f ca="1"/>
        <v>104.3533054097188</v>
      </c>
      <c r="F1939">
        <f ca="1"/>
        <v>0.16505572271838556</v>
      </c>
    </row>
    <row r="1940" spans="5:6" x14ac:dyDescent="0.3">
      <c r="E1940">
        <f ca="1"/>
        <v>105.21039690883755</v>
      </c>
      <c r="F1940">
        <f ca="1"/>
        <v>0.14339413156442415</v>
      </c>
    </row>
    <row r="1941" spans="5:6" x14ac:dyDescent="0.3">
      <c r="E1941">
        <f ca="1"/>
        <v>106.0858124064619</v>
      </c>
      <c r="F1941">
        <f ca="1"/>
        <v>0.11311961426253375</v>
      </c>
    </row>
    <row r="1942" spans="5:6" x14ac:dyDescent="0.3">
      <c r="E1942">
        <f ca="1"/>
        <v>108.0656583437796</v>
      </c>
      <c r="F1942">
        <f ca="1"/>
        <v>5.7792516890950094E-2</v>
      </c>
    </row>
    <row r="1943" spans="5:6" x14ac:dyDescent="0.3">
      <c r="E1943">
        <f ca="1"/>
        <v>110.99762758074013</v>
      </c>
      <c r="F1943">
        <f ca="1"/>
        <v>2.1420042370224761E-2</v>
      </c>
    </row>
    <row r="1944" spans="5:6" x14ac:dyDescent="0.3">
      <c r="E1944">
        <f ca="1"/>
        <v>109.49773053347099</v>
      </c>
      <c r="F1944">
        <f ca="1"/>
        <v>3.5096166256455667E-2</v>
      </c>
    </row>
    <row r="1945" spans="5:6" x14ac:dyDescent="0.3">
      <c r="E1945">
        <f ca="1"/>
        <v>106.20597778040114</v>
      </c>
      <c r="F1945">
        <f ca="1"/>
        <v>0.10899483750478507</v>
      </c>
    </row>
    <row r="1946" spans="5:6" x14ac:dyDescent="0.3">
      <c r="E1946">
        <f ca="1"/>
        <v>107.24039173336348</v>
      </c>
      <c r="F1946">
        <f ca="1"/>
        <v>7.7218454131732978E-2</v>
      </c>
    </row>
    <row r="1947" spans="5:6" x14ac:dyDescent="0.3">
      <c r="E1947">
        <f ca="1"/>
        <v>107.72497849917733</v>
      </c>
      <c r="F1947">
        <f ca="1"/>
        <v>6.5169575518920164E-2</v>
      </c>
    </row>
    <row r="1948" spans="5:6" x14ac:dyDescent="0.3">
      <c r="E1948">
        <f ca="1"/>
        <v>105.9189341649145</v>
      </c>
      <c r="F1948">
        <f ca="1"/>
        <v>0.11893067069176375</v>
      </c>
    </row>
    <row r="1949" spans="5:6" x14ac:dyDescent="0.3">
      <c r="E1949">
        <f ca="1"/>
        <v>104.89651711150451</v>
      </c>
      <c r="F1949">
        <f ca="1"/>
        <v>0.15301945843750558</v>
      </c>
    </row>
    <row r="1950" spans="5:6" x14ac:dyDescent="0.3">
      <c r="E1950">
        <f ca="1"/>
        <v>113.5087735749529</v>
      </c>
      <c r="F1950">
        <f ca="1"/>
        <v>1.0200110446392524E-2</v>
      </c>
    </row>
    <row r="1951" spans="5:6" x14ac:dyDescent="0.3">
      <c r="E1951">
        <f ca="1"/>
        <v>105.22669780600157</v>
      </c>
      <c r="F1951">
        <f ca="1"/>
        <v>0.14286110248587128</v>
      </c>
    </row>
    <row r="1952" spans="5:6" x14ac:dyDescent="0.3">
      <c r="E1952">
        <f ca="1"/>
        <v>103.55930240233634</v>
      </c>
      <c r="F1952">
        <f ca="1"/>
        <v>0.16420857461086627</v>
      </c>
    </row>
    <row r="1953" spans="5:6" x14ac:dyDescent="0.3">
      <c r="E1953">
        <f ca="1"/>
        <v>112.8606161601132</v>
      </c>
      <c r="F1953">
        <f ca="1"/>
        <v>1.2228814294622107E-2</v>
      </c>
    </row>
    <row r="1954" spans="5:6" x14ac:dyDescent="0.3">
      <c r="E1954">
        <f ca="1"/>
        <v>109.00440406381313</v>
      </c>
      <c r="F1954">
        <f ca="1"/>
        <v>4.1585043175373253E-2</v>
      </c>
    </row>
    <row r="1955" spans="5:6" x14ac:dyDescent="0.3">
      <c r="E1955">
        <f ca="1"/>
        <v>102.12997914403805</v>
      </c>
      <c r="F1955">
        <f ca="1"/>
        <v>9.38173970230472E-2</v>
      </c>
    </row>
    <row r="1956" spans="5:6" x14ac:dyDescent="0.3">
      <c r="E1956">
        <f ca="1"/>
        <v>105.45903768742983</v>
      </c>
      <c r="F1956">
        <f ca="1"/>
        <v>0.13502934160629204</v>
      </c>
    </row>
    <row r="1957" spans="5:6" x14ac:dyDescent="0.3">
      <c r="E1957">
        <f ca="1"/>
        <v>111.1591837232039</v>
      </c>
      <c r="F1957">
        <f ca="1"/>
        <v>2.0355721328827323E-2</v>
      </c>
    </row>
    <row r="1958" spans="5:6" x14ac:dyDescent="0.3">
      <c r="E1958">
        <f ca="1"/>
        <v>108.54227033394989</v>
      </c>
      <c r="F1958">
        <f ca="1"/>
        <v>4.8863931372720965E-2</v>
      </c>
    </row>
    <row r="1959" spans="5:6" x14ac:dyDescent="0.3">
      <c r="E1959">
        <f ca="1"/>
        <v>112.46246067785943</v>
      </c>
      <c r="F1959">
        <f ca="1"/>
        <v>1.3717007899275621E-2</v>
      </c>
    </row>
    <row r="1960" spans="5:6" x14ac:dyDescent="0.3">
      <c r="E1960">
        <f ca="1"/>
        <v>101.23858238338585</v>
      </c>
      <c r="F1960">
        <f ca="1"/>
        <v>3.5723762149458771E-2</v>
      </c>
    </row>
    <row r="1961" spans="5:6" x14ac:dyDescent="0.3">
      <c r="E1961">
        <f ca="1"/>
        <v>106.67622429614508</v>
      </c>
      <c r="F1961">
        <f ca="1"/>
        <v>9.3603199946916862E-2</v>
      </c>
    </row>
    <row r="1962" spans="5:6" x14ac:dyDescent="0.3">
      <c r="E1962">
        <f ca="1"/>
        <v>104.31275138498367</v>
      </c>
      <c r="F1962">
        <f ca="1"/>
        <v>0.16562119154876101</v>
      </c>
    </row>
    <row r="1963" spans="5:6" x14ac:dyDescent="0.3">
      <c r="E1963">
        <f ca="1"/>
        <v>105.06193677516136</v>
      </c>
      <c r="F1963">
        <f ca="1"/>
        <v>0.1481141155925367</v>
      </c>
    </row>
    <row r="1964" spans="5:6" x14ac:dyDescent="0.3">
      <c r="E1964">
        <f ca="1"/>
        <v>103.39877766068199</v>
      </c>
      <c r="F1964">
        <f ca="1"/>
        <v>0.16054787095746134</v>
      </c>
    </row>
    <row r="1965" spans="5:6" x14ac:dyDescent="0.3">
      <c r="E1965">
        <f ca="1"/>
        <v>105.80202674371581</v>
      </c>
      <c r="F1965">
        <f ca="1"/>
        <v>0.12303588569697077</v>
      </c>
    </row>
    <row r="1966" spans="5:6" x14ac:dyDescent="0.3">
      <c r="E1966">
        <f ca="1"/>
        <v>112.28739126804767</v>
      </c>
      <c r="F1966">
        <f ca="1"/>
        <v>1.4439574704976716E-2</v>
      </c>
    </row>
    <row r="1967" spans="5:6" x14ac:dyDescent="0.3">
      <c r="E1967">
        <f ca="1"/>
        <v>105.99424792938832</v>
      </c>
      <c r="F1967">
        <f ca="1"/>
        <v>0.11629852506584906</v>
      </c>
    </row>
    <row r="1968" spans="5:6" x14ac:dyDescent="0.3">
      <c r="E1968">
        <f ca="1"/>
        <v>101.70357834931245</v>
      </c>
      <c r="F1968">
        <f ca="1"/>
        <v>6.4452895126663273E-2</v>
      </c>
    </row>
    <row r="1969" spans="5:6" x14ac:dyDescent="0.3">
      <c r="E1969">
        <f ca="1"/>
        <v>108.08942124221787</v>
      </c>
      <c r="F1969">
        <f ca="1"/>
        <v>5.731003710515023E-2</v>
      </c>
    </row>
    <row r="1970" spans="5:6" x14ac:dyDescent="0.3">
      <c r="E1970">
        <f ca="1"/>
        <v>103.2642933100807</v>
      </c>
      <c r="F1970">
        <f ca="1"/>
        <v>0.15651222417067276</v>
      </c>
    </row>
    <row r="1971" spans="5:6" x14ac:dyDescent="0.3">
      <c r="E1971">
        <f ca="1"/>
        <v>107.44039612192104</v>
      </c>
      <c r="F1971">
        <f ca="1"/>
        <v>7.2018177651461221E-2</v>
      </c>
    </row>
    <row r="1972" spans="5:6" x14ac:dyDescent="0.3">
      <c r="E1972">
        <f ca="1"/>
        <v>103.97189043518142</v>
      </c>
      <c r="F1972">
        <f ca="1"/>
        <v>0.16798922861135573</v>
      </c>
    </row>
    <row r="1973" spans="5:6" x14ac:dyDescent="0.3">
      <c r="E1973">
        <f ca="1"/>
        <v>103.1657636525125</v>
      </c>
      <c r="F1973">
        <f ca="1"/>
        <v>0.15300231053691807</v>
      </c>
    </row>
    <row r="1974" spans="5:6" x14ac:dyDescent="0.3">
      <c r="E1974">
        <f ca="1"/>
        <v>104.8127254600651</v>
      </c>
      <c r="F1974">
        <f ca="1"/>
        <v>0.15532699883859519</v>
      </c>
    </row>
    <row r="1975" spans="5:6" x14ac:dyDescent="0.3">
      <c r="E1975">
        <f ca="1"/>
        <v>103.99825226109873</v>
      </c>
      <c r="F1975">
        <f ca="1"/>
        <v>0.16797068768721454</v>
      </c>
    </row>
    <row r="1976" spans="5:6" x14ac:dyDescent="0.3">
      <c r="E1976">
        <f ca="1"/>
        <v>104.2279943860145</v>
      </c>
      <c r="F1976">
        <f ca="1"/>
        <v>0.16662017730081499</v>
      </c>
    </row>
    <row r="1977" spans="5:6" x14ac:dyDescent="0.3">
      <c r="E1977">
        <f ca="1"/>
        <v>102.5032576274269</v>
      </c>
      <c r="F1977">
        <f ca="1"/>
        <v>0.11872429831584305</v>
      </c>
    </row>
    <row r="1978" spans="5:6" x14ac:dyDescent="0.3">
      <c r="E1978">
        <f ca="1"/>
        <v>101.63128839790264</v>
      </c>
      <c r="F1978">
        <f ca="1"/>
        <v>5.9651335170849688E-2</v>
      </c>
    </row>
    <row r="1979" spans="5:6" x14ac:dyDescent="0.3">
      <c r="E1979">
        <f ca="1"/>
        <v>104.88712679498208</v>
      </c>
      <c r="F1979">
        <f ca="1"/>
        <v>0.15328452092958958</v>
      </c>
    </row>
    <row r="1980" spans="5:6" x14ac:dyDescent="0.3">
      <c r="E1980">
        <f ca="1"/>
        <v>102.67094758394953</v>
      </c>
      <c r="F1980">
        <f ca="1"/>
        <v>0.12891656527523951</v>
      </c>
    </row>
    <row r="1981" spans="5:6" x14ac:dyDescent="0.3">
      <c r="E1981">
        <f ca="1"/>
        <v>106.98916541194102</v>
      </c>
      <c r="F1981">
        <f ca="1"/>
        <v>8.4206692616675349E-2</v>
      </c>
    </row>
    <row r="1982" spans="5:6" x14ac:dyDescent="0.3">
      <c r="E1982">
        <f ca="1"/>
        <v>104.82546038670742</v>
      </c>
      <c r="F1982">
        <f ca="1"/>
        <v>0.15498491102277367</v>
      </c>
    </row>
    <row r="1983" spans="5:6" x14ac:dyDescent="0.3">
      <c r="E1983">
        <f ca="1"/>
        <v>103.79716665226987</v>
      </c>
      <c r="F1983">
        <f ca="1"/>
        <v>0.16734622601129603</v>
      </c>
    </row>
    <row r="1984" spans="5:6" x14ac:dyDescent="0.3">
      <c r="E1984">
        <f ca="1"/>
        <v>104.31776093979767</v>
      </c>
      <c r="F1984">
        <f ca="1"/>
        <v>0.16555433210029383</v>
      </c>
    </row>
    <row r="1985" spans="5:6" x14ac:dyDescent="0.3">
      <c r="E1985">
        <f ca="1"/>
        <v>109.67178032510058</v>
      </c>
      <c r="F1985">
        <f ca="1"/>
        <v>3.3082391123954856E-2</v>
      </c>
    </row>
    <row r="1986" spans="5:6" x14ac:dyDescent="0.3">
      <c r="E1986">
        <f ca="1"/>
        <v>102.56480684991192</v>
      </c>
      <c r="F1986">
        <f ca="1"/>
        <v>0.12255973888855014</v>
      </c>
    </row>
    <row r="1987" spans="5:6" x14ac:dyDescent="0.3">
      <c r="E1987">
        <f ca="1"/>
        <v>106.5548383916787</v>
      </c>
      <c r="F1987">
        <f ca="1"/>
        <v>9.7442102298723299E-2</v>
      </c>
    </row>
    <row r="1988" spans="5:6" x14ac:dyDescent="0.3">
      <c r="E1988">
        <f ca="1"/>
        <v>105.22445698673508</v>
      </c>
      <c r="F1988">
        <f ca="1"/>
        <v>0.14293452982015109</v>
      </c>
    </row>
    <row r="1989" spans="5:6" x14ac:dyDescent="0.3">
      <c r="E1989">
        <f ca="1"/>
        <v>111.27528285576001</v>
      </c>
      <c r="F1989">
        <f ca="1"/>
        <v>1.9629118769770786E-2</v>
      </c>
    </row>
    <row r="1990" spans="5:6" x14ac:dyDescent="0.3">
      <c r="E1990">
        <f ca="1"/>
        <v>107.34246105947739</v>
      </c>
      <c r="F1990">
        <f ca="1"/>
        <v>7.4524297138023193E-2</v>
      </c>
    </row>
    <row r="1991" spans="5:6" x14ac:dyDescent="0.3">
      <c r="E1991">
        <f ca="1"/>
        <v>102.06939695984218</v>
      </c>
      <c r="F1991">
        <f ca="1"/>
        <v>8.9619869147680012E-2</v>
      </c>
    </row>
    <row r="1992" spans="5:6" x14ac:dyDescent="0.3">
      <c r="E1992">
        <f ca="1"/>
        <v>106.11896905094865</v>
      </c>
      <c r="F1992">
        <f ca="1"/>
        <v>0.11197560067322038</v>
      </c>
    </row>
    <row r="1993" spans="5:6" x14ac:dyDescent="0.3">
      <c r="E1993">
        <f ca="1"/>
        <v>102.82683003113812</v>
      </c>
      <c r="F1993">
        <f ca="1"/>
        <v>0.13756946311678042</v>
      </c>
    </row>
    <row r="1994" spans="5:6" x14ac:dyDescent="0.3">
      <c r="E1994">
        <f ca="1"/>
        <v>107.44794036675331</v>
      </c>
      <c r="F1994">
        <f ca="1"/>
        <v>7.1828319938435164E-2</v>
      </c>
    </row>
    <row r="1995" spans="5:6" x14ac:dyDescent="0.3">
      <c r="E1995">
        <f ca="1"/>
        <v>101.21431218276986</v>
      </c>
      <c r="F1995">
        <f ca="1"/>
        <v>3.4396802321638401E-2</v>
      </c>
    </row>
    <row r="1996" spans="5:6" x14ac:dyDescent="0.3">
      <c r="E1996">
        <f ca="1"/>
        <v>110.34012951547956</v>
      </c>
      <c r="F1996">
        <f ca="1"/>
        <v>2.6478020236316142E-2</v>
      </c>
    </row>
    <row r="1997" spans="5:6" x14ac:dyDescent="0.3">
      <c r="E1997">
        <f ca="1"/>
        <v>101.72486820266164</v>
      </c>
      <c r="F1997">
        <f ca="1"/>
        <v>6.5883457387069577E-2</v>
      </c>
    </row>
    <row r="1998" spans="5:6" x14ac:dyDescent="0.3">
      <c r="E1998">
        <f ca="1"/>
        <v>102.83820561317651</v>
      </c>
      <c r="F1998">
        <f ca="1"/>
        <v>0.13816576985883974</v>
      </c>
    </row>
    <row r="1999" spans="5:6" x14ac:dyDescent="0.3">
      <c r="E1999">
        <f ca="1"/>
        <v>105.86157514450107</v>
      </c>
      <c r="F1999">
        <f ca="1"/>
        <v>0.12094278035200395</v>
      </c>
    </row>
    <row r="2000" spans="5:6" x14ac:dyDescent="0.3">
      <c r="E2000">
        <f ca="1"/>
        <v>104.58575074915666</v>
      </c>
      <c r="F2000">
        <f ca="1"/>
        <v>0.16082832614290435</v>
      </c>
    </row>
    <row r="2001" spans="5:6" x14ac:dyDescent="0.3">
      <c r="E2001">
        <f ca="1"/>
        <v>115.19917457606792</v>
      </c>
      <c r="F2001">
        <f ca="1"/>
        <v>6.5518986485888367E-3</v>
      </c>
    </row>
    <row r="2002" spans="5:6" x14ac:dyDescent="0.3">
      <c r="E2002">
        <f ca="1"/>
        <v>103.15874489581971</v>
      </c>
      <c r="F2002">
        <f ca="1"/>
        <v>0.15273474075382812</v>
      </c>
    </row>
    <row r="2003" spans="5:6" x14ac:dyDescent="0.3">
      <c r="E2003">
        <f ca="1"/>
        <v>105.79702703793832</v>
      </c>
      <c r="F2003">
        <f ca="1"/>
        <v>0.12321173595648836</v>
      </c>
    </row>
    <row r="2004" spans="5:6" x14ac:dyDescent="0.3">
      <c r="E2004">
        <f ca="1"/>
        <v>105.99491051665061</v>
      </c>
      <c r="F2004">
        <f ca="1"/>
        <v>0.1162754301181461</v>
      </c>
    </row>
    <row r="2005" spans="5:6" x14ac:dyDescent="0.3">
      <c r="E2005">
        <f ca="1"/>
        <v>104.12222397286023</v>
      </c>
      <c r="F2005">
        <f ca="1"/>
        <v>0.16749897057474566</v>
      </c>
    </row>
    <row r="2006" spans="5:6" x14ac:dyDescent="0.3">
      <c r="E2006">
        <f ca="1"/>
        <v>102.79078409439767</v>
      </c>
      <c r="F2006">
        <f ca="1"/>
        <v>0.13564714665617697</v>
      </c>
    </row>
    <row r="2007" spans="5:6" x14ac:dyDescent="0.3">
      <c r="E2007">
        <f ca="1"/>
        <v>103.59630199834002</v>
      </c>
      <c r="F2007">
        <f ca="1"/>
        <v>0.16487419322276675</v>
      </c>
    </row>
    <row r="2008" spans="5:6" x14ac:dyDescent="0.3">
      <c r="E2008">
        <f ca="1"/>
        <v>102.37359168695158</v>
      </c>
      <c r="F2008">
        <f ca="1"/>
        <v>0.11034246145957836</v>
      </c>
    </row>
    <row r="2009" spans="5:6" x14ac:dyDescent="0.3">
      <c r="E2009">
        <f ca="1"/>
        <v>105.63290974757753</v>
      </c>
      <c r="F2009">
        <f ca="1"/>
        <v>0.12897941018534148</v>
      </c>
    </row>
    <row r="2010" spans="5:6" x14ac:dyDescent="0.3">
      <c r="E2010">
        <f ca="1"/>
        <v>105.92579859170179</v>
      </c>
      <c r="F2010">
        <f ca="1"/>
        <v>0.11869024718851615</v>
      </c>
    </row>
    <row r="2011" spans="5:6" x14ac:dyDescent="0.3">
      <c r="E2011">
        <f ca="1"/>
        <v>102.42640782982075</v>
      </c>
      <c r="F2011">
        <f ca="1"/>
        <v>0.11380147229569181</v>
      </c>
    </row>
    <row r="2012" spans="5:6" x14ac:dyDescent="0.3">
      <c r="E2012">
        <f ca="1"/>
        <v>102.92065974649502</v>
      </c>
      <c r="F2012">
        <f ca="1"/>
        <v>0.14233411369514479</v>
      </c>
    </row>
    <row r="2013" spans="5:6" x14ac:dyDescent="0.3">
      <c r="E2013">
        <f ca="1"/>
        <v>103.2082896271689</v>
      </c>
      <c r="F2013">
        <f ca="1"/>
        <v>0.15457385971334686</v>
      </c>
    </row>
    <row r="2014" spans="5:6" x14ac:dyDescent="0.3">
      <c r="E2014">
        <f ca="1"/>
        <v>108.61529023714938</v>
      </c>
      <c r="F2014">
        <f ca="1"/>
        <v>4.7628582780629002E-2</v>
      </c>
    </row>
    <row r="2015" spans="5:6" x14ac:dyDescent="0.3">
      <c r="E2015">
        <f ca="1"/>
        <v>104.9810587943925</v>
      </c>
      <c r="F2015">
        <f ca="1"/>
        <v>0.15056551679024827</v>
      </c>
    </row>
    <row r="2016" spans="5:6" x14ac:dyDescent="0.3">
      <c r="E2016">
        <f ca="1"/>
        <v>113.03423611620633</v>
      </c>
      <c r="F2016">
        <f ca="1"/>
        <v>1.1641050645799815E-2</v>
      </c>
    </row>
    <row r="2017" spans="5:6" x14ac:dyDescent="0.3">
      <c r="E2017">
        <f ca="1"/>
        <v>107.48239781418549</v>
      </c>
      <c r="F2017">
        <f ca="1"/>
        <v>7.0966962839064493E-2</v>
      </c>
    </row>
    <row r="2018" spans="5:6" x14ac:dyDescent="0.3">
      <c r="E2018">
        <f ca="1"/>
        <v>104.82099001533338</v>
      </c>
      <c r="F2018">
        <f ca="1"/>
        <v>0.15510535939700881</v>
      </c>
    </row>
    <row r="2019" spans="5:6" x14ac:dyDescent="0.3">
      <c r="E2019">
        <f ca="1"/>
        <v>103.54339312341681</v>
      </c>
      <c r="F2019">
        <f ca="1"/>
        <v>0.1639019384501062</v>
      </c>
    </row>
    <row r="2020" spans="5:6" x14ac:dyDescent="0.3">
      <c r="E2020">
        <f ca="1"/>
        <v>102.63151165308531</v>
      </c>
      <c r="F2020">
        <f ca="1"/>
        <v>0.12659523039401235</v>
      </c>
    </row>
    <row r="2021" spans="5:6" x14ac:dyDescent="0.3">
      <c r="E2021">
        <f ca="1"/>
        <v>104.49511938997904</v>
      </c>
      <c r="F2021">
        <f ca="1"/>
        <v>0.16266527040623421</v>
      </c>
    </row>
    <row r="2022" spans="5:6" x14ac:dyDescent="0.3">
      <c r="E2022">
        <f ca="1"/>
        <v>102.9764641881175</v>
      </c>
      <c r="F2022">
        <f ca="1"/>
        <v>0.14499592835343272</v>
      </c>
    </row>
    <row r="2023" spans="5:6" x14ac:dyDescent="0.3">
      <c r="E2023">
        <f ca="1"/>
        <v>110.60559367501737</v>
      </c>
      <c r="F2023">
        <f ca="1"/>
        <v>2.4284807500139446E-2</v>
      </c>
    </row>
    <row r="2024" spans="5:6" x14ac:dyDescent="0.3">
      <c r="E2024">
        <f ca="1"/>
        <v>109.41801091699182</v>
      </c>
      <c r="F2024">
        <f ca="1"/>
        <v>3.6064070954493863E-2</v>
      </c>
    </row>
    <row r="2025" spans="5:6" x14ac:dyDescent="0.3">
      <c r="E2025">
        <f ca="1"/>
        <v>123.59131461560597</v>
      </c>
      <c r="F2025">
        <f ca="1"/>
        <v>1.1879345936391477E-3</v>
      </c>
    </row>
    <row r="2026" spans="5:6" x14ac:dyDescent="0.3">
      <c r="E2026">
        <f ca="1"/>
        <v>103.73563296490725</v>
      </c>
      <c r="F2026">
        <f ca="1"/>
        <v>0.16679097704956605</v>
      </c>
    </row>
    <row r="2027" spans="5:6" x14ac:dyDescent="0.3">
      <c r="E2027">
        <f ca="1"/>
        <v>128.35602494211417</v>
      </c>
      <c r="F2027">
        <f ca="1"/>
        <v>5.7372118584243152E-4</v>
      </c>
    </row>
    <row r="2028" spans="5:6" x14ac:dyDescent="0.3">
      <c r="E2028">
        <f ca="1"/>
        <v>103.67341064198499</v>
      </c>
      <c r="F2028">
        <f ca="1"/>
        <v>0.16604926396431072</v>
      </c>
    </row>
    <row r="2029" spans="5:6" x14ac:dyDescent="0.3">
      <c r="E2029">
        <f ca="1"/>
        <v>104.90112359922861</v>
      </c>
      <c r="F2029">
        <f ca="1"/>
        <v>0.15288885903793201</v>
      </c>
    </row>
    <row r="2030" spans="5:6" x14ac:dyDescent="0.3">
      <c r="E2030">
        <f ca="1"/>
        <v>102.30216547786219</v>
      </c>
      <c r="F2030">
        <f ca="1"/>
        <v>0.10558136336226334</v>
      </c>
    </row>
    <row r="2031" spans="5:6" x14ac:dyDescent="0.3">
      <c r="E2031">
        <f ca="1"/>
        <v>104.44103904349763</v>
      </c>
      <c r="F2031">
        <f ca="1"/>
        <v>0.16364977272287493</v>
      </c>
    </row>
    <row r="2032" spans="5:6" x14ac:dyDescent="0.3">
      <c r="E2032">
        <f ca="1"/>
        <v>105.72959813925701</v>
      </c>
      <c r="F2032">
        <f ca="1"/>
        <v>0.12558363566826364</v>
      </c>
    </row>
    <row r="2033" spans="5:6" x14ac:dyDescent="0.3">
      <c r="E2033">
        <f ca="1"/>
        <v>122.16834612260465</v>
      </c>
      <c r="F2033">
        <f ca="1"/>
        <v>1.5177098501984493E-3</v>
      </c>
    </row>
    <row r="2034" spans="5:6" x14ac:dyDescent="0.3">
      <c r="E2034">
        <f ca="1"/>
        <v>112.88854588442508</v>
      </c>
      <c r="F2034">
        <f ca="1"/>
        <v>1.2131892753836472E-2</v>
      </c>
    </row>
    <row r="2035" spans="5:6" x14ac:dyDescent="0.3">
      <c r="E2035">
        <f ca="1"/>
        <v>106.23888994592095</v>
      </c>
      <c r="F2035">
        <f ca="1"/>
        <v>0.10787621463687309</v>
      </c>
    </row>
    <row r="2036" spans="5:6" x14ac:dyDescent="0.3">
      <c r="E2036">
        <f ca="1"/>
        <v>103.74512728679753</v>
      </c>
      <c r="F2036">
        <f ca="1"/>
        <v>0.16688813283424045</v>
      </c>
    </row>
    <row r="2037" spans="5:6" x14ac:dyDescent="0.3">
      <c r="E2037">
        <f ca="1"/>
        <v>111.53894036128274</v>
      </c>
      <c r="F2037">
        <f ca="1"/>
        <v>1.8089508107826485E-2</v>
      </c>
    </row>
    <row r="2038" spans="5:6" x14ac:dyDescent="0.3">
      <c r="E2038">
        <f ca="1"/>
        <v>110.59390351486991</v>
      </c>
      <c r="F2038">
        <f ca="1"/>
        <v>2.437684888750672E-2</v>
      </c>
    </row>
    <row r="2039" spans="5:6" x14ac:dyDescent="0.3">
      <c r="E2039">
        <f ca="1"/>
        <v>106.34299603687708</v>
      </c>
      <c r="F2039">
        <f ca="1"/>
        <v>0.10437400902901428</v>
      </c>
    </row>
    <row r="2040" spans="5:6" x14ac:dyDescent="0.3">
      <c r="E2040">
        <f ca="1"/>
        <v>104.09347097166602</v>
      </c>
      <c r="F2040">
        <f ca="1"/>
        <v>0.16766356450665035</v>
      </c>
    </row>
    <row r="2041" spans="5:6" x14ac:dyDescent="0.3">
      <c r="E2041">
        <f ca="1"/>
        <v>105.9320227655105</v>
      </c>
      <c r="F2041">
        <f ca="1"/>
        <v>0.11847232869535279</v>
      </c>
    </row>
    <row r="2042" spans="5:6" x14ac:dyDescent="0.3">
      <c r="E2042">
        <f ca="1"/>
        <v>105.42041111530195</v>
      </c>
      <c r="F2042">
        <f ca="1"/>
        <v>0.13635637820139895</v>
      </c>
    </row>
    <row r="2043" spans="5:6" x14ac:dyDescent="0.3">
      <c r="E2043">
        <f ca="1"/>
        <v>107.0329419759026</v>
      </c>
      <c r="F2043">
        <f ca="1"/>
        <v>8.2952686320506064E-2</v>
      </c>
    </row>
    <row r="2044" spans="5:6" x14ac:dyDescent="0.3">
      <c r="E2044">
        <f ca="1"/>
        <v>103.87724199099956</v>
      </c>
      <c r="F2044">
        <f ca="1"/>
        <v>0.16780915584055464</v>
      </c>
    </row>
    <row r="2045" spans="5:6" x14ac:dyDescent="0.3">
      <c r="E2045">
        <f ca="1"/>
        <v>105.59519098774797</v>
      </c>
      <c r="F2045">
        <f ca="1"/>
        <v>0.13029988008438231</v>
      </c>
    </row>
    <row r="2046" spans="5:6" x14ac:dyDescent="0.3">
      <c r="E2046">
        <f ca="1"/>
        <v>101.90814788132927</v>
      </c>
      <c r="F2046">
        <f ca="1"/>
        <v>7.8424579941674455E-2</v>
      </c>
    </row>
    <row r="2047" spans="5:6" x14ac:dyDescent="0.3">
      <c r="E2047">
        <f ca="1"/>
        <v>103.54656843793978</v>
      </c>
      <c r="F2047">
        <f ca="1"/>
        <v>0.16396412304500621</v>
      </c>
    </row>
    <row r="2048" spans="5:6" x14ac:dyDescent="0.3">
      <c r="E2048">
        <f ca="1"/>
        <v>103.6248217779538</v>
      </c>
      <c r="F2048">
        <f ca="1"/>
        <v>0.16534208663253652</v>
      </c>
    </row>
    <row r="2049" spans="5:6" x14ac:dyDescent="0.3">
      <c r="E2049">
        <f ca="1"/>
        <v>104.68749284228292</v>
      </c>
      <c r="F2049">
        <f ca="1"/>
        <v>0.15851001149248534</v>
      </c>
    </row>
    <row r="2050" spans="5:6" x14ac:dyDescent="0.3">
      <c r="E2050">
        <f ca="1"/>
        <v>103.69389124539184</v>
      </c>
      <c r="F2050">
        <f ca="1"/>
        <v>0.1663136073696917</v>
      </c>
    </row>
    <row r="2051" spans="5:6" x14ac:dyDescent="0.3">
      <c r="E2051">
        <f ca="1"/>
        <v>111.249477945878</v>
      </c>
      <c r="F2051">
        <f ca="1"/>
        <v>1.9787945947055297E-2</v>
      </c>
    </row>
    <row r="2052" spans="5:6" x14ac:dyDescent="0.3">
      <c r="E2052">
        <f ca="1"/>
        <v>108.77595343141455</v>
      </c>
      <c r="F2052">
        <f ca="1"/>
        <v>4.502590846395562E-2</v>
      </c>
    </row>
    <row r="2053" spans="5:6" x14ac:dyDescent="0.3">
      <c r="E2053">
        <f ca="1"/>
        <v>103.6684511372851</v>
      </c>
      <c r="F2053">
        <f ca="1"/>
        <v>0.16598225236132361</v>
      </c>
    </row>
    <row r="2054" spans="5:6" x14ac:dyDescent="0.3">
      <c r="E2054">
        <f ca="1"/>
        <v>103.34280370394485</v>
      </c>
      <c r="F2054">
        <f ca="1"/>
        <v>0.15897509651361069</v>
      </c>
    </row>
    <row r="2055" spans="5:6" x14ac:dyDescent="0.3">
      <c r="E2055">
        <f ca="1"/>
        <v>104.21381270164558</v>
      </c>
      <c r="F2055">
        <f ca="1"/>
        <v>0.16676228541223653</v>
      </c>
    </row>
    <row r="2056" spans="5:6" x14ac:dyDescent="0.3">
      <c r="E2056">
        <f ca="1"/>
        <v>103.78188847586605</v>
      </c>
      <c r="F2056">
        <f ca="1"/>
        <v>0.16722472483925321</v>
      </c>
    </row>
    <row r="2057" spans="5:6" x14ac:dyDescent="0.3">
      <c r="E2057">
        <f ca="1"/>
        <v>105.63204814889927</v>
      </c>
      <c r="F2057">
        <f ca="1"/>
        <v>0.12900960785821219</v>
      </c>
    </row>
    <row r="2058" spans="5:6" x14ac:dyDescent="0.3">
      <c r="E2058">
        <f ca="1"/>
        <v>102.58705411357231</v>
      </c>
      <c r="F2058">
        <f ca="1"/>
        <v>0.12392028082350776</v>
      </c>
    </row>
    <row r="2059" spans="5:6" x14ac:dyDescent="0.3">
      <c r="E2059">
        <f ca="1"/>
        <v>106.24281928295505</v>
      </c>
      <c r="F2059">
        <f ca="1"/>
        <v>0.10774301337201751</v>
      </c>
    </row>
    <row r="2060" spans="5:6" x14ac:dyDescent="0.3">
      <c r="E2060">
        <f ca="1"/>
        <v>103.12058460578487</v>
      </c>
      <c r="F2060">
        <f ca="1"/>
        <v>0.15123976071065243</v>
      </c>
    </row>
    <row r="2061" spans="5:6" x14ac:dyDescent="0.3">
      <c r="E2061">
        <f ca="1"/>
        <v>127.07636716399207</v>
      </c>
      <c r="F2061">
        <f ca="1"/>
        <v>6.889969017457925E-4</v>
      </c>
    </row>
    <row r="2062" spans="5:6" x14ac:dyDescent="0.3">
      <c r="E2062">
        <f ca="1"/>
        <v>104.17127678469966</v>
      </c>
      <c r="F2062">
        <f ca="1"/>
        <v>0.16714393567680647</v>
      </c>
    </row>
    <row r="2063" spans="5:6" x14ac:dyDescent="0.3">
      <c r="E2063">
        <f ca="1"/>
        <v>106.29042507055262</v>
      </c>
      <c r="F2063">
        <f ca="1"/>
        <v>0.10613539534093375</v>
      </c>
    </row>
    <row r="2064" spans="5:6" x14ac:dyDescent="0.3">
      <c r="E2064">
        <f ca="1"/>
        <v>105.65876936859826</v>
      </c>
      <c r="F2064">
        <f ca="1"/>
        <v>0.12807243443656807</v>
      </c>
    </row>
    <row r="2065" spans="5:6" x14ac:dyDescent="0.3">
      <c r="E2065">
        <f ca="1"/>
        <v>106.57862707377591</v>
      </c>
      <c r="F2065">
        <f ca="1"/>
        <v>9.6681725138968971E-2</v>
      </c>
    </row>
    <row r="2066" spans="5:6" x14ac:dyDescent="0.3">
      <c r="E2066">
        <f ca="1"/>
        <v>104.21086849486932</v>
      </c>
      <c r="F2066">
        <f ca="1"/>
        <v>0.16679086495881112</v>
      </c>
    </row>
    <row r="2067" spans="5:6" x14ac:dyDescent="0.3">
      <c r="E2067">
        <f ca="1"/>
        <v>101.25077784100682</v>
      </c>
      <c r="F2067">
        <f ca="1"/>
        <v>3.6398197091421294E-2</v>
      </c>
    </row>
    <row r="2068" spans="5:6" x14ac:dyDescent="0.3">
      <c r="E2068">
        <f ca="1"/>
        <v>103.09407513243326</v>
      </c>
      <c r="F2068">
        <f ca="1"/>
        <v>0.15016155690033417</v>
      </c>
    </row>
    <row r="2069" spans="5:6" x14ac:dyDescent="0.3">
      <c r="E2069">
        <f ca="1"/>
        <v>102.07612625248575</v>
      </c>
      <c r="F2069">
        <f ca="1"/>
        <v>9.0086891987267728E-2</v>
      </c>
    </row>
    <row r="2070" spans="5:6" x14ac:dyDescent="0.3">
      <c r="E2070">
        <f ca="1"/>
        <v>108.99057225213423</v>
      </c>
      <c r="F2070">
        <f ca="1"/>
        <v>4.178505335126418E-2</v>
      </c>
    </row>
    <row r="2071" spans="5:6" x14ac:dyDescent="0.3">
      <c r="E2071">
        <f ca="1"/>
        <v>108.3769806765485</v>
      </c>
      <c r="F2071">
        <f ca="1"/>
        <v>5.1786499264798676E-2</v>
      </c>
    </row>
    <row r="2072" spans="5:6" x14ac:dyDescent="0.3">
      <c r="E2072">
        <f ca="1"/>
        <v>106.92476844809559</v>
      </c>
      <c r="F2072">
        <f ca="1"/>
        <v>8.6078859709259353E-2</v>
      </c>
    </row>
    <row r="2073" spans="5:6" x14ac:dyDescent="0.3">
      <c r="E2073">
        <f ca="1"/>
        <v>103.89431003514288</v>
      </c>
      <c r="F2073">
        <f ca="1"/>
        <v>0.16787061473444681</v>
      </c>
    </row>
    <row r="2074" spans="5:6" x14ac:dyDescent="0.3">
      <c r="E2074">
        <f ca="1"/>
        <v>106.66806384919541</v>
      </c>
      <c r="F2074">
        <f ca="1"/>
        <v>9.3858025139346157E-2</v>
      </c>
    </row>
    <row r="2075" spans="5:6" x14ac:dyDescent="0.3">
      <c r="E2075">
        <f ca="1"/>
        <v>106.22048251052762</v>
      </c>
      <c r="F2075">
        <f ca="1"/>
        <v>0.10850121174002386</v>
      </c>
    </row>
    <row r="2076" spans="5:6" x14ac:dyDescent="0.3">
      <c r="E2076">
        <f ca="1"/>
        <v>102.63952414257882</v>
      </c>
      <c r="F2076">
        <f ca="1"/>
        <v>0.12707088369333921</v>
      </c>
    </row>
    <row r="2077" spans="5:6" x14ac:dyDescent="0.3">
      <c r="E2077">
        <f ca="1"/>
        <v>108.15692587761914</v>
      </c>
      <c r="F2077">
        <f ca="1"/>
        <v>5.596151723447497E-2</v>
      </c>
    </row>
    <row r="2078" spans="5:6" x14ac:dyDescent="0.3">
      <c r="E2078">
        <f ca="1"/>
        <v>107.29612385169251</v>
      </c>
      <c r="F2078">
        <f ca="1"/>
        <v>7.5736967387628334E-2</v>
      </c>
    </row>
    <row r="2079" spans="5:6" x14ac:dyDescent="0.3">
      <c r="E2079">
        <f ca="1"/>
        <v>107.40724258776729</v>
      </c>
      <c r="F2079">
        <f ca="1"/>
        <v>7.2857929199854565E-2</v>
      </c>
    </row>
    <row r="2080" spans="5:6" x14ac:dyDescent="0.3">
      <c r="E2080">
        <f ca="1"/>
        <v>106.51418288322211</v>
      </c>
      <c r="F2080">
        <f ca="1"/>
        <v>9.8750398113311239E-2</v>
      </c>
    </row>
    <row r="2081" spans="5:6" x14ac:dyDescent="0.3">
      <c r="E2081">
        <f ca="1"/>
        <v>102.4387442150462</v>
      </c>
      <c r="F2081">
        <f ca="1"/>
        <v>0.11460093774515032</v>
      </c>
    </row>
    <row r="2082" spans="5:6" x14ac:dyDescent="0.3">
      <c r="E2082">
        <f ca="1"/>
        <v>108.90590153946818</v>
      </c>
      <c r="F2082">
        <f ca="1"/>
        <v>4.3032436068488757E-2</v>
      </c>
    </row>
    <row r="2083" spans="5:6" x14ac:dyDescent="0.3">
      <c r="E2083">
        <f ca="1"/>
        <v>104.8207311152691</v>
      </c>
      <c r="F2083">
        <f ca="1"/>
        <v>0.15511232308956707</v>
      </c>
    </row>
    <row r="2084" spans="5:6" x14ac:dyDescent="0.3">
      <c r="E2084">
        <f ca="1"/>
        <v>105.78038916851263</v>
      </c>
      <c r="F2084">
        <f ca="1"/>
        <v>0.12379698706715483</v>
      </c>
    </row>
    <row r="2085" spans="5:6" x14ac:dyDescent="0.3">
      <c r="E2085">
        <f ca="1"/>
        <v>106.15833895392618</v>
      </c>
      <c r="F2085">
        <f ca="1"/>
        <v>0.11062283866680113</v>
      </c>
    </row>
    <row r="2086" spans="5:6" x14ac:dyDescent="0.3">
      <c r="E2086">
        <f ca="1"/>
        <v>103.62171457667907</v>
      </c>
      <c r="F2086">
        <f ca="1"/>
        <v>0.16529301252771647</v>
      </c>
    </row>
    <row r="2087" spans="5:6" x14ac:dyDescent="0.3">
      <c r="E2087">
        <f ca="1"/>
        <v>105.65124949586662</v>
      </c>
      <c r="F2087">
        <f ca="1"/>
        <v>0.1283362995616541</v>
      </c>
    </row>
    <row r="2088" spans="5:6" x14ac:dyDescent="0.3">
      <c r="E2088">
        <f ca="1"/>
        <v>101.87549632240159</v>
      </c>
      <c r="F2088">
        <f ca="1"/>
        <v>7.616781663197561E-2</v>
      </c>
    </row>
    <row r="2089" spans="5:6" x14ac:dyDescent="0.3">
      <c r="E2089">
        <f ca="1"/>
        <v>110.84458479773193</v>
      </c>
      <c r="F2089">
        <f ca="1"/>
        <v>2.2488827409386149E-2</v>
      </c>
    </row>
    <row r="2090" spans="5:6" x14ac:dyDescent="0.3">
      <c r="E2090">
        <f ca="1"/>
        <v>107.21236251608615</v>
      </c>
      <c r="F2090">
        <f ca="1"/>
        <v>7.7973005414479907E-2</v>
      </c>
    </row>
    <row r="2091" spans="5:6" x14ac:dyDescent="0.3">
      <c r="E2091">
        <f ca="1"/>
        <v>136.11234734006644</v>
      </c>
      <c r="F2091">
        <f ca="1"/>
        <v>2.1933401492583193E-4</v>
      </c>
    </row>
    <row r="2092" spans="5:6" x14ac:dyDescent="0.3">
      <c r="E2092">
        <f ca="1"/>
        <v>108.16068065907037</v>
      </c>
      <c r="F2092">
        <f ca="1"/>
        <v>5.5887460883830391E-2</v>
      </c>
    </row>
    <row r="2093" spans="5:6" x14ac:dyDescent="0.3">
      <c r="E2093">
        <f ca="1"/>
        <v>101.74692260989578</v>
      </c>
      <c r="F2093">
        <f ca="1"/>
        <v>6.7372418367520948E-2</v>
      </c>
    </row>
    <row r="2094" spans="5:6" x14ac:dyDescent="0.3">
      <c r="E2094">
        <f ca="1"/>
        <v>107.41818958244339</v>
      </c>
      <c r="F2094">
        <f ca="1"/>
        <v>7.2579675003916225E-2</v>
      </c>
    </row>
    <row r="2095" spans="5:6" x14ac:dyDescent="0.3">
      <c r="E2095">
        <f ca="1"/>
        <v>103.72523766930779</v>
      </c>
      <c r="F2095">
        <f ca="1"/>
        <v>0.16667976040409557</v>
      </c>
    </row>
    <row r="2096" spans="5:6" x14ac:dyDescent="0.3">
      <c r="E2096">
        <f ca="1"/>
        <v>105.18508718329296</v>
      </c>
      <c r="F2096">
        <f ca="1"/>
        <v>0.14421644366374514</v>
      </c>
    </row>
    <row r="2097" spans="5:6" x14ac:dyDescent="0.3">
      <c r="E2097">
        <f ca="1"/>
        <v>121.8046279421731</v>
      </c>
      <c r="F2097">
        <f ca="1"/>
        <v>1.6196680319439925E-3</v>
      </c>
    </row>
    <row r="2098" spans="5:6" x14ac:dyDescent="0.3">
      <c r="E2098">
        <f ca="1"/>
        <v>107.20329862148047</v>
      </c>
      <c r="F2098">
        <f ca="1"/>
        <v>7.8218362585527446E-2</v>
      </c>
    </row>
    <row r="2099" spans="5:6" x14ac:dyDescent="0.3">
      <c r="E2099">
        <f ca="1"/>
        <v>106.12178698294436</v>
      </c>
      <c r="F2099">
        <f ca="1"/>
        <v>0.11187856713839608</v>
      </c>
    </row>
    <row r="2100" spans="5:6" x14ac:dyDescent="0.3">
      <c r="E2100">
        <f ca="1"/>
        <v>107.81310706220945</v>
      </c>
      <c r="F2100">
        <f ca="1"/>
        <v>6.3177203834774306E-2</v>
      </c>
    </row>
    <row r="2101" spans="5:6" x14ac:dyDescent="0.3">
      <c r="E2101">
        <f ca="1"/>
        <v>116.40871498419989</v>
      </c>
      <c r="F2101">
        <f ca="1"/>
        <v>4.8921393744126894E-3</v>
      </c>
    </row>
    <row r="2102" spans="5:6" x14ac:dyDescent="0.3">
      <c r="E2102">
        <f ca="1"/>
        <v>103.38108620679706</v>
      </c>
      <c r="F2102">
        <f ca="1"/>
        <v>0.16006731175010963</v>
      </c>
    </row>
    <row r="2103" spans="5:6" x14ac:dyDescent="0.3">
      <c r="E2103">
        <f ca="1"/>
        <v>101.92555870166531</v>
      </c>
      <c r="F2103">
        <f ca="1"/>
        <v>7.9630456602343289E-2</v>
      </c>
    </row>
    <row r="2104" spans="5:6" x14ac:dyDescent="0.3">
      <c r="E2104">
        <f ca="1"/>
        <v>106.87675948554453</v>
      </c>
      <c r="F2104">
        <f ca="1"/>
        <v>8.7495669255970743E-2</v>
      </c>
    </row>
    <row r="2105" spans="5:6" x14ac:dyDescent="0.3">
      <c r="E2105">
        <f ca="1"/>
        <v>105.99768724359915</v>
      </c>
      <c r="F2105">
        <f ca="1"/>
        <v>0.11617865841055172</v>
      </c>
    </row>
    <row r="2106" spans="5:6" x14ac:dyDescent="0.3">
      <c r="E2106">
        <f ca="1"/>
        <v>107.63495776649964</v>
      </c>
      <c r="F2106">
        <f ca="1"/>
        <v>6.7266881675870652E-2</v>
      </c>
    </row>
    <row r="2107" spans="5:6" x14ac:dyDescent="0.3">
      <c r="E2107">
        <f ca="1"/>
        <v>107.44622733193853</v>
      </c>
      <c r="F2107">
        <f ca="1"/>
        <v>7.1871389963762869E-2</v>
      </c>
    </row>
    <row r="2108" spans="5:6" x14ac:dyDescent="0.3">
      <c r="E2108">
        <f ca="1"/>
        <v>111.31444043436139</v>
      </c>
      <c r="F2108">
        <f ca="1"/>
        <v>1.9390963587340857E-2</v>
      </c>
    </row>
    <row r="2109" spans="5:6" x14ac:dyDescent="0.3">
      <c r="E2109">
        <f ca="1"/>
        <v>129.79231600226981</v>
      </c>
      <c r="F2109">
        <f ca="1"/>
        <v>4.7153935899687751E-4</v>
      </c>
    </row>
    <row r="2110" spans="5:6" x14ac:dyDescent="0.3">
      <c r="E2110">
        <f ca="1"/>
        <v>106.68073797907087</v>
      </c>
      <c r="F2110">
        <f ca="1"/>
        <v>9.3462457508021846E-2</v>
      </c>
    </row>
    <row r="2111" spans="5:6" x14ac:dyDescent="0.3">
      <c r="E2111">
        <f ca="1"/>
        <v>104.1475697540333</v>
      </c>
      <c r="F2111">
        <f ca="1"/>
        <v>0.16732707352752482</v>
      </c>
    </row>
    <row r="2112" spans="5:6" x14ac:dyDescent="0.3">
      <c r="E2112">
        <f ca="1"/>
        <v>102.20829069548908</v>
      </c>
      <c r="F2112">
        <f ca="1"/>
        <v>9.9207286080651269E-2</v>
      </c>
    </row>
    <row r="2113" spans="5:6" x14ac:dyDescent="0.3">
      <c r="E2113">
        <f ca="1"/>
        <v>115.37552523257807</v>
      </c>
      <c r="F2113">
        <f ca="1"/>
        <v>6.2710981862175901E-3</v>
      </c>
    </row>
    <row r="2114" spans="5:6" x14ac:dyDescent="0.3">
      <c r="E2114">
        <f ca="1"/>
        <v>117.54185432780938</v>
      </c>
      <c r="F2114">
        <f ca="1"/>
        <v>3.7830723941476374E-3</v>
      </c>
    </row>
    <row r="2115" spans="5:6" x14ac:dyDescent="0.3">
      <c r="E2115">
        <f ca="1"/>
        <v>106.94686704180413</v>
      </c>
      <c r="F2115">
        <f ca="1"/>
        <v>8.5432734467308466E-2</v>
      </c>
    </row>
    <row r="2116" spans="5:6" x14ac:dyDescent="0.3">
      <c r="E2116">
        <f ca="1"/>
        <v>103.23391954429341</v>
      </c>
      <c r="F2116">
        <f ca="1"/>
        <v>0.15547957010748217</v>
      </c>
    </row>
    <row r="2117" spans="5:6" x14ac:dyDescent="0.3">
      <c r="E2117">
        <f ca="1"/>
        <v>105.35088794265351</v>
      </c>
      <c r="F2117">
        <f ca="1"/>
        <v>0.1387228553492848</v>
      </c>
    </row>
    <row r="2118" spans="5:6" x14ac:dyDescent="0.3">
      <c r="E2118">
        <f ca="1"/>
        <v>107.13139640734738</v>
      </c>
      <c r="F2118">
        <f ca="1"/>
        <v>8.0188177770933233E-2</v>
      </c>
    </row>
    <row r="2119" spans="5:6" x14ac:dyDescent="0.3">
      <c r="E2119">
        <f ca="1"/>
        <v>101.96134942124115</v>
      </c>
      <c r="F2119">
        <f ca="1"/>
        <v>8.2113368137519488E-2</v>
      </c>
    </row>
    <row r="2120" spans="5:6" x14ac:dyDescent="0.3">
      <c r="E2120">
        <f ca="1"/>
        <v>104.13099857932259</v>
      </c>
      <c r="F2120">
        <f ca="1"/>
        <v>0.16744228051375626</v>
      </c>
    </row>
    <row r="2121" spans="5:6" x14ac:dyDescent="0.3">
      <c r="E2121">
        <f ca="1"/>
        <v>103.31101311570606</v>
      </c>
      <c r="F2121">
        <f ca="1"/>
        <v>0.15801383077261671</v>
      </c>
    </row>
    <row r="2122" spans="5:6" x14ac:dyDescent="0.3">
      <c r="E2122">
        <f ca="1"/>
        <v>109.52640738911568</v>
      </c>
      <c r="F2122">
        <f ca="1"/>
        <v>3.4755115727544715E-2</v>
      </c>
    </row>
    <row r="2123" spans="5:6" x14ac:dyDescent="0.3">
      <c r="E2123">
        <f ca="1"/>
        <v>106.55403576457235</v>
      </c>
      <c r="F2123">
        <f ca="1"/>
        <v>9.7467824118845317E-2</v>
      </c>
    </row>
    <row r="2124" spans="5:6" x14ac:dyDescent="0.3">
      <c r="E2124">
        <f ca="1"/>
        <v>105.65399525227861</v>
      </c>
      <c r="F2124">
        <f ca="1"/>
        <v>0.1282399643214738</v>
      </c>
    </row>
    <row r="2125" spans="5:6" x14ac:dyDescent="0.3">
      <c r="E2125">
        <f ca="1"/>
        <v>102.1653950696781</v>
      </c>
      <c r="F2125">
        <f ca="1"/>
        <v>9.6261275871750193E-2</v>
      </c>
    </row>
    <row r="2126" spans="5:6" x14ac:dyDescent="0.3">
      <c r="E2126">
        <f ca="1"/>
        <v>104.69904372224372</v>
      </c>
      <c r="F2126">
        <f ca="1"/>
        <v>0.15823094774609506</v>
      </c>
    </row>
    <row r="2127" spans="5:6" x14ac:dyDescent="0.3">
      <c r="E2127">
        <f ca="1"/>
        <v>107.53996551012268</v>
      </c>
      <c r="F2127">
        <f ca="1"/>
        <v>6.9549057456712499E-2</v>
      </c>
    </row>
    <row r="2128" spans="5:6" x14ac:dyDescent="0.3">
      <c r="E2128">
        <f ca="1"/>
        <v>104.49853878491125</v>
      </c>
      <c r="F2128">
        <f ca="1"/>
        <v>0.16260013642551163</v>
      </c>
    </row>
    <row r="2129" spans="5:6" x14ac:dyDescent="0.3">
      <c r="E2129">
        <f ca="1"/>
        <v>112.20893133138719</v>
      </c>
      <c r="F2129">
        <f ca="1"/>
        <v>1.4778123366295456E-2</v>
      </c>
    </row>
    <row r="2130" spans="5:6" x14ac:dyDescent="0.3">
      <c r="E2130">
        <f ca="1"/>
        <v>103.53743999841402</v>
      </c>
      <c r="F2130">
        <f ca="1"/>
        <v>0.16378403109188927</v>
      </c>
    </row>
    <row r="2131" spans="5:6" x14ac:dyDescent="0.3">
      <c r="E2131">
        <f ca="1"/>
        <v>103.73523572123553</v>
      </c>
      <c r="F2131">
        <f ca="1"/>
        <v>0.16678682012432183</v>
      </c>
    </row>
    <row r="2132" spans="5:6" x14ac:dyDescent="0.3">
      <c r="E2132">
        <f ca="1"/>
        <v>101.58604229685889</v>
      </c>
      <c r="F2132">
        <f ca="1"/>
        <v>5.66957469681015E-2</v>
      </c>
    </row>
    <row r="2133" spans="5:6" x14ac:dyDescent="0.3">
      <c r="E2133">
        <f ca="1"/>
        <v>103.25842770881273</v>
      </c>
      <c r="F2133">
        <f ca="1"/>
        <v>0.15631625614957334</v>
      </c>
    </row>
    <row r="2134" spans="5:6" x14ac:dyDescent="0.3">
      <c r="E2134">
        <f ca="1"/>
        <v>107.43612455464944</v>
      </c>
      <c r="F2134">
        <f ca="1"/>
        <v>7.2125877837502822E-2</v>
      </c>
    </row>
    <row r="2135" spans="5:6" x14ac:dyDescent="0.3">
      <c r="E2135">
        <f ca="1"/>
        <v>108.27595290446587</v>
      </c>
      <c r="F2135">
        <f ca="1"/>
        <v>5.3661960436512043E-2</v>
      </c>
    </row>
    <row r="2136" spans="5:6" x14ac:dyDescent="0.3">
      <c r="E2136">
        <f ca="1"/>
        <v>104.29189788206078</v>
      </c>
      <c r="F2136">
        <f ca="1"/>
        <v>0.16589029564279095</v>
      </c>
    </row>
    <row r="2137" spans="5:6" x14ac:dyDescent="0.3">
      <c r="E2137">
        <f ca="1"/>
        <v>105.3444122719638</v>
      </c>
      <c r="F2137">
        <f ca="1"/>
        <v>0.13894165400179073</v>
      </c>
    </row>
    <row r="2138" spans="5:6" x14ac:dyDescent="0.3">
      <c r="E2138">
        <f ca="1"/>
        <v>107.14524553143229</v>
      </c>
      <c r="F2138">
        <f ca="1"/>
        <v>7.9805536797298487E-2</v>
      </c>
    </row>
    <row r="2139" spans="5:6" x14ac:dyDescent="0.3">
      <c r="E2139">
        <f ca="1"/>
        <v>103.21482850587152</v>
      </c>
      <c r="F2139">
        <f ca="1"/>
        <v>0.15480790545796644</v>
      </c>
    </row>
    <row r="2140" spans="5:6" x14ac:dyDescent="0.3">
      <c r="E2140">
        <f ca="1"/>
        <v>104.61845772799143</v>
      </c>
      <c r="F2140">
        <f ca="1"/>
        <v>0.16011128865112648</v>
      </c>
    </row>
    <row r="2141" spans="5:6" x14ac:dyDescent="0.3">
      <c r="E2141">
        <f ca="1"/>
        <v>102.01536204208969</v>
      </c>
      <c r="F2141">
        <f ca="1"/>
        <v>8.586611305112439E-2</v>
      </c>
    </row>
    <row r="2142" spans="5:6" x14ac:dyDescent="0.3">
      <c r="E2142">
        <f ca="1"/>
        <v>104.98868455530496</v>
      </c>
      <c r="F2142">
        <f ca="1"/>
        <v>0.15033849695255336</v>
      </c>
    </row>
    <row r="2143" spans="5:6" x14ac:dyDescent="0.3">
      <c r="E2143">
        <f ca="1"/>
        <v>104.98338947564497</v>
      </c>
      <c r="F2143">
        <f ca="1"/>
        <v>0.15049622712084648</v>
      </c>
    </row>
    <row r="2144" spans="5:6" x14ac:dyDescent="0.3">
      <c r="E2144">
        <f ca="1"/>
        <v>100.82406668814005</v>
      </c>
      <c r="F2144">
        <f ca="1"/>
        <v>1.6153106431500083E-2</v>
      </c>
    </row>
    <row r="2145" spans="5:6" x14ac:dyDescent="0.3">
      <c r="E2145">
        <f ca="1"/>
        <v>102.8650526481287</v>
      </c>
      <c r="F2145">
        <f ca="1"/>
        <v>0.13955297832743441</v>
      </c>
    </row>
    <row r="2146" spans="5:6" x14ac:dyDescent="0.3">
      <c r="E2146">
        <f ca="1"/>
        <v>104.8713495107521</v>
      </c>
      <c r="F2146">
        <f ca="1"/>
        <v>0.15372630056271866</v>
      </c>
    </row>
    <row r="2147" spans="5:6" x14ac:dyDescent="0.3">
      <c r="E2147">
        <f ca="1"/>
        <v>104.35099900959563</v>
      </c>
      <c r="F2147">
        <f ca="1"/>
        <v>0.16508935076624157</v>
      </c>
    </row>
    <row r="2148" spans="5:6" x14ac:dyDescent="0.3">
      <c r="E2148">
        <f ca="1"/>
        <v>105.38190809453999</v>
      </c>
      <c r="F2148">
        <f ca="1"/>
        <v>0.13767076570643821</v>
      </c>
    </row>
    <row r="2149" spans="5:6" x14ac:dyDescent="0.3">
      <c r="E2149">
        <f ca="1"/>
        <v>102.16227203127811</v>
      </c>
      <c r="F2149">
        <f ca="1"/>
        <v>9.604614954684848E-2</v>
      </c>
    </row>
    <row r="2150" spans="5:6" x14ac:dyDescent="0.3">
      <c r="E2150">
        <f ca="1"/>
        <v>104.28576224609829</v>
      </c>
      <c r="F2150">
        <f ca="1"/>
        <v>0.16596661935470877</v>
      </c>
    </row>
    <row r="2151" spans="5:6" x14ac:dyDescent="0.3">
      <c r="E2151">
        <f ca="1"/>
        <v>107.3866368529596</v>
      </c>
      <c r="F2151">
        <f ca="1"/>
        <v>7.3384305234474298E-2</v>
      </c>
    </row>
    <row r="2152" spans="5:6" x14ac:dyDescent="0.3">
      <c r="E2152">
        <f ca="1"/>
        <v>107.24704120811924</v>
      </c>
      <c r="F2152">
        <f ca="1"/>
        <v>7.704037919771968E-2</v>
      </c>
    </row>
    <row r="2153" spans="5:6" x14ac:dyDescent="0.3">
      <c r="E2153">
        <f ca="1"/>
        <v>103.55782769073033</v>
      </c>
      <c r="F2153">
        <f ca="1"/>
        <v>0.16418066846189919</v>
      </c>
    </row>
    <row r="2154" spans="5:6" x14ac:dyDescent="0.3">
      <c r="E2154">
        <f ca="1"/>
        <v>109.38962763469928</v>
      </c>
      <c r="F2154">
        <f ca="1"/>
        <v>3.6415837416076034E-2</v>
      </c>
    </row>
    <row r="2155" spans="5:6" x14ac:dyDescent="0.3">
      <c r="E2155">
        <f ca="1"/>
        <v>105.72254952287953</v>
      </c>
      <c r="F2155">
        <f ca="1"/>
        <v>0.12583151495870704</v>
      </c>
    </row>
    <row r="2156" spans="5:6" x14ac:dyDescent="0.3">
      <c r="E2156">
        <f ca="1"/>
        <v>103.62656195094371</v>
      </c>
      <c r="F2156">
        <f ca="1"/>
        <v>0.16536936748892014</v>
      </c>
    </row>
    <row r="2157" spans="5:6" x14ac:dyDescent="0.3">
      <c r="E2157">
        <f ca="1"/>
        <v>105.16147021338038</v>
      </c>
      <c r="F2157">
        <f ca="1"/>
        <v>0.14497766067337417</v>
      </c>
    </row>
    <row r="2158" spans="5:6" x14ac:dyDescent="0.3">
      <c r="E2158">
        <f ca="1"/>
        <v>107.25091449624857</v>
      </c>
      <c r="F2158">
        <f ca="1"/>
        <v>7.6936815797157859E-2</v>
      </c>
    </row>
    <row r="2159" spans="5:6" x14ac:dyDescent="0.3">
      <c r="E2159">
        <f ca="1"/>
        <v>103.47801586442101</v>
      </c>
      <c r="F2159">
        <f ca="1"/>
        <v>0.16251231516988035</v>
      </c>
    </row>
    <row r="2160" spans="5:6" x14ac:dyDescent="0.3">
      <c r="E2160">
        <f ca="1"/>
        <v>111.49013367045879</v>
      </c>
      <c r="F2160">
        <f ca="1"/>
        <v>1.8363447828384734E-2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28B8-EC14-4522-8A27-CA4E66285648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8</v>
      </c>
      <c r="C3" s="3">
        <v>5</v>
      </c>
      <c r="E3" cm="1">
        <f t="array" aca="1" ref="E3:E2160" ca="1">LOGLOGISTIC!F3:F2160</f>
        <v>102.3462220431941</v>
      </c>
      <c r="F3" cm="1">
        <f t="array" aca="1" ref="F3:F2160" ca="1">(_xlfn.ANCHORARRAY(E3)-C5)^C4/(C3^C4+(_xlfn.ANCHORARRAY(E3)-C5)^C4)</f>
        <v>9.3647161549897745E-2</v>
      </c>
    </row>
    <row r="4" spans="2:6" x14ac:dyDescent="0.3">
      <c r="B4" s="3" t="s">
        <v>12</v>
      </c>
      <c r="C4" s="3">
        <v>3</v>
      </c>
      <c r="E4">
        <f ca="1"/>
        <v>102.29927767917461</v>
      </c>
      <c r="F4">
        <f ca="1"/>
        <v>8.8625952225849944E-2</v>
      </c>
    </row>
    <row r="5" spans="2:6" x14ac:dyDescent="0.3">
      <c r="B5" s="3" t="s">
        <v>14</v>
      </c>
      <c r="C5" s="3">
        <v>100</v>
      </c>
      <c r="E5">
        <f ca="1"/>
        <v>111.30450383574444</v>
      </c>
      <c r="F5">
        <f ca="1"/>
        <v>0.92036304117472267</v>
      </c>
    </row>
    <row r="6" spans="2:6" x14ac:dyDescent="0.3">
      <c r="E6">
        <f ca="1"/>
        <v>108.89373956967087</v>
      </c>
      <c r="F6">
        <f ca="1"/>
        <v>0.84912171580809648</v>
      </c>
    </row>
    <row r="7" spans="2:6" x14ac:dyDescent="0.3">
      <c r="E7">
        <f ca="1"/>
        <v>103.09347767364862</v>
      </c>
      <c r="F7">
        <f ca="1"/>
        <v>0.19147939163746602</v>
      </c>
    </row>
    <row r="8" spans="2:6" x14ac:dyDescent="0.3">
      <c r="E8">
        <f ca="1"/>
        <v>104.96263914454126</v>
      </c>
      <c r="F8">
        <f ca="1"/>
        <v>0.49437506660556796</v>
      </c>
    </row>
    <row r="9" spans="2:6" x14ac:dyDescent="0.3">
      <c r="E9">
        <f ca="1"/>
        <v>106.14409134880249</v>
      </c>
      <c r="F9">
        <f ca="1"/>
        <v>0.64979969289103445</v>
      </c>
    </row>
    <row r="10" spans="2:6" x14ac:dyDescent="0.3">
      <c r="E10">
        <f ca="1"/>
        <v>121.91900150173251</v>
      </c>
      <c r="F10">
        <f ca="1"/>
        <v>0.98826932429343095</v>
      </c>
    </row>
    <row r="11" spans="2:6" x14ac:dyDescent="0.3">
      <c r="E11">
        <f ca="1"/>
        <v>103.4761007447519</v>
      </c>
      <c r="F11">
        <f ca="1"/>
        <v>0.25150904481606717</v>
      </c>
    </row>
    <row r="12" spans="2:6" x14ac:dyDescent="0.3">
      <c r="E12">
        <f ca="1"/>
        <v>105.92645986684511</v>
      </c>
      <c r="F12">
        <f ca="1"/>
        <v>0.62479883359588728</v>
      </c>
    </row>
    <row r="13" spans="2:6" x14ac:dyDescent="0.3">
      <c r="E13">
        <f ca="1"/>
        <v>105.74109657723623</v>
      </c>
      <c r="F13">
        <f ca="1"/>
        <v>0.60219921265791443</v>
      </c>
    </row>
    <row r="14" spans="2:6" x14ac:dyDescent="0.3">
      <c r="E14">
        <f ca="1"/>
        <v>109.11614599525475</v>
      </c>
      <c r="F14">
        <f ca="1"/>
        <v>0.8583712671964655</v>
      </c>
    </row>
    <row r="15" spans="2:6" x14ac:dyDescent="0.3">
      <c r="E15">
        <f ca="1"/>
        <v>106.83304453380558</v>
      </c>
      <c r="F15">
        <f ca="1"/>
        <v>0.71849271956807204</v>
      </c>
    </row>
    <row r="16" spans="2:6" x14ac:dyDescent="0.3">
      <c r="E16">
        <f ca="1"/>
        <v>115.76943302556076</v>
      </c>
      <c r="F16">
        <f ca="1"/>
        <v>0.96910883212006749</v>
      </c>
    </row>
    <row r="17" spans="5:6" x14ac:dyDescent="0.3">
      <c r="E17">
        <f ca="1"/>
        <v>112.31633482100121</v>
      </c>
      <c r="F17">
        <f ca="1"/>
        <v>0.93728962976834773</v>
      </c>
    </row>
    <row r="18" spans="5:6" x14ac:dyDescent="0.3">
      <c r="E18">
        <f ca="1"/>
        <v>112.34215493843558</v>
      </c>
      <c r="F18">
        <f ca="1"/>
        <v>0.93765789725845561</v>
      </c>
    </row>
    <row r="19" spans="5:6" x14ac:dyDescent="0.3">
      <c r="E19">
        <f ca="1"/>
        <v>105.21788073213339</v>
      </c>
      <c r="F19">
        <f ca="1"/>
        <v>0.53194648413569512</v>
      </c>
    </row>
    <row r="20" spans="5:6" x14ac:dyDescent="0.3">
      <c r="E20">
        <f ca="1"/>
        <v>102.07492726498748</v>
      </c>
      <c r="F20">
        <f ca="1"/>
        <v>6.6699147320384816E-2</v>
      </c>
    </row>
    <row r="21" spans="5:6" x14ac:dyDescent="0.3">
      <c r="E21">
        <f ca="1"/>
        <v>101.80840559510925</v>
      </c>
      <c r="F21">
        <f ca="1"/>
        <v>4.5175311214522326E-2</v>
      </c>
    </row>
    <row r="22" spans="5:6" x14ac:dyDescent="0.3">
      <c r="E22">
        <f ca="1"/>
        <v>106.89837345683127</v>
      </c>
      <c r="F22">
        <f ca="1"/>
        <v>0.72423027659997119</v>
      </c>
    </row>
    <row r="23" spans="5:6" x14ac:dyDescent="0.3">
      <c r="E23">
        <f ca="1"/>
        <v>106.04239974117409</v>
      </c>
      <c r="F23">
        <f ca="1"/>
        <v>0.63832233273595229</v>
      </c>
    </row>
    <row r="24" spans="5:6" x14ac:dyDescent="0.3">
      <c r="E24">
        <f ca="1"/>
        <v>110.47486860513075</v>
      </c>
      <c r="F24">
        <f ca="1"/>
        <v>0.90190944412184193</v>
      </c>
    </row>
    <row r="25" spans="5:6" x14ac:dyDescent="0.3">
      <c r="E25">
        <f ca="1"/>
        <v>101.80787930649441</v>
      </c>
      <c r="F25">
        <f ca="1"/>
        <v>4.51376612207035E-2</v>
      </c>
    </row>
    <row r="26" spans="5:6" x14ac:dyDescent="0.3">
      <c r="E26">
        <f ca="1"/>
        <v>107.58312513434461</v>
      </c>
      <c r="F26">
        <f ca="1"/>
        <v>0.7772067978247833</v>
      </c>
    </row>
    <row r="27" spans="5:6" x14ac:dyDescent="0.3">
      <c r="E27">
        <f ca="1"/>
        <v>106.50061558158812</v>
      </c>
      <c r="F27">
        <f ca="1"/>
        <v>0.68726782165438349</v>
      </c>
    </row>
    <row r="28" spans="5:6" x14ac:dyDescent="0.3">
      <c r="E28">
        <f ca="1"/>
        <v>102.27719153285558</v>
      </c>
      <c r="F28">
        <f ca="1"/>
        <v>8.6314798115788918E-2</v>
      </c>
    </row>
    <row r="29" spans="5:6" x14ac:dyDescent="0.3">
      <c r="E29">
        <f ca="1"/>
        <v>102.31870107357051</v>
      </c>
      <c r="F29">
        <f ca="1"/>
        <v>9.0685602697919643E-2</v>
      </c>
    </row>
    <row r="30" spans="5:6" x14ac:dyDescent="0.3">
      <c r="E30">
        <f ca="1"/>
        <v>104.02265270338951</v>
      </c>
      <c r="F30">
        <f ca="1"/>
        <v>0.34242885435635773</v>
      </c>
    </row>
    <row r="31" spans="5:6" x14ac:dyDescent="0.3">
      <c r="E31">
        <f ca="1"/>
        <v>108.20585419817499</v>
      </c>
      <c r="F31">
        <f ca="1"/>
        <v>0.81551170285956609</v>
      </c>
    </row>
    <row r="32" spans="5:6" x14ac:dyDescent="0.3">
      <c r="E32">
        <f ca="1"/>
        <v>104.08784386693011</v>
      </c>
      <c r="F32">
        <f ca="1"/>
        <v>0.35336950512996501</v>
      </c>
    </row>
    <row r="33" spans="5:6" x14ac:dyDescent="0.3">
      <c r="E33">
        <f ca="1"/>
        <v>101.46548076955507</v>
      </c>
      <c r="F33">
        <f ca="1"/>
        <v>2.4560141048579356E-2</v>
      </c>
    </row>
    <row r="34" spans="5:6" x14ac:dyDescent="0.3">
      <c r="E34">
        <f ca="1"/>
        <v>103.42778897026909</v>
      </c>
      <c r="F34">
        <f ca="1"/>
        <v>0.24368760343875834</v>
      </c>
    </row>
    <row r="35" spans="5:6" x14ac:dyDescent="0.3">
      <c r="E35">
        <f ca="1"/>
        <v>106.12627520197334</v>
      </c>
      <c r="F35">
        <f ca="1"/>
        <v>0.64781465769525037</v>
      </c>
    </row>
    <row r="36" spans="5:6" x14ac:dyDescent="0.3">
      <c r="E36">
        <f ca="1"/>
        <v>107.66103112196407</v>
      </c>
      <c r="F36">
        <f ca="1"/>
        <v>0.78247122712730677</v>
      </c>
    </row>
    <row r="37" spans="5:6" x14ac:dyDescent="0.3">
      <c r="E37">
        <f ca="1"/>
        <v>104.36411234239792</v>
      </c>
      <c r="F37">
        <f ca="1"/>
        <v>0.39937515571982185</v>
      </c>
    </row>
    <row r="38" spans="5:6" x14ac:dyDescent="0.3">
      <c r="E38">
        <f ca="1"/>
        <v>105.11179843314649</v>
      </c>
      <c r="F38">
        <f ca="1"/>
        <v>0.51657895039581647</v>
      </c>
    </row>
    <row r="39" spans="5:6" x14ac:dyDescent="0.3">
      <c r="E39">
        <f ca="1"/>
        <v>103.12714467012897</v>
      </c>
      <c r="F39">
        <f ca="1"/>
        <v>0.19655716847959731</v>
      </c>
    </row>
    <row r="40" spans="5:6" x14ac:dyDescent="0.3">
      <c r="E40">
        <f ca="1"/>
        <v>110.22036938069229</v>
      </c>
      <c r="F40">
        <f ca="1"/>
        <v>0.89518508767645466</v>
      </c>
    </row>
    <row r="41" spans="5:6" x14ac:dyDescent="0.3">
      <c r="E41">
        <f ca="1"/>
        <v>103.29572413486001</v>
      </c>
      <c r="F41">
        <f ca="1"/>
        <v>0.22262467382844139</v>
      </c>
    </row>
    <row r="42" spans="5:6" x14ac:dyDescent="0.3">
      <c r="E42">
        <f ca="1"/>
        <v>102.22138940892384</v>
      </c>
      <c r="F42">
        <f ca="1"/>
        <v>8.0622788068616114E-2</v>
      </c>
    </row>
    <row r="43" spans="5:6" x14ac:dyDescent="0.3">
      <c r="E43">
        <f ca="1"/>
        <v>103.87745270994233</v>
      </c>
      <c r="F43">
        <f ca="1"/>
        <v>0.3180433328996512</v>
      </c>
    </row>
    <row r="44" spans="5:6" x14ac:dyDescent="0.3">
      <c r="E44">
        <f ca="1"/>
        <v>104.82394752237252</v>
      </c>
      <c r="F44">
        <f ca="1"/>
        <v>0.47314187863078222</v>
      </c>
    </row>
    <row r="45" spans="5:6" x14ac:dyDescent="0.3">
      <c r="E45">
        <f ca="1"/>
        <v>107.35548702168768</v>
      </c>
      <c r="F45">
        <f ca="1"/>
        <v>0.76097383782949402</v>
      </c>
    </row>
    <row r="46" spans="5:6" x14ac:dyDescent="0.3">
      <c r="E46">
        <f ca="1"/>
        <v>101.07303267264436</v>
      </c>
      <c r="F46">
        <f ca="1"/>
        <v>9.7871754002914219E-3</v>
      </c>
    </row>
    <row r="47" spans="5:6" x14ac:dyDescent="0.3">
      <c r="E47">
        <f ca="1"/>
        <v>101.7515227745199</v>
      </c>
      <c r="F47">
        <f ca="1"/>
        <v>4.1215298433268072E-2</v>
      </c>
    </row>
    <row r="48" spans="5:6" x14ac:dyDescent="0.3">
      <c r="E48">
        <f ca="1"/>
        <v>112.10649774381199</v>
      </c>
      <c r="F48">
        <f ca="1"/>
        <v>0.93419031709387368</v>
      </c>
    </row>
    <row r="49" spans="5:6" x14ac:dyDescent="0.3">
      <c r="E49">
        <f ca="1"/>
        <v>103.1601424396128</v>
      </c>
      <c r="F49">
        <f ca="1"/>
        <v>0.20157774995648037</v>
      </c>
    </row>
    <row r="50" spans="5:6" x14ac:dyDescent="0.3">
      <c r="E50">
        <f ca="1"/>
        <v>107.67016540725633</v>
      </c>
      <c r="F50">
        <f ca="1"/>
        <v>0.78307907671927723</v>
      </c>
    </row>
    <row r="51" spans="5:6" x14ac:dyDescent="0.3">
      <c r="E51">
        <f ca="1"/>
        <v>104.99403752744574</v>
      </c>
      <c r="F51">
        <f ca="1"/>
        <v>0.4991050963819354</v>
      </c>
    </row>
    <row r="52" spans="5:6" x14ac:dyDescent="0.3">
      <c r="E52">
        <f ca="1"/>
        <v>104.38091980478892</v>
      </c>
      <c r="F52">
        <f ca="1"/>
        <v>0.40214449571780758</v>
      </c>
    </row>
    <row r="53" spans="5:6" x14ac:dyDescent="0.3">
      <c r="E53">
        <f ca="1"/>
        <v>112.85216973483705</v>
      </c>
      <c r="F53">
        <f ca="1"/>
        <v>0.94439252244800931</v>
      </c>
    </row>
    <row r="54" spans="5:6" x14ac:dyDescent="0.3">
      <c r="E54">
        <f ca="1"/>
        <v>101.64793284957825</v>
      </c>
      <c r="F54">
        <f ca="1"/>
        <v>3.4564615656676075E-2</v>
      </c>
    </row>
    <row r="55" spans="5:6" x14ac:dyDescent="0.3">
      <c r="E55">
        <f ca="1"/>
        <v>103.30973353951801</v>
      </c>
      <c r="F55">
        <f ca="1"/>
        <v>0.22483472571902513</v>
      </c>
    </row>
    <row r="56" spans="5:6" x14ac:dyDescent="0.3">
      <c r="E56">
        <f ca="1"/>
        <v>102.44746260720483</v>
      </c>
      <c r="F56">
        <f ca="1"/>
        <v>0.10497228839082548</v>
      </c>
    </row>
    <row r="57" spans="5:6" x14ac:dyDescent="0.3">
      <c r="E57">
        <f ca="1"/>
        <v>110.14824824282816</v>
      </c>
      <c r="F57">
        <f ca="1"/>
        <v>0.89317490696654267</v>
      </c>
    </row>
    <row r="58" spans="5:6" x14ac:dyDescent="0.3">
      <c r="E58">
        <f ca="1"/>
        <v>105.08434339379525</v>
      </c>
      <c r="F58">
        <f ca="1"/>
        <v>0.51254335462226819</v>
      </c>
    </row>
    <row r="59" spans="5:6" x14ac:dyDescent="0.3">
      <c r="E59">
        <f ca="1"/>
        <v>105.94893929748079</v>
      </c>
      <c r="F59">
        <f ca="1"/>
        <v>0.62745755875290599</v>
      </c>
    </row>
    <row r="60" spans="5:6" x14ac:dyDescent="0.3">
      <c r="E60">
        <f ca="1"/>
        <v>106.59072509383256</v>
      </c>
      <c r="F60">
        <f ca="1"/>
        <v>0.69607498426335634</v>
      </c>
    </row>
    <row r="61" spans="5:6" x14ac:dyDescent="0.3">
      <c r="E61">
        <f ca="1"/>
        <v>105.06981276310984</v>
      </c>
      <c r="F61">
        <f ca="1"/>
        <v>0.51039798126594749</v>
      </c>
    </row>
    <row r="62" spans="5:6" x14ac:dyDescent="0.3">
      <c r="E62">
        <f ca="1"/>
        <v>103.51866973285928</v>
      </c>
      <c r="F62">
        <f ca="1"/>
        <v>0.25844532471162646</v>
      </c>
    </row>
    <row r="63" spans="5:6" x14ac:dyDescent="0.3">
      <c r="E63">
        <f ca="1"/>
        <v>103.98462970567162</v>
      </c>
      <c r="F63">
        <f ca="1"/>
        <v>0.33604248252915392</v>
      </c>
    </row>
    <row r="64" spans="5:6" x14ac:dyDescent="0.3">
      <c r="E64">
        <f ca="1"/>
        <v>109.73343394951621</v>
      </c>
      <c r="F64">
        <f ca="1"/>
        <v>0.88062757051886398</v>
      </c>
    </row>
    <row r="65" spans="5:6" x14ac:dyDescent="0.3">
      <c r="E65">
        <f ca="1"/>
        <v>103.63439394406329</v>
      </c>
      <c r="F65">
        <f ca="1"/>
        <v>0.27748192726153292</v>
      </c>
    </row>
    <row r="66" spans="5:6" x14ac:dyDescent="0.3">
      <c r="E66">
        <f ca="1"/>
        <v>103.82987071762967</v>
      </c>
      <c r="F66">
        <f ca="1"/>
        <v>0.31006389664981843</v>
      </c>
    </row>
    <row r="67" spans="5:6" x14ac:dyDescent="0.3">
      <c r="E67">
        <f ca="1"/>
        <v>105.8172446411626</v>
      </c>
      <c r="F67">
        <f ca="1"/>
        <v>0.61162938062077288</v>
      </c>
    </row>
    <row r="68" spans="5:6" x14ac:dyDescent="0.3">
      <c r="E68">
        <f ca="1"/>
        <v>101.3230090243996</v>
      </c>
      <c r="F68">
        <f ca="1"/>
        <v>1.818889626638355E-2</v>
      </c>
    </row>
    <row r="69" spans="5:6" x14ac:dyDescent="0.3">
      <c r="E69">
        <f ca="1"/>
        <v>119.17484973189693</v>
      </c>
      <c r="F69">
        <f ca="1"/>
        <v>0.98257866486656442</v>
      </c>
    </row>
    <row r="70" spans="5:6" x14ac:dyDescent="0.3">
      <c r="E70">
        <f ca="1"/>
        <v>106.4920034529882</v>
      </c>
      <c r="F70">
        <f ca="1"/>
        <v>0.68641238727968457</v>
      </c>
    </row>
    <row r="71" spans="5:6" x14ac:dyDescent="0.3">
      <c r="E71">
        <f ca="1"/>
        <v>106.11418189866792</v>
      </c>
      <c r="F71">
        <f ca="1"/>
        <v>0.64646102703651298</v>
      </c>
    </row>
    <row r="72" spans="5:6" x14ac:dyDescent="0.3">
      <c r="E72">
        <f ca="1"/>
        <v>107.52591490714963</v>
      </c>
      <c r="F72">
        <f ca="1"/>
        <v>0.77324808830493919</v>
      </c>
    </row>
    <row r="73" spans="5:6" x14ac:dyDescent="0.3">
      <c r="E73">
        <f ca="1"/>
        <v>109.04770661930034</v>
      </c>
      <c r="F73">
        <f ca="1"/>
        <v>0.85560055004320246</v>
      </c>
    </row>
    <row r="74" spans="5:6" x14ac:dyDescent="0.3">
      <c r="E74">
        <f ca="1"/>
        <v>101.93472598651636</v>
      </c>
      <c r="F74">
        <f ca="1"/>
        <v>5.4763222131256922E-2</v>
      </c>
    </row>
    <row r="75" spans="5:6" x14ac:dyDescent="0.3">
      <c r="E75">
        <f ca="1"/>
        <v>105.90546029100271</v>
      </c>
      <c r="F75">
        <f ca="1"/>
        <v>0.62229915120667922</v>
      </c>
    </row>
    <row r="76" spans="5:6" x14ac:dyDescent="0.3">
      <c r="E76">
        <f ca="1"/>
        <v>104.22865700250816</v>
      </c>
      <c r="F76">
        <f ca="1"/>
        <v>0.37691567129293641</v>
      </c>
    </row>
    <row r="77" spans="5:6" x14ac:dyDescent="0.3">
      <c r="E77">
        <f ca="1"/>
        <v>103.89899475102776</v>
      </c>
      <c r="F77">
        <f ca="1"/>
        <v>0.32165914993365052</v>
      </c>
    </row>
    <row r="78" spans="5:6" x14ac:dyDescent="0.3">
      <c r="E78">
        <f ca="1"/>
        <v>104.43170193864128</v>
      </c>
      <c r="F78">
        <f ca="1"/>
        <v>0.41048454638045734</v>
      </c>
    </row>
    <row r="79" spans="5:6" x14ac:dyDescent="0.3">
      <c r="E79">
        <f ca="1"/>
        <v>105.43733558604374</v>
      </c>
      <c r="F79">
        <f ca="1"/>
        <v>0.56255889209509546</v>
      </c>
    </row>
    <row r="80" spans="5:6" x14ac:dyDescent="0.3">
      <c r="E80">
        <f ca="1"/>
        <v>105.12981942775222</v>
      </c>
      <c r="F80">
        <f ca="1"/>
        <v>0.51921494251976918</v>
      </c>
    </row>
    <row r="81" spans="5:6" x14ac:dyDescent="0.3">
      <c r="E81">
        <f ca="1"/>
        <v>103.79188458581578</v>
      </c>
      <c r="F81">
        <f ca="1"/>
        <v>0.30370336987277996</v>
      </c>
    </row>
    <row r="82" spans="5:6" x14ac:dyDescent="0.3">
      <c r="E82">
        <f ca="1"/>
        <v>104.81821126573384</v>
      </c>
      <c r="F82">
        <f ca="1"/>
        <v>0.47225216843007373</v>
      </c>
    </row>
    <row r="83" spans="5:6" x14ac:dyDescent="0.3">
      <c r="E83">
        <f ca="1"/>
        <v>107.5462109541777</v>
      </c>
      <c r="F83">
        <f ca="1"/>
        <v>0.77466159597309059</v>
      </c>
    </row>
    <row r="84" spans="5:6" x14ac:dyDescent="0.3">
      <c r="E84">
        <f ca="1"/>
        <v>105.7930530367294</v>
      </c>
      <c r="F84">
        <f ca="1"/>
        <v>0.60865560120490625</v>
      </c>
    </row>
    <row r="85" spans="5:6" x14ac:dyDescent="0.3">
      <c r="E85">
        <f ca="1"/>
        <v>104.38984036704169</v>
      </c>
      <c r="F85">
        <f ca="1"/>
        <v>0.40361255240679655</v>
      </c>
    </row>
    <row r="86" spans="5:6" x14ac:dyDescent="0.3">
      <c r="E86">
        <f ca="1"/>
        <v>104.25872783652243</v>
      </c>
      <c r="F86">
        <f ca="1"/>
        <v>0.38192105194178905</v>
      </c>
    </row>
    <row r="87" spans="5:6" x14ac:dyDescent="0.3">
      <c r="E87">
        <f ca="1"/>
        <v>103.82213414000377</v>
      </c>
      <c r="F87">
        <f ca="1"/>
        <v>0.30876766184273391</v>
      </c>
    </row>
    <row r="88" spans="5:6" x14ac:dyDescent="0.3">
      <c r="E88">
        <f ca="1"/>
        <v>103.658061049293</v>
      </c>
      <c r="F88">
        <f ca="1"/>
        <v>0.28140277235240069</v>
      </c>
    </row>
    <row r="89" spans="5:6" x14ac:dyDescent="0.3">
      <c r="E89">
        <f ca="1"/>
        <v>128.3519479146521</v>
      </c>
      <c r="F89">
        <f ca="1"/>
        <v>0.9945451125608008</v>
      </c>
    </row>
    <row r="90" spans="5:6" x14ac:dyDescent="0.3">
      <c r="E90">
        <f ca="1"/>
        <v>106.67357286590705</v>
      </c>
      <c r="F90">
        <f ca="1"/>
        <v>0.70394446192895899</v>
      </c>
    </row>
    <row r="91" spans="5:6" x14ac:dyDescent="0.3">
      <c r="E91">
        <f ca="1"/>
        <v>100.69078950444622</v>
      </c>
      <c r="F91">
        <f ca="1"/>
        <v>2.6301674957148425E-3</v>
      </c>
    </row>
    <row r="92" spans="5:6" x14ac:dyDescent="0.3">
      <c r="E92">
        <f ca="1"/>
        <v>106.18809698172655</v>
      </c>
      <c r="F92">
        <f ca="1"/>
        <v>0.65465604362833485</v>
      </c>
    </row>
    <row r="93" spans="5:6" x14ac:dyDescent="0.3">
      <c r="E93">
        <f ca="1"/>
        <v>107.14273096995963</v>
      </c>
      <c r="F93">
        <f ca="1"/>
        <v>0.74459156029595452</v>
      </c>
    </row>
    <row r="94" spans="5:6" x14ac:dyDescent="0.3">
      <c r="E94">
        <f ca="1"/>
        <v>108.79672884437262</v>
      </c>
      <c r="F94">
        <f ca="1"/>
        <v>0.84485777898524883</v>
      </c>
    </row>
    <row r="95" spans="5:6" x14ac:dyDescent="0.3">
      <c r="E95">
        <f ca="1"/>
        <v>111.85193678340062</v>
      </c>
      <c r="F95">
        <f ca="1"/>
        <v>0.93016067868864583</v>
      </c>
    </row>
    <row r="96" spans="5:6" x14ac:dyDescent="0.3">
      <c r="E96">
        <f ca="1"/>
        <v>105.23296150012082</v>
      </c>
      <c r="F96">
        <f ca="1"/>
        <v>0.53410156888417726</v>
      </c>
    </row>
    <row r="97" spans="5:6" x14ac:dyDescent="0.3">
      <c r="E97">
        <f ca="1"/>
        <v>108.46101763836646</v>
      </c>
      <c r="F97">
        <f ca="1"/>
        <v>0.82893450134123059</v>
      </c>
    </row>
    <row r="98" spans="5:6" x14ac:dyDescent="0.3">
      <c r="E98">
        <f ca="1"/>
        <v>109.90197252226979</v>
      </c>
      <c r="F98">
        <f ca="1"/>
        <v>0.88593632233398645</v>
      </c>
    </row>
    <row r="99" spans="5:6" x14ac:dyDescent="0.3">
      <c r="E99">
        <f ca="1"/>
        <v>105.19845255008285</v>
      </c>
      <c r="F99">
        <f ca="1"/>
        <v>0.52915918701933484</v>
      </c>
    </row>
    <row r="100" spans="5:6" x14ac:dyDescent="0.3">
      <c r="E100">
        <f ca="1"/>
        <v>103.73364205764176</v>
      </c>
      <c r="F100">
        <f ca="1"/>
        <v>0.29397390438641557</v>
      </c>
    </row>
    <row r="101" spans="5:6" x14ac:dyDescent="0.3">
      <c r="E101">
        <f ca="1"/>
        <v>107.52671750165131</v>
      </c>
      <c r="F101">
        <f ca="1"/>
        <v>0.77330417590025646</v>
      </c>
    </row>
    <row r="102" spans="5:6" x14ac:dyDescent="0.3">
      <c r="E102">
        <f ca="1"/>
        <v>106.22267513676336</v>
      </c>
      <c r="F102">
        <f ca="1"/>
        <v>0.65842558906235649</v>
      </c>
    </row>
    <row r="103" spans="5:6" x14ac:dyDescent="0.3">
      <c r="E103">
        <f ca="1"/>
        <v>101.5359815231494</v>
      </c>
      <c r="F103">
        <f ca="1"/>
        <v>2.8173241257601091E-2</v>
      </c>
    </row>
    <row r="104" spans="5:6" x14ac:dyDescent="0.3">
      <c r="E104">
        <f ca="1"/>
        <v>102.17519911839075</v>
      </c>
      <c r="F104">
        <f ca="1"/>
        <v>7.6072054547923249E-2</v>
      </c>
    </row>
    <row r="105" spans="5:6" x14ac:dyDescent="0.3">
      <c r="E105">
        <f ca="1"/>
        <v>103.76004658013217</v>
      </c>
      <c r="F105">
        <f ca="1"/>
        <v>0.29838092210952166</v>
      </c>
    </row>
    <row r="106" spans="5:6" x14ac:dyDescent="0.3">
      <c r="E106">
        <f ca="1"/>
        <v>103.20600352975671</v>
      </c>
      <c r="F106">
        <f ca="1"/>
        <v>0.20862422156723817</v>
      </c>
    </row>
    <row r="107" spans="5:6" x14ac:dyDescent="0.3">
      <c r="E107">
        <f ca="1"/>
        <v>102.57770592533986</v>
      </c>
      <c r="F107">
        <f ca="1"/>
        <v>0.1205094913831241</v>
      </c>
    </row>
    <row r="108" spans="5:6" x14ac:dyDescent="0.3">
      <c r="E108">
        <f ca="1"/>
        <v>104.90589924675378</v>
      </c>
      <c r="F108">
        <f ca="1"/>
        <v>0.48575422897064613</v>
      </c>
    </row>
    <row r="109" spans="5:6" x14ac:dyDescent="0.3">
      <c r="E109">
        <f ca="1"/>
        <v>105.55386181082498</v>
      </c>
      <c r="F109">
        <f ca="1"/>
        <v>0.57814591123436032</v>
      </c>
    </row>
    <row r="110" spans="5:6" x14ac:dyDescent="0.3">
      <c r="E110">
        <f ca="1"/>
        <v>103.66124018884892</v>
      </c>
      <c r="F110">
        <f ca="1"/>
        <v>0.28193006582369395</v>
      </c>
    </row>
    <row r="111" spans="5:6" x14ac:dyDescent="0.3">
      <c r="E111">
        <f ca="1"/>
        <v>104.8862743445311</v>
      </c>
      <c r="F111">
        <f ca="1"/>
        <v>0.48275100358162515</v>
      </c>
    </row>
    <row r="112" spans="5:6" x14ac:dyDescent="0.3">
      <c r="E112">
        <f ca="1"/>
        <v>106.89791925067065</v>
      </c>
      <c r="F112">
        <f ca="1"/>
        <v>0.72419082320625383</v>
      </c>
    </row>
    <row r="113" spans="5:6" x14ac:dyDescent="0.3">
      <c r="E113">
        <f ca="1"/>
        <v>107.07946269227332</v>
      </c>
      <c r="F113">
        <f ca="1"/>
        <v>0.73948244694793952</v>
      </c>
    </row>
    <row r="114" spans="5:6" x14ac:dyDescent="0.3">
      <c r="E114">
        <f ca="1"/>
        <v>111.17256772801811</v>
      </c>
      <c r="F114">
        <f ca="1"/>
        <v>0.91774313223065873</v>
      </c>
    </row>
    <row r="115" spans="5:6" x14ac:dyDescent="0.3">
      <c r="E115">
        <f ca="1"/>
        <v>106.09617812268237</v>
      </c>
      <c r="F115">
        <f ca="1"/>
        <v>0.64443648597361936</v>
      </c>
    </row>
    <row r="116" spans="5:6" x14ac:dyDescent="0.3">
      <c r="E116">
        <f ca="1"/>
        <v>102.07851429541699</v>
      </c>
      <c r="F116">
        <f ca="1"/>
        <v>6.7022439715493182E-2</v>
      </c>
    </row>
    <row r="117" spans="5:6" x14ac:dyDescent="0.3">
      <c r="E117">
        <f ca="1"/>
        <v>105.04167540264234</v>
      </c>
      <c r="F117">
        <f ca="1"/>
        <v>0.50622508000401878</v>
      </c>
    </row>
    <row r="118" spans="5:6" x14ac:dyDescent="0.3">
      <c r="E118">
        <f ca="1"/>
        <v>103.86132851481271</v>
      </c>
      <c r="F118">
        <f ca="1"/>
        <v>0.31533807909490302</v>
      </c>
    </row>
    <row r="119" spans="5:6" x14ac:dyDescent="0.3">
      <c r="E119">
        <f ca="1"/>
        <v>103.08598688936209</v>
      </c>
      <c r="F119">
        <f ca="1"/>
        <v>0.19035591074697827</v>
      </c>
    </row>
    <row r="120" spans="5:6" x14ac:dyDescent="0.3">
      <c r="E120">
        <f ca="1"/>
        <v>112.74138057458539</v>
      </c>
      <c r="F120">
        <f ca="1"/>
        <v>0.94301269878361771</v>
      </c>
    </row>
    <row r="121" spans="5:6" x14ac:dyDescent="0.3">
      <c r="E121">
        <f ca="1"/>
        <v>106.29471475602126</v>
      </c>
      <c r="F121">
        <f ca="1"/>
        <v>0.66614871982020196</v>
      </c>
    </row>
    <row r="122" spans="5:6" x14ac:dyDescent="0.3">
      <c r="E122">
        <f ca="1"/>
        <v>104.69567969122711</v>
      </c>
      <c r="F122">
        <f ca="1"/>
        <v>0.45304250979972044</v>
      </c>
    </row>
    <row r="123" spans="5:6" x14ac:dyDescent="0.3">
      <c r="E123">
        <f ca="1"/>
        <v>105.6528303150091</v>
      </c>
      <c r="F123">
        <f ca="1"/>
        <v>0.59101316942672799</v>
      </c>
    </row>
    <row r="124" spans="5:6" x14ac:dyDescent="0.3">
      <c r="E124">
        <f ca="1"/>
        <v>110.08196430127006</v>
      </c>
      <c r="F124">
        <f ca="1"/>
        <v>0.89128462642526651</v>
      </c>
    </row>
    <row r="125" spans="5:6" x14ac:dyDescent="0.3">
      <c r="E125">
        <f ca="1"/>
        <v>104.3934053445021</v>
      </c>
      <c r="F125">
        <f ca="1"/>
        <v>0.40419889025538169</v>
      </c>
    </row>
    <row r="126" spans="5:6" x14ac:dyDescent="0.3">
      <c r="E126">
        <f ca="1"/>
        <v>109.14561367494838</v>
      </c>
      <c r="F126">
        <f ca="1"/>
        <v>0.85954420195164483</v>
      </c>
    </row>
    <row r="127" spans="5:6" x14ac:dyDescent="0.3">
      <c r="E127">
        <f ca="1"/>
        <v>101.74855870562897</v>
      </c>
      <c r="F127">
        <f ca="1"/>
        <v>4.1014976327205972E-2</v>
      </c>
    </row>
    <row r="128" spans="5:6" x14ac:dyDescent="0.3">
      <c r="E128">
        <f ca="1"/>
        <v>106.36992559994236</v>
      </c>
      <c r="F128">
        <f ca="1"/>
        <v>0.67402568574616362</v>
      </c>
    </row>
    <row r="129" spans="5:6" x14ac:dyDescent="0.3">
      <c r="E129">
        <f ca="1"/>
        <v>102.13877740210819</v>
      </c>
      <c r="F129">
        <f ca="1"/>
        <v>7.2587167275813547E-2</v>
      </c>
    </row>
    <row r="130" spans="5:6" x14ac:dyDescent="0.3">
      <c r="E130">
        <f ca="1"/>
        <v>101.36118822576582</v>
      </c>
      <c r="F130">
        <f ca="1"/>
        <v>1.9777402344177526E-2</v>
      </c>
    </row>
    <row r="131" spans="5:6" x14ac:dyDescent="0.3">
      <c r="E131">
        <f ca="1"/>
        <v>108.78190198102723</v>
      </c>
      <c r="F131">
        <f ca="1"/>
        <v>0.84419329137611177</v>
      </c>
    </row>
    <row r="132" spans="5:6" x14ac:dyDescent="0.3">
      <c r="E132">
        <f ca="1"/>
        <v>108.38344940611519</v>
      </c>
      <c r="F132">
        <f ca="1"/>
        <v>0.82498082770465153</v>
      </c>
    </row>
    <row r="133" spans="5:6" x14ac:dyDescent="0.3">
      <c r="E133">
        <f ca="1"/>
        <v>104.74511441547547</v>
      </c>
      <c r="F133">
        <f ca="1"/>
        <v>0.46083859821766066</v>
      </c>
    </row>
    <row r="134" spans="5:6" x14ac:dyDescent="0.3">
      <c r="E134">
        <f ca="1"/>
        <v>105.10260834372353</v>
      </c>
      <c r="F134">
        <f ca="1"/>
        <v>0.51523073887558202</v>
      </c>
    </row>
    <row r="135" spans="5:6" x14ac:dyDescent="0.3">
      <c r="E135">
        <f ca="1"/>
        <v>109.70318090493024</v>
      </c>
      <c r="F135">
        <f ca="1"/>
        <v>0.87964233574872663</v>
      </c>
    </row>
    <row r="136" spans="5:6" x14ac:dyDescent="0.3">
      <c r="E136">
        <f ca="1"/>
        <v>108.80679898515126</v>
      </c>
      <c r="F136">
        <f ca="1"/>
        <v>0.84530713086326592</v>
      </c>
    </row>
    <row r="137" spans="5:6" x14ac:dyDescent="0.3">
      <c r="E137">
        <f ca="1"/>
        <v>107.22631235173638</v>
      </c>
      <c r="F137">
        <f ca="1"/>
        <v>0.75117201449832216</v>
      </c>
    </row>
    <row r="138" spans="5:6" x14ac:dyDescent="0.3">
      <c r="E138">
        <f ca="1"/>
        <v>103.30617121023255</v>
      </c>
      <c r="F138">
        <f ca="1"/>
        <v>0.2242721674348655</v>
      </c>
    </row>
    <row r="139" spans="5:6" x14ac:dyDescent="0.3">
      <c r="E139">
        <f ca="1"/>
        <v>104.70065881105982</v>
      </c>
      <c r="F139">
        <f ca="1"/>
        <v>0.45383046626280388</v>
      </c>
    </row>
    <row r="140" spans="5:6" x14ac:dyDescent="0.3">
      <c r="E140">
        <f ca="1"/>
        <v>104.36083258090585</v>
      </c>
      <c r="F140">
        <f ca="1"/>
        <v>0.39883425639529818</v>
      </c>
    </row>
    <row r="141" spans="5:6" x14ac:dyDescent="0.3">
      <c r="E141">
        <f ca="1"/>
        <v>103.68443235249863</v>
      </c>
      <c r="F141">
        <f ca="1"/>
        <v>0.28578090418445556</v>
      </c>
    </row>
    <row r="142" spans="5:6" x14ac:dyDescent="0.3">
      <c r="E142">
        <f ca="1"/>
        <v>102.21555785475847</v>
      </c>
      <c r="F142">
        <f ca="1"/>
        <v>8.0040192822580208E-2</v>
      </c>
    </row>
    <row r="143" spans="5:6" x14ac:dyDescent="0.3">
      <c r="E143">
        <f ca="1"/>
        <v>104.30370181378585</v>
      </c>
      <c r="F143">
        <f ca="1"/>
        <v>0.38938760474221296</v>
      </c>
    </row>
    <row r="144" spans="5:6" x14ac:dyDescent="0.3">
      <c r="E144">
        <f ca="1"/>
        <v>103.146444854393</v>
      </c>
      <c r="F144">
        <f ca="1"/>
        <v>0.19948852618042776</v>
      </c>
    </row>
    <row r="145" spans="5:6" x14ac:dyDescent="0.3">
      <c r="E145">
        <f ca="1"/>
        <v>103.0898372069563</v>
      </c>
      <c r="F145">
        <f ca="1"/>
        <v>0.19093309740139733</v>
      </c>
    </row>
    <row r="146" spans="5:6" x14ac:dyDescent="0.3">
      <c r="E146">
        <f ca="1"/>
        <v>121.93141078283645</v>
      </c>
      <c r="F146">
        <f ca="1"/>
        <v>0.98828899239934564</v>
      </c>
    </row>
    <row r="147" spans="5:6" x14ac:dyDescent="0.3">
      <c r="E147">
        <f ca="1"/>
        <v>116.55765618950086</v>
      </c>
      <c r="F147">
        <f ca="1"/>
        <v>0.97320115677413777</v>
      </c>
    </row>
    <row r="148" spans="5:6" x14ac:dyDescent="0.3">
      <c r="E148">
        <f ca="1"/>
        <v>102.79782312403078</v>
      </c>
      <c r="F148">
        <f ca="1"/>
        <v>0.14908587126873635</v>
      </c>
    </row>
    <row r="149" spans="5:6" x14ac:dyDescent="0.3">
      <c r="E149">
        <f ca="1"/>
        <v>104.19171607463994</v>
      </c>
      <c r="F149">
        <f ca="1"/>
        <v>0.37075409642891138</v>
      </c>
    </row>
    <row r="150" spans="5:6" x14ac:dyDescent="0.3">
      <c r="E150">
        <f ca="1"/>
        <v>104.7013780339977</v>
      </c>
      <c r="F150">
        <f ca="1"/>
        <v>0.45394423505455583</v>
      </c>
    </row>
    <row r="151" spans="5:6" x14ac:dyDescent="0.3">
      <c r="E151">
        <f ca="1"/>
        <v>103.51906748486037</v>
      </c>
      <c r="F151">
        <f ca="1"/>
        <v>0.25851031942098907</v>
      </c>
    </row>
    <row r="152" spans="5:6" x14ac:dyDescent="0.3">
      <c r="E152">
        <f ca="1"/>
        <v>116.96130147891597</v>
      </c>
      <c r="F152">
        <f ca="1"/>
        <v>0.97502260304868649</v>
      </c>
    </row>
    <row r="153" spans="5:6" x14ac:dyDescent="0.3">
      <c r="E153">
        <f ca="1"/>
        <v>103.90511393288411</v>
      </c>
      <c r="F153">
        <f ca="1"/>
        <v>0.32268652496037181</v>
      </c>
    </row>
    <row r="154" spans="5:6" x14ac:dyDescent="0.3">
      <c r="E154">
        <f ca="1"/>
        <v>104.54257178070169</v>
      </c>
      <c r="F154">
        <f ca="1"/>
        <v>0.42853427910869657</v>
      </c>
    </row>
    <row r="155" spans="5:6" x14ac:dyDescent="0.3">
      <c r="E155">
        <f ca="1"/>
        <v>106.18059118496276</v>
      </c>
      <c r="F155">
        <f ca="1"/>
        <v>0.65383241079888232</v>
      </c>
    </row>
    <row r="156" spans="5:6" x14ac:dyDescent="0.3">
      <c r="E156">
        <f ca="1"/>
        <v>108.28848589781097</v>
      </c>
      <c r="F156">
        <f ca="1"/>
        <v>0.81999124785130217</v>
      </c>
    </row>
    <row r="157" spans="5:6" x14ac:dyDescent="0.3">
      <c r="E157">
        <f ca="1"/>
        <v>105.38496529188828</v>
      </c>
      <c r="F157">
        <f ca="1"/>
        <v>0.55540130505934393</v>
      </c>
    </row>
    <row r="158" spans="5:6" x14ac:dyDescent="0.3">
      <c r="E158">
        <f ca="1"/>
        <v>110.90389567300699</v>
      </c>
      <c r="F158">
        <f ca="1"/>
        <v>0.91205964939997186</v>
      </c>
    </row>
    <row r="159" spans="5:6" x14ac:dyDescent="0.3">
      <c r="E159">
        <f ca="1"/>
        <v>106.92522638833275</v>
      </c>
      <c r="F159">
        <f ca="1"/>
        <v>0.72655198231780693</v>
      </c>
    </row>
    <row r="160" spans="5:6" x14ac:dyDescent="0.3">
      <c r="E160">
        <f ca="1"/>
        <v>103.36403255412935</v>
      </c>
      <c r="F160">
        <f ca="1"/>
        <v>0.23345707344848393</v>
      </c>
    </row>
    <row r="161" spans="5:6" x14ac:dyDescent="0.3">
      <c r="E161">
        <f ca="1"/>
        <v>103.28065089109263</v>
      </c>
      <c r="F161">
        <f ca="1"/>
        <v>0.22025375918957901</v>
      </c>
    </row>
    <row r="162" spans="5:6" x14ac:dyDescent="0.3">
      <c r="E162">
        <f ca="1"/>
        <v>105.00949437619299</v>
      </c>
      <c r="F162">
        <f ca="1"/>
        <v>0.50142280215014989</v>
      </c>
    </row>
    <row r="163" spans="5:6" x14ac:dyDescent="0.3">
      <c r="E163">
        <f ca="1"/>
        <v>102.75219807201026</v>
      </c>
      <c r="F163">
        <f ca="1"/>
        <v>0.14293619036789967</v>
      </c>
    </row>
    <row r="164" spans="5:6" x14ac:dyDescent="0.3">
      <c r="E164">
        <f ca="1"/>
        <v>110.81222766669012</v>
      </c>
      <c r="F164">
        <f ca="1"/>
        <v>0.91000691119150001</v>
      </c>
    </row>
    <row r="165" spans="5:6" x14ac:dyDescent="0.3">
      <c r="E165">
        <f ca="1"/>
        <v>104.17422842656887</v>
      </c>
      <c r="F165">
        <f ca="1"/>
        <v>0.3678328677529748</v>
      </c>
    </row>
    <row r="166" spans="5:6" x14ac:dyDescent="0.3">
      <c r="E166">
        <f ca="1"/>
        <v>108.07507263154834</v>
      </c>
      <c r="F166">
        <f ca="1"/>
        <v>0.80814968767949902</v>
      </c>
    </row>
    <row r="167" spans="5:6" x14ac:dyDescent="0.3">
      <c r="E167">
        <f ca="1"/>
        <v>106.99335061723664</v>
      </c>
      <c r="F167">
        <f ca="1"/>
        <v>0.73234749790254072</v>
      </c>
    </row>
    <row r="168" spans="5:6" x14ac:dyDescent="0.3">
      <c r="E168">
        <f ca="1"/>
        <v>103.23541625322177</v>
      </c>
      <c r="F168">
        <f ca="1"/>
        <v>0.21318363372216573</v>
      </c>
    </row>
    <row r="169" spans="5:6" x14ac:dyDescent="0.3">
      <c r="E169">
        <f ca="1"/>
        <v>102.12974178186346</v>
      </c>
      <c r="F169">
        <f ca="1"/>
        <v>7.1736796002741493E-2</v>
      </c>
    </row>
    <row r="170" spans="5:6" x14ac:dyDescent="0.3">
      <c r="E170">
        <f ca="1"/>
        <v>107.87108559313285</v>
      </c>
      <c r="F170">
        <f ca="1"/>
        <v>0.79596671762049565</v>
      </c>
    </row>
    <row r="171" spans="5:6" x14ac:dyDescent="0.3">
      <c r="E171">
        <f ca="1"/>
        <v>102.967495792013</v>
      </c>
      <c r="F171">
        <f ca="1"/>
        <v>0.17290768885015162</v>
      </c>
    </row>
    <row r="172" spans="5:6" x14ac:dyDescent="0.3">
      <c r="E172">
        <f ca="1"/>
        <v>105.43445985373897</v>
      </c>
      <c r="F172">
        <f ca="1"/>
        <v>0.56216829495307563</v>
      </c>
    </row>
    <row r="173" spans="5:6" x14ac:dyDescent="0.3">
      <c r="E173">
        <f ca="1"/>
        <v>107.54194379567264</v>
      </c>
      <c r="F173">
        <f ca="1"/>
        <v>0.77436524694815434</v>
      </c>
    </row>
    <row r="174" spans="5:6" x14ac:dyDescent="0.3">
      <c r="E174">
        <f ca="1"/>
        <v>102.58686261597096</v>
      </c>
      <c r="F174">
        <f ca="1"/>
        <v>0.12164153012037564</v>
      </c>
    </row>
    <row r="175" spans="5:6" x14ac:dyDescent="0.3">
      <c r="E175">
        <f ca="1"/>
        <v>106.78821443031197</v>
      </c>
      <c r="F175">
        <f ca="1"/>
        <v>0.71448145776380123</v>
      </c>
    </row>
    <row r="176" spans="5:6" x14ac:dyDescent="0.3">
      <c r="E176">
        <f ca="1"/>
        <v>102.78189708684906</v>
      </c>
      <c r="F176">
        <f ca="1"/>
        <v>0.14692635111542249</v>
      </c>
    </row>
    <row r="177" spans="5:6" x14ac:dyDescent="0.3">
      <c r="E177">
        <f ca="1"/>
        <v>108.13750339913474</v>
      </c>
      <c r="F177">
        <f ca="1"/>
        <v>0.81170644383199386</v>
      </c>
    </row>
    <row r="178" spans="5:6" x14ac:dyDescent="0.3">
      <c r="E178">
        <f ca="1"/>
        <v>102.9031173611544</v>
      </c>
      <c r="F178">
        <f ca="1"/>
        <v>0.16369911205492713</v>
      </c>
    </row>
    <row r="179" spans="5:6" x14ac:dyDescent="0.3">
      <c r="E179">
        <f ca="1"/>
        <v>105.12999310877527</v>
      </c>
      <c r="F179">
        <f ca="1"/>
        <v>0.51924029739569244</v>
      </c>
    </row>
    <row r="180" spans="5:6" x14ac:dyDescent="0.3">
      <c r="E180">
        <f ca="1"/>
        <v>110.07488936868178</v>
      </c>
      <c r="F180">
        <f ca="1"/>
        <v>0.89108039805651984</v>
      </c>
    </row>
    <row r="181" spans="5:6" x14ac:dyDescent="0.3">
      <c r="E181">
        <f ca="1"/>
        <v>101.80014778086888</v>
      </c>
      <c r="F181">
        <f ca="1"/>
        <v>4.4586740988348833E-2</v>
      </c>
    </row>
    <row r="182" spans="5:6" x14ac:dyDescent="0.3">
      <c r="E182">
        <f ca="1"/>
        <v>101.96793224496923</v>
      </c>
      <c r="F182">
        <f ca="1"/>
        <v>5.7466806831402463E-2</v>
      </c>
    </row>
    <row r="183" spans="5:6" x14ac:dyDescent="0.3">
      <c r="E183">
        <f ca="1"/>
        <v>102.34241986559871</v>
      </c>
      <c r="F183">
        <f ca="1"/>
        <v>9.323499767618737E-2</v>
      </c>
    </row>
    <row r="184" spans="5:6" x14ac:dyDescent="0.3">
      <c r="E184">
        <f ca="1"/>
        <v>102.1534562058943</v>
      </c>
      <c r="F184">
        <f ca="1"/>
        <v>7.3980656036028283E-2</v>
      </c>
    </row>
    <row r="185" spans="5:6" x14ac:dyDescent="0.3">
      <c r="E185">
        <f ca="1"/>
        <v>113.1626849922215</v>
      </c>
      <c r="F185">
        <f ca="1"/>
        <v>0.94803613563113942</v>
      </c>
    </row>
    <row r="186" spans="5:6" x14ac:dyDescent="0.3">
      <c r="E186">
        <f ca="1"/>
        <v>104.73454036859752</v>
      </c>
      <c r="F186">
        <f ca="1"/>
        <v>0.45917613383930661</v>
      </c>
    </row>
    <row r="187" spans="5:6" x14ac:dyDescent="0.3">
      <c r="E187">
        <f ca="1"/>
        <v>106.44112164303371</v>
      </c>
      <c r="F187">
        <f ca="1"/>
        <v>0.68130908156103631</v>
      </c>
    </row>
    <row r="188" spans="5:6" x14ac:dyDescent="0.3">
      <c r="E188">
        <f ca="1"/>
        <v>105.36780212962702</v>
      </c>
      <c r="F188">
        <f ca="1"/>
        <v>0.55303521690367352</v>
      </c>
    </row>
    <row r="189" spans="5:6" x14ac:dyDescent="0.3">
      <c r="E189">
        <f ca="1"/>
        <v>104.09638359303804</v>
      </c>
      <c r="F189">
        <f ca="1"/>
        <v>0.35480136446123922</v>
      </c>
    </row>
    <row r="190" spans="5:6" x14ac:dyDescent="0.3">
      <c r="E190">
        <f ca="1"/>
        <v>103.66497581570029</v>
      </c>
      <c r="F190">
        <f ca="1"/>
        <v>0.2825498388846352</v>
      </c>
    </row>
    <row r="191" spans="5:6" x14ac:dyDescent="0.3">
      <c r="E191">
        <f ca="1"/>
        <v>104.28019057096084</v>
      </c>
      <c r="F191">
        <f ca="1"/>
        <v>0.38548735070576207</v>
      </c>
    </row>
    <row r="192" spans="5:6" x14ac:dyDescent="0.3">
      <c r="E192">
        <f ca="1"/>
        <v>102.78600738727047</v>
      </c>
      <c r="F192">
        <f ca="1"/>
        <v>0.14748238125917784</v>
      </c>
    </row>
    <row r="193" spans="5:6" x14ac:dyDescent="0.3">
      <c r="E193">
        <f ca="1"/>
        <v>107.91694118935939</v>
      </c>
      <c r="F193">
        <f ca="1"/>
        <v>0.79878229669671064</v>
      </c>
    </row>
    <row r="194" spans="5:6" x14ac:dyDescent="0.3">
      <c r="E194">
        <f ca="1"/>
        <v>107.81126255735315</v>
      </c>
      <c r="F194">
        <f ca="1"/>
        <v>0.79222440961788909</v>
      </c>
    </row>
    <row r="195" spans="5:6" x14ac:dyDescent="0.3">
      <c r="E195">
        <f ca="1"/>
        <v>109.36775298373374</v>
      </c>
      <c r="F195">
        <f ca="1"/>
        <v>0.86801331822541072</v>
      </c>
    </row>
    <row r="196" spans="5:6" x14ac:dyDescent="0.3">
      <c r="E196">
        <f ca="1"/>
        <v>103.17633742437756</v>
      </c>
      <c r="F196">
        <f ca="1"/>
        <v>0.20405713162003422</v>
      </c>
    </row>
    <row r="197" spans="5:6" x14ac:dyDescent="0.3">
      <c r="E197">
        <f ca="1"/>
        <v>102.91811703428147</v>
      </c>
      <c r="F197">
        <f ca="1"/>
        <v>0.16582667802060572</v>
      </c>
    </row>
    <row r="198" spans="5:6" x14ac:dyDescent="0.3">
      <c r="E198">
        <f ca="1"/>
        <v>108.15516532541817</v>
      </c>
      <c r="F198">
        <f ca="1"/>
        <v>0.81269853270784731</v>
      </c>
    </row>
    <row r="199" spans="5:6" x14ac:dyDescent="0.3">
      <c r="E199">
        <f ca="1"/>
        <v>103.51991118777595</v>
      </c>
      <c r="F199">
        <f ca="1"/>
        <v>0.25864819570221553</v>
      </c>
    </row>
    <row r="200" spans="5:6" x14ac:dyDescent="0.3">
      <c r="E200">
        <f ca="1"/>
        <v>112.27081939954353</v>
      </c>
      <c r="F200">
        <f ca="1"/>
        <v>0.93663359740779395</v>
      </c>
    </row>
    <row r="201" spans="5:6" x14ac:dyDescent="0.3">
      <c r="E201">
        <f ca="1"/>
        <v>104.13327187259743</v>
      </c>
      <c r="F201">
        <f ca="1"/>
        <v>0.36098170773541105</v>
      </c>
    </row>
    <row r="202" spans="5:6" x14ac:dyDescent="0.3">
      <c r="E202">
        <f ca="1"/>
        <v>105.14647745838276</v>
      </c>
      <c r="F202">
        <f ca="1"/>
        <v>0.52164240323067224</v>
      </c>
    </row>
    <row r="203" spans="5:6" x14ac:dyDescent="0.3">
      <c r="E203">
        <f ca="1"/>
        <v>103.52966955651605</v>
      </c>
      <c r="F203">
        <f ca="1"/>
        <v>0.26024395800304467</v>
      </c>
    </row>
    <row r="204" spans="5:6" x14ac:dyDescent="0.3">
      <c r="E204">
        <f ca="1"/>
        <v>103.74297911755008</v>
      </c>
      <c r="F204">
        <f ca="1"/>
        <v>0.2955314999672119</v>
      </c>
    </row>
    <row r="205" spans="5:6" x14ac:dyDescent="0.3">
      <c r="E205">
        <f ca="1"/>
        <v>107.17696922852699</v>
      </c>
      <c r="F205">
        <f ca="1"/>
        <v>0.74731021794139585</v>
      </c>
    </row>
    <row r="206" spans="5:6" x14ac:dyDescent="0.3">
      <c r="E206">
        <f ca="1"/>
        <v>105.8743167329621</v>
      </c>
      <c r="F206">
        <f ca="1"/>
        <v>0.61856351286205014</v>
      </c>
    </row>
    <row r="207" spans="5:6" x14ac:dyDescent="0.3">
      <c r="E207">
        <f ca="1"/>
        <v>111.99832240215433</v>
      </c>
      <c r="F207">
        <f ca="1"/>
        <v>0.93251543403624426</v>
      </c>
    </row>
    <row r="208" spans="5:6" x14ac:dyDescent="0.3">
      <c r="E208">
        <f ca="1"/>
        <v>109.97639424175739</v>
      </c>
      <c r="F208">
        <f ca="1"/>
        <v>0.88818669900589553</v>
      </c>
    </row>
    <row r="209" spans="5:6" x14ac:dyDescent="0.3">
      <c r="E209">
        <f ca="1"/>
        <v>104.96505594170677</v>
      </c>
      <c r="F209">
        <f ca="1"/>
        <v>0.4947401831932593</v>
      </c>
    </row>
    <row r="210" spans="5:6" x14ac:dyDescent="0.3">
      <c r="E210">
        <f ca="1"/>
        <v>104.97705234187991</v>
      </c>
      <c r="F210">
        <f ca="1"/>
        <v>0.49654998285892699</v>
      </c>
    </row>
    <row r="211" spans="5:6" x14ac:dyDescent="0.3">
      <c r="E211">
        <f ca="1"/>
        <v>106.5339890902259</v>
      </c>
      <c r="F211">
        <f ca="1"/>
        <v>0.69056011598631306</v>
      </c>
    </row>
    <row r="212" spans="5:6" x14ac:dyDescent="0.3">
      <c r="E212">
        <f ca="1"/>
        <v>103.04046501142582</v>
      </c>
      <c r="F212">
        <f ca="1"/>
        <v>0.18357940878340187</v>
      </c>
    </row>
    <row r="213" spans="5:6" x14ac:dyDescent="0.3">
      <c r="E213">
        <f ca="1"/>
        <v>105.28733620039378</v>
      </c>
      <c r="F213">
        <f ca="1"/>
        <v>0.54180963189280618</v>
      </c>
    </row>
    <row r="214" spans="5:6" x14ac:dyDescent="0.3">
      <c r="E214">
        <f ca="1"/>
        <v>105.23345421935325</v>
      </c>
      <c r="F214">
        <f ca="1"/>
        <v>0.53417185405426593</v>
      </c>
    </row>
    <row r="215" spans="5:6" x14ac:dyDescent="0.3">
      <c r="E215">
        <f ca="1"/>
        <v>103.31050261973965</v>
      </c>
      <c r="F215">
        <f ca="1"/>
        <v>0.22495622966938114</v>
      </c>
    </row>
    <row r="216" spans="5:6" x14ac:dyDescent="0.3">
      <c r="E216">
        <f ca="1"/>
        <v>102.9434983684682</v>
      </c>
      <c r="F216">
        <f ca="1"/>
        <v>0.16945181300473988</v>
      </c>
    </row>
    <row r="217" spans="5:6" x14ac:dyDescent="0.3">
      <c r="E217">
        <f ca="1"/>
        <v>102.83851527718001</v>
      </c>
      <c r="F217">
        <f ca="1"/>
        <v>0.15466515045894516</v>
      </c>
    </row>
    <row r="218" spans="5:6" x14ac:dyDescent="0.3">
      <c r="E218">
        <f ca="1"/>
        <v>106.52659140156005</v>
      </c>
      <c r="F218">
        <f ca="1"/>
        <v>0.68983343536911157</v>
      </c>
    </row>
    <row r="219" spans="5:6" x14ac:dyDescent="0.3">
      <c r="E219">
        <f ca="1"/>
        <v>104.78118344271412</v>
      </c>
      <c r="F219">
        <f ca="1"/>
        <v>0.46648795612966309</v>
      </c>
    </row>
    <row r="220" spans="5:6" x14ac:dyDescent="0.3">
      <c r="E220">
        <f ca="1"/>
        <v>103.02797591884089</v>
      </c>
      <c r="F220">
        <f ca="1"/>
        <v>0.18173590322199354</v>
      </c>
    </row>
    <row r="221" spans="5:6" x14ac:dyDescent="0.3">
      <c r="E221">
        <f ca="1"/>
        <v>104.34866845004385</v>
      </c>
      <c r="F221">
        <f ca="1"/>
        <v>0.39682675683303248</v>
      </c>
    </row>
    <row r="222" spans="5:6" x14ac:dyDescent="0.3">
      <c r="E222">
        <f ca="1"/>
        <v>103.83282257574706</v>
      </c>
      <c r="F222">
        <f ca="1"/>
        <v>0.31055856700845275</v>
      </c>
    </row>
    <row r="223" spans="5:6" x14ac:dyDescent="0.3">
      <c r="E223">
        <f ca="1"/>
        <v>109.12387959661278</v>
      </c>
      <c r="F223">
        <f ca="1"/>
        <v>0.85868025274409032</v>
      </c>
    </row>
    <row r="224" spans="5:6" x14ac:dyDescent="0.3">
      <c r="E224">
        <f ca="1"/>
        <v>101.30393415665696</v>
      </c>
      <c r="F224">
        <f ca="1"/>
        <v>1.7426967172304474E-2</v>
      </c>
    </row>
    <row r="225" spans="5:6" x14ac:dyDescent="0.3">
      <c r="E225">
        <f ca="1"/>
        <v>104.05702910625533</v>
      </c>
      <c r="F225">
        <f ca="1"/>
        <v>0.34819997216413973</v>
      </c>
    </row>
    <row r="226" spans="5:6" x14ac:dyDescent="0.3">
      <c r="E226">
        <f ca="1"/>
        <v>104.15312657816894</v>
      </c>
      <c r="F226">
        <f ca="1"/>
        <v>0.36430454866889034</v>
      </c>
    </row>
    <row r="227" spans="5:6" x14ac:dyDescent="0.3">
      <c r="E227">
        <f ca="1"/>
        <v>105.55212967824491</v>
      </c>
      <c r="F227">
        <f ca="1"/>
        <v>0.57791766348815587</v>
      </c>
    </row>
    <row r="228" spans="5:6" x14ac:dyDescent="0.3">
      <c r="E228">
        <f ca="1"/>
        <v>105.04259394686321</v>
      </c>
      <c r="F228">
        <f ca="1"/>
        <v>0.50636168861648556</v>
      </c>
    </row>
    <row r="229" spans="5:6" x14ac:dyDescent="0.3">
      <c r="E229">
        <f ca="1"/>
        <v>123.49494798024415</v>
      </c>
      <c r="F229">
        <f ca="1"/>
        <v>0.99045401241269448</v>
      </c>
    </row>
    <row r="230" spans="5:6" x14ac:dyDescent="0.3">
      <c r="E230">
        <f ca="1"/>
        <v>103.73051257150873</v>
      </c>
      <c r="F230">
        <f ca="1"/>
        <v>0.2934520516610023</v>
      </c>
    </row>
    <row r="231" spans="5:6" x14ac:dyDescent="0.3">
      <c r="E231">
        <f ca="1"/>
        <v>105.00151980117018</v>
      </c>
      <c r="F231">
        <f ca="1"/>
        <v>0.50022793551982192</v>
      </c>
    </row>
    <row r="232" spans="5:6" x14ac:dyDescent="0.3">
      <c r="E232">
        <f ca="1"/>
        <v>102.88707499806922</v>
      </c>
      <c r="F232">
        <f ca="1"/>
        <v>0.16143600313092149</v>
      </c>
    </row>
    <row r="233" spans="5:6" x14ac:dyDescent="0.3">
      <c r="E233">
        <f ca="1"/>
        <v>103.41038359332394</v>
      </c>
      <c r="F233">
        <f ca="1"/>
        <v>0.24088394483416672</v>
      </c>
    </row>
    <row r="234" spans="5:6" x14ac:dyDescent="0.3">
      <c r="E234">
        <f ca="1"/>
        <v>106.40672869813648</v>
      </c>
      <c r="F234">
        <f ca="1"/>
        <v>0.67781154509101926</v>
      </c>
    </row>
    <row r="235" spans="5:6" x14ac:dyDescent="0.3">
      <c r="E235">
        <f ca="1"/>
        <v>100.93809600220429</v>
      </c>
      <c r="F235">
        <f ca="1"/>
        <v>6.5610451761261993E-3</v>
      </c>
    </row>
    <row r="236" spans="5:6" x14ac:dyDescent="0.3">
      <c r="E236">
        <f ca="1"/>
        <v>101.16140340630436</v>
      </c>
      <c r="F236">
        <f ca="1"/>
        <v>1.2377424390526829E-2</v>
      </c>
    </row>
    <row r="237" spans="5:6" x14ac:dyDescent="0.3">
      <c r="E237">
        <f ca="1"/>
        <v>105.98663431166025</v>
      </c>
      <c r="F237">
        <f ca="1"/>
        <v>0.63187624128662812</v>
      </c>
    </row>
    <row r="238" spans="5:6" x14ac:dyDescent="0.3">
      <c r="E238">
        <f ca="1"/>
        <v>106.69566874018628</v>
      </c>
      <c r="F238">
        <f ca="1"/>
        <v>0.70600692730505921</v>
      </c>
    </row>
    <row r="239" spans="5:6" x14ac:dyDescent="0.3">
      <c r="E239">
        <f ca="1"/>
        <v>105.19223428353624</v>
      </c>
      <c r="F239">
        <f ca="1"/>
        <v>0.52826447797193399</v>
      </c>
    </row>
    <row r="240" spans="5:6" x14ac:dyDescent="0.3">
      <c r="E240">
        <f ca="1"/>
        <v>103.77798461806064</v>
      </c>
      <c r="F240">
        <f ca="1"/>
        <v>0.30137860810118494</v>
      </c>
    </row>
    <row r="241" spans="5:6" x14ac:dyDescent="0.3">
      <c r="E241">
        <f ca="1"/>
        <v>103.21072216341091</v>
      </c>
      <c r="F241">
        <f ca="1"/>
        <v>0.20935361119509791</v>
      </c>
    </row>
    <row r="242" spans="5:6" x14ac:dyDescent="0.3">
      <c r="E242">
        <f ca="1"/>
        <v>103.37751891439106</v>
      </c>
      <c r="F242">
        <f ca="1"/>
        <v>0.23561192164686448</v>
      </c>
    </row>
    <row r="243" spans="5:6" x14ac:dyDescent="0.3">
      <c r="E243">
        <f ca="1"/>
        <v>104.7928959686125</v>
      </c>
      <c r="F243">
        <f ca="1"/>
        <v>0.46831519178585207</v>
      </c>
    </row>
    <row r="244" spans="5:6" x14ac:dyDescent="0.3">
      <c r="E244">
        <f ca="1"/>
        <v>103.56300503831608</v>
      </c>
      <c r="F244">
        <f ca="1"/>
        <v>0.26570955558786641</v>
      </c>
    </row>
    <row r="245" spans="5:6" x14ac:dyDescent="0.3">
      <c r="E245">
        <f ca="1"/>
        <v>105.6396201787846</v>
      </c>
      <c r="F245">
        <f ca="1"/>
        <v>0.58931550139879352</v>
      </c>
    </row>
    <row r="246" spans="5:6" x14ac:dyDescent="0.3">
      <c r="E246">
        <f ca="1"/>
        <v>105.18963339346948</v>
      </c>
      <c r="F246">
        <f ca="1"/>
        <v>0.5278898793937693</v>
      </c>
    </row>
    <row r="247" spans="5:6" x14ac:dyDescent="0.3">
      <c r="E247">
        <f ca="1"/>
        <v>109.45067991935508</v>
      </c>
      <c r="F247">
        <f ca="1"/>
        <v>0.87101311783642543</v>
      </c>
    </row>
    <row r="248" spans="5:6" x14ac:dyDescent="0.3">
      <c r="E248">
        <f ca="1"/>
        <v>107.3746525835783</v>
      </c>
      <c r="F248">
        <f ca="1"/>
        <v>0.7623909206971492</v>
      </c>
    </row>
    <row r="249" spans="5:6" x14ac:dyDescent="0.3">
      <c r="E249">
        <f ca="1"/>
        <v>113.92046891224803</v>
      </c>
      <c r="F249">
        <f ca="1"/>
        <v>0.95571303410915875</v>
      </c>
    </row>
    <row r="250" spans="5:6" x14ac:dyDescent="0.3">
      <c r="E250">
        <f ca="1"/>
        <v>109.07196247828497</v>
      </c>
      <c r="F250">
        <f ca="1"/>
        <v>0.85659004487989976</v>
      </c>
    </row>
    <row r="251" spans="5:6" x14ac:dyDescent="0.3">
      <c r="E251">
        <f ca="1"/>
        <v>103.38643488904636</v>
      </c>
      <c r="F251">
        <f ca="1"/>
        <v>0.23703929527504825</v>
      </c>
    </row>
    <row r="252" spans="5:6" x14ac:dyDescent="0.3">
      <c r="E252">
        <f ca="1"/>
        <v>106.34160142624508</v>
      </c>
      <c r="F252">
        <f ca="1"/>
        <v>0.67108142376815572</v>
      </c>
    </row>
    <row r="253" spans="5:6" x14ac:dyDescent="0.3">
      <c r="E253">
        <f ca="1"/>
        <v>105.81299362052806</v>
      </c>
      <c r="F253">
        <f ca="1"/>
        <v>0.61110830981963926</v>
      </c>
    </row>
    <row r="254" spans="5:6" x14ac:dyDescent="0.3">
      <c r="E254">
        <f ca="1"/>
        <v>108.13716275532607</v>
      </c>
      <c r="F254">
        <f ca="1"/>
        <v>0.81168724869951825</v>
      </c>
    </row>
    <row r="255" spans="5:6" x14ac:dyDescent="0.3">
      <c r="E255">
        <f ca="1"/>
        <v>104.62193233151058</v>
      </c>
      <c r="F255">
        <f ca="1"/>
        <v>0.44130311066917044</v>
      </c>
    </row>
    <row r="256" spans="5:6" x14ac:dyDescent="0.3">
      <c r="E256">
        <f ca="1"/>
        <v>109.9342646377612</v>
      </c>
      <c r="F256">
        <f ca="1"/>
        <v>0.88691965666898798</v>
      </c>
    </row>
    <row r="257" spans="5:6" x14ac:dyDescent="0.3">
      <c r="E257">
        <f ca="1"/>
        <v>104.89900242327457</v>
      </c>
      <c r="F257">
        <f ca="1"/>
        <v>0.48470004173334313</v>
      </c>
    </row>
    <row r="258" spans="5:6" x14ac:dyDescent="0.3">
      <c r="E258">
        <f ca="1"/>
        <v>106.34420174281092</v>
      </c>
      <c r="F258">
        <f ca="1"/>
        <v>0.67135283743053442</v>
      </c>
    </row>
    <row r="259" spans="5:6" x14ac:dyDescent="0.3">
      <c r="E259">
        <f ca="1"/>
        <v>113.03088839741159</v>
      </c>
      <c r="F259">
        <f ca="1"/>
        <v>0.94652858565876175</v>
      </c>
    </row>
    <row r="260" spans="5:6" x14ac:dyDescent="0.3">
      <c r="E260">
        <f ca="1"/>
        <v>107.69589148023104</v>
      </c>
      <c r="F260">
        <f ca="1"/>
        <v>0.7847805805319884</v>
      </c>
    </row>
    <row r="261" spans="5:6" x14ac:dyDescent="0.3">
      <c r="E261">
        <f ca="1"/>
        <v>106.07140670958327</v>
      </c>
      <c r="F261">
        <f ca="1"/>
        <v>0.64163262124344045</v>
      </c>
    </row>
    <row r="262" spans="5:6" x14ac:dyDescent="0.3">
      <c r="E262">
        <f ca="1"/>
        <v>108.65429562363119</v>
      </c>
      <c r="F262">
        <f ca="1"/>
        <v>0.83832987399391068</v>
      </c>
    </row>
    <row r="263" spans="5:6" x14ac:dyDescent="0.3">
      <c r="E263">
        <f ca="1"/>
        <v>103.46677659391543</v>
      </c>
      <c r="F263">
        <f ca="1"/>
        <v>0.24999516846458456</v>
      </c>
    </row>
    <row r="264" spans="5:6" x14ac:dyDescent="0.3">
      <c r="E264">
        <f ca="1"/>
        <v>114.38074131340576</v>
      </c>
      <c r="F264">
        <f ca="1"/>
        <v>0.95966466261285066</v>
      </c>
    </row>
    <row r="265" spans="5:6" x14ac:dyDescent="0.3">
      <c r="E265">
        <f ca="1"/>
        <v>104.46572305719204</v>
      </c>
      <c r="F265">
        <f ca="1"/>
        <v>0.41604747340211373</v>
      </c>
    </row>
    <row r="266" spans="5:6" x14ac:dyDescent="0.3">
      <c r="E266">
        <f ca="1"/>
        <v>104.08513772574079</v>
      </c>
      <c r="F266">
        <f ca="1"/>
        <v>0.35291568912169397</v>
      </c>
    </row>
    <row r="267" spans="5:6" x14ac:dyDescent="0.3">
      <c r="E267">
        <f ca="1"/>
        <v>108.25415272465263</v>
      </c>
      <c r="F267">
        <f ca="1"/>
        <v>0.81814584051289818</v>
      </c>
    </row>
    <row r="268" spans="5:6" x14ac:dyDescent="0.3">
      <c r="E268">
        <f ca="1"/>
        <v>104.45376860492152</v>
      </c>
      <c r="F268">
        <f ca="1"/>
        <v>0.4140950856114014</v>
      </c>
    </row>
    <row r="269" spans="5:6" x14ac:dyDescent="0.3">
      <c r="E269">
        <f ca="1"/>
        <v>106.91525411478258</v>
      </c>
      <c r="F269">
        <f ca="1"/>
        <v>0.72569225506525026</v>
      </c>
    </row>
    <row r="270" spans="5:6" x14ac:dyDescent="0.3">
      <c r="E270">
        <f ca="1"/>
        <v>103.15359798842582</v>
      </c>
      <c r="F270">
        <f ca="1"/>
        <v>0.20057865571532291</v>
      </c>
    </row>
    <row r="271" spans="5:6" x14ac:dyDescent="0.3">
      <c r="E271">
        <f ca="1"/>
        <v>103.46218154026901</v>
      </c>
      <c r="F271">
        <f ca="1"/>
        <v>0.24924985793167331</v>
      </c>
    </row>
    <row r="272" spans="5:6" x14ac:dyDescent="0.3">
      <c r="E272">
        <f ca="1"/>
        <v>108.18636773539735</v>
      </c>
      <c r="F272">
        <f ca="1"/>
        <v>0.81443617352623432</v>
      </c>
    </row>
    <row r="273" spans="5:6" x14ac:dyDescent="0.3">
      <c r="E273">
        <f ca="1"/>
        <v>106.63985668078897</v>
      </c>
      <c r="F273">
        <f ca="1"/>
        <v>0.70076794035979273</v>
      </c>
    </row>
    <row r="274" spans="5:6" x14ac:dyDescent="0.3">
      <c r="E274">
        <f ca="1"/>
        <v>106.11271969027288</v>
      </c>
      <c r="F274">
        <f ca="1"/>
        <v>0.64629701739594558</v>
      </c>
    </row>
    <row r="275" spans="5:6" x14ac:dyDescent="0.3">
      <c r="E275">
        <f ca="1"/>
        <v>104.53331268533715</v>
      </c>
      <c r="F275">
        <f ca="1"/>
        <v>0.42703592157655146</v>
      </c>
    </row>
    <row r="276" spans="5:6" x14ac:dyDescent="0.3">
      <c r="E276">
        <f ca="1"/>
        <v>103.09105651856858</v>
      </c>
      <c r="F276">
        <f ca="1"/>
        <v>0.19111600813630475</v>
      </c>
    </row>
    <row r="277" spans="5:6" x14ac:dyDescent="0.3">
      <c r="E277">
        <f ca="1"/>
        <v>106.49177456781231</v>
      </c>
      <c r="F277">
        <f ca="1"/>
        <v>0.68638961951425503</v>
      </c>
    </row>
    <row r="278" spans="5:6" x14ac:dyDescent="0.3">
      <c r="E278">
        <f ca="1"/>
        <v>109.28801092733291</v>
      </c>
      <c r="F278">
        <f ca="1"/>
        <v>0.86504726317292058</v>
      </c>
    </row>
    <row r="279" spans="5:6" x14ac:dyDescent="0.3">
      <c r="E279">
        <f ca="1"/>
        <v>104.97672162567245</v>
      </c>
      <c r="F279">
        <f ca="1"/>
        <v>0.49650014745460258</v>
      </c>
    </row>
    <row r="280" spans="5:6" x14ac:dyDescent="0.3">
      <c r="E280">
        <f ca="1"/>
        <v>103.83613696251311</v>
      </c>
      <c r="F280">
        <f ca="1"/>
        <v>0.3111140516581829</v>
      </c>
    </row>
    <row r="281" spans="5:6" x14ac:dyDescent="0.3">
      <c r="E281">
        <f ca="1"/>
        <v>109.26780057128572</v>
      </c>
      <c r="F281">
        <f ca="1"/>
        <v>0.86428254272752747</v>
      </c>
    </row>
    <row r="282" spans="5:6" x14ac:dyDescent="0.3">
      <c r="E282">
        <f ca="1"/>
        <v>102.77655662314336</v>
      </c>
      <c r="F282">
        <f ca="1"/>
        <v>0.14620527961585425</v>
      </c>
    </row>
    <row r="283" spans="5:6" x14ac:dyDescent="0.3">
      <c r="E283">
        <f ca="1"/>
        <v>109.35179136744013</v>
      </c>
      <c r="F283">
        <f ca="1"/>
        <v>0.86742608996918247</v>
      </c>
    </row>
    <row r="284" spans="5:6" x14ac:dyDescent="0.3">
      <c r="E284">
        <f ca="1"/>
        <v>111.35264814454246</v>
      </c>
      <c r="F284">
        <f ca="1"/>
        <v>0.92129251718628902</v>
      </c>
    </row>
    <row r="285" spans="5:6" x14ac:dyDescent="0.3">
      <c r="E285">
        <f ca="1"/>
        <v>104.21004012942964</v>
      </c>
      <c r="F285">
        <f ca="1"/>
        <v>0.37381210526530378</v>
      </c>
    </row>
    <row r="286" spans="5:6" x14ac:dyDescent="0.3">
      <c r="E286">
        <f ca="1"/>
        <v>108.70576503345679</v>
      </c>
      <c r="F286">
        <f ca="1"/>
        <v>0.84072637616118384</v>
      </c>
    </row>
    <row r="287" spans="5:6" x14ac:dyDescent="0.3">
      <c r="E287">
        <f ca="1"/>
        <v>105.17096713183597</v>
      </c>
      <c r="F287">
        <f ca="1"/>
        <v>0.52519501131155577</v>
      </c>
    </row>
    <row r="288" spans="5:6" x14ac:dyDescent="0.3">
      <c r="E288">
        <f ca="1"/>
        <v>118.34865202883613</v>
      </c>
      <c r="F288">
        <f ca="1"/>
        <v>0.98016658890661401</v>
      </c>
    </row>
    <row r="289" spans="5:6" x14ac:dyDescent="0.3">
      <c r="E289">
        <f ca="1"/>
        <v>108.50277212940823</v>
      </c>
      <c r="F289">
        <f ca="1"/>
        <v>0.83101852483098082</v>
      </c>
    </row>
    <row r="290" spans="5:6" x14ac:dyDescent="0.3">
      <c r="E290">
        <f ca="1"/>
        <v>110.65994418727647</v>
      </c>
      <c r="F290">
        <f ca="1"/>
        <v>0.90646068345472453</v>
      </c>
    </row>
    <row r="291" spans="5:6" x14ac:dyDescent="0.3">
      <c r="E291">
        <f ca="1"/>
        <v>107.54847339934661</v>
      </c>
      <c r="F291">
        <f ca="1"/>
        <v>0.77481854015931928</v>
      </c>
    </row>
    <row r="292" spans="5:6" x14ac:dyDescent="0.3">
      <c r="E292">
        <f ca="1"/>
        <v>112.17859413089333</v>
      </c>
      <c r="F292">
        <f ca="1"/>
        <v>0.9352769781762561</v>
      </c>
    </row>
    <row r="293" spans="5:6" x14ac:dyDescent="0.3">
      <c r="E293">
        <f ca="1"/>
        <v>108.27864238113968</v>
      </c>
      <c r="F293">
        <f ca="1"/>
        <v>0.81946443976578287</v>
      </c>
    </row>
    <row r="294" spans="5:6" x14ac:dyDescent="0.3">
      <c r="E294">
        <f ca="1"/>
        <v>105.56724548795788</v>
      </c>
      <c r="F294">
        <f ca="1"/>
        <v>0.57990598847266617</v>
      </c>
    </row>
    <row r="295" spans="5:6" x14ac:dyDescent="0.3">
      <c r="E295">
        <f ca="1"/>
        <v>105.12759343341557</v>
      </c>
      <c r="F295">
        <f ca="1"/>
        <v>0.51888989532319663</v>
      </c>
    </row>
    <row r="296" spans="5:6" x14ac:dyDescent="0.3">
      <c r="E296">
        <f ca="1"/>
        <v>102.01415428315362</v>
      </c>
      <c r="F296">
        <f ca="1"/>
        <v>6.1357599190290796E-2</v>
      </c>
    </row>
    <row r="297" spans="5:6" x14ac:dyDescent="0.3">
      <c r="E297">
        <f ca="1"/>
        <v>101.58895722855706</v>
      </c>
      <c r="F297">
        <f ca="1"/>
        <v>3.109619628758856E-2</v>
      </c>
    </row>
    <row r="298" spans="5:6" x14ac:dyDescent="0.3">
      <c r="E298">
        <f ca="1"/>
        <v>107.39230000077661</v>
      </c>
      <c r="F298">
        <f ca="1"/>
        <v>0.76368739611876502</v>
      </c>
    </row>
    <row r="299" spans="5:6" x14ac:dyDescent="0.3">
      <c r="E299">
        <f ca="1"/>
        <v>105.83530207711421</v>
      </c>
      <c r="F299">
        <f ca="1"/>
        <v>0.61383569745710043</v>
      </c>
    </row>
    <row r="300" spans="5:6" x14ac:dyDescent="0.3">
      <c r="E300">
        <f ca="1"/>
        <v>107.60364474314721</v>
      </c>
      <c r="F300">
        <f ca="1"/>
        <v>0.77860740530590533</v>
      </c>
    </row>
    <row r="301" spans="5:6" x14ac:dyDescent="0.3">
      <c r="E301">
        <f ca="1"/>
        <v>103.46463738962274</v>
      </c>
      <c r="F301">
        <f ca="1"/>
        <v>0.24964813110401923</v>
      </c>
    </row>
    <row r="302" spans="5:6" x14ac:dyDescent="0.3">
      <c r="E302">
        <f ca="1"/>
        <v>105.2054729036545</v>
      </c>
      <c r="F302">
        <f ca="1"/>
        <v>0.53016779325809371</v>
      </c>
    </row>
    <row r="303" spans="5:6" x14ac:dyDescent="0.3">
      <c r="E303">
        <f ca="1"/>
        <v>102.97947979319058</v>
      </c>
      <c r="F303">
        <f ca="1"/>
        <v>0.17464365586850644</v>
      </c>
    </row>
    <row r="304" spans="5:6" x14ac:dyDescent="0.3">
      <c r="E304">
        <f ca="1"/>
        <v>103.38408153404568</v>
      </c>
      <c r="F304">
        <f ca="1"/>
        <v>0.23666233015270471</v>
      </c>
    </row>
    <row r="305" spans="5:6" x14ac:dyDescent="0.3">
      <c r="E305">
        <f ca="1"/>
        <v>104.65871549366456</v>
      </c>
      <c r="F305">
        <f ca="1"/>
        <v>0.44717426741302796</v>
      </c>
    </row>
    <row r="306" spans="5:6" x14ac:dyDescent="0.3">
      <c r="E306">
        <f ca="1"/>
        <v>104.28002788939568</v>
      </c>
      <c r="F306">
        <f ca="1"/>
        <v>0.38546033974501093</v>
      </c>
    </row>
    <row r="307" spans="5:6" x14ac:dyDescent="0.3">
      <c r="E307">
        <f ca="1"/>
        <v>107.11450740418739</v>
      </c>
      <c r="F307">
        <f ca="1"/>
        <v>0.74232618556619845</v>
      </c>
    </row>
    <row r="308" spans="5:6" x14ac:dyDescent="0.3">
      <c r="E308">
        <f ca="1"/>
        <v>109.55803824584927</v>
      </c>
      <c r="F308">
        <f ca="1"/>
        <v>0.87477271887691166</v>
      </c>
    </row>
    <row r="309" spans="5:6" x14ac:dyDescent="0.3">
      <c r="E309">
        <f ca="1"/>
        <v>101.9616309152804</v>
      </c>
      <c r="F309">
        <f ca="1"/>
        <v>5.6947881679377706E-2</v>
      </c>
    </row>
    <row r="310" spans="5:6" x14ac:dyDescent="0.3">
      <c r="E310">
        <f ca="1"/>
        <v>102.86852051867939</v>
      </c>
      <c r="F310">
        <f ca="1"/>
        <v>0.15883464798709415</v>
      </c>
    </row>
    <row r="311" spans="5:6" x14ac:dyDescent="0.3">
      <c r="E311">
        <f ca="1"/>
        <v>106.20448148795251</v>
      </c>
      <c r="F311">
        <f ca="1"/>
        <v>0.65644728233267158</v>
      </c>
    </row>
    <row r="312" spans="5:6" x14ac:dyDescent="0.3">
      <c r="E312">
        <f ca="1"/>
        <v>103.85605013123575</v>
      </c>
      <c r="F312">
        <f ca="1"/>
        <v>0.31445274854350774</v>
      </c>
    </row>
    <row r="313" spans="5:6" x14ac:dyDescent="0.3">
      <c r="E313">
        <f ca="1"/>
        <v>102.71941364777291</v>
      </c>
      <c r="F313">
        <f ca="1"/>
        <v>0.13858830111619169</v>
      </c>
    </row>
    <row r="314" spans="5:6" x14ac:dyDescent="0.3">
      <c r="E314">
        <f ca="1"/>
        <v>105.69490823676371</v>
      </c>
      <c r="F314">
        <f ca="1"/>
        <v>0.59637988148379495</v>
      </c>
    </row>
    <row r="315" spans="5:6" x14ac:dyDescent="0.3">
      <c r="E315">
        <f ca="1"/>
        <v>105.68140991191376</v>
      </c>
      <c r="F315">
        <f ca="1"/>
        <v>0.59466504921747709</v>
      </c>
    </row>
    <row r="316" spans="5:6" x14ac:dyDescent="0.3">
      <c r="E316">
        <f ca="1"/>
        <v>115.40593297995841</v>
      </c>
      <c r="F316">
        <f ca="1"/>
        <v>0.9669442190732086</v>
      </c>
    </row>
    <row r="317" spans="5:6" x14ac:dyDescent="0.3">
      <c r="E317">
        <f ca="1"/>
        <v>106.34483750021917</v>
      </c>
      <c r="F317">
        <f ca="1"/>
        <v>0.67141916167046778</v>
      </c>
    </row>
    <row r="318" spans="5:6" x14ac:dyDescent="0.3">
      <c r="E318">
        <f ca="1"/>
        <v>103.42682644516321</v>
      </c>
      <c r="F318">
        <f ca="1"/>
        <v>0.24353235720211733</v>
      </c>
    </row>
    <row r="319" spans="5:6" x14ac:dyDescent="0.3">
      <c r="E319">
        <f ca="1"/>
        <v>104.91753098502127</v>
      </c>
      <c r="F319">
        <f ca="1"/>
        <v>0.48752908184649396</v>
      </c>
    </row>
    <row r="320" spans="5:6" x14ac:dyDescent="0.3">
      <c r="E320">
        <f ca="1"/>
        <v>106.84343730231092</v>
      </c>
      <c r="F320">
        <f ca="1"/>
        <v>0.71941398975783422</v>
      </c>
    </row>
    <row r="321" spans="5:6" x14ac:dyDescent="0.3">
      <c r="E321">
        <f ca="1"/>
        <v>105.54781236873761</v>
      </c>
      <c r="F321">
        <f ca="1"/>
        <v>0.57734830516723723</v>
      </c>
    </row>
    <row r="322" spans="5:6" x14ac:dyDescent="0.3">
      <c r="E322">
        <f ca="1"/>
        <v>106.09652579904684</v>
      </c>
      <c r="F322">
        <f ca="1"/>
        <v>0.64447568840179381</v>
      </c>
    </row>
    <row r="323" spans="5:6" x14ac:dyDescent="0.3">
      <c r="E323">
        <f ca="1"/>
        <v>103.28819745637132</v>
      </c>
      <c r="F323">
        <f ca="1"/>
        <v>0.22143986844839761</v>
      </c>
    </row>
    <row r="324" spans="5:6" x14ac:dyDescent="0.3">
      <c r="E324">
        <f ca="1"/>
        <v>104.35460441007302</v>
      </c>
      <c r="F324">
        <f ca="1"/>
        <v>0.39780666526973207</v>
      </c>
    </row>
    <row r="325" spans="5:6" x14ac:dyDescent="0.3">
      <c r="E325">
        <f ca="1"/>
        <v>103.77921727656192</v>
      </c>
      <c r="F325">
        <f ca="1"/>
        <v>0.30158470511551172</v>
      </c>
    </row>
    <row r="326" spans="5:6" x14ac:dyDescent="0.3">
      <c r="E326">
        <f ca="1"/>
        <v>103.68745282133744</v>
      </c>
      <c r="F326">
        <f ca="1"/>
        <v>0.28628294646031033</v>
      </c>
    </row>
    <row r="327" spans="5:6" x14ac:dyDescent="0.3">
      <c r="E327">
        <f ca="1"/>
        <v>103.63661153322569</v>
      </c>
      <c r="F327">
        <f ca="1"/>
        <v>0.27784895429813772</v>
      </c>
    </row>
    <row r="328" spans="5:6" x14ac:dyDescent="0.3">
      <c r="E328">
        <f ca="1"/>
        <v>101.42502200451815</v>
      </c>
      <c r="F328">
        <f ca="1"/>
        <v>2.2626391966133433E-2</v>
      </c>
    </row>
    <row r="329" spans="5:6" x14ac:dyDescent="0.3">
      <c r="E329">
        <f ca="1"/>
        <v>106.62685423805439</v>
      </c>
      <c r="F329">
        <f ca="1"/>
        <v>0.69953339456775288</v>
      </c>
    </row>
    <row r="330" spans="5:6" x14ac:dyDescent="0.3">
      <c r="E330">
        <f ca="1"/>
        <v>104.19749699310296</v>
      </c>
      <c r="F330">
        <f ca="1"/>
        <v>0.37171917975293878</v>
      </c>
    </row>
    <row r="331" spans="5:6" x14ac:dyDescent="0.3">
      <c r="E331">
        <f ca="1"/>
        <v>102.76614499979203</v>
      </c>
      <c r="F331">
        <f ca="1"/>
        <v>0.14480397565897143</v>
      </c>
    </row>
    <row r="332" spans="5:6" x14ac:dyDescent="0.3">
      <c r="E332">
        <f ca="1"/>
        <v>105.4910762167848</v>
      </c>
      <c r="F332">
        <f ca="1"/>
        <v>0.56980584947880364</v>
      </c>
    </row>
    <row r="333" spans="5:6" x14ac:dyDescent="0.3">
      <c r="E333">
        <f ca="1"/>
        <v>104.11564996336581</v>
      </c>
      <c r="F333">
        <f ca="1"/>
        <v>0.35803031462862478</v>
      </c>
    </row>
    <row r="334" spans="5:6" x14ac:dyDescent="0.3">
      <c r="E334">
        <f ca="1"/>
        <v>109.00523733467674</v>
      </c>
      <c r="F334">
        <f ca="1"/>
        <v>0.85384790630738705</v>
      </c>
    </row>
    <row r="335" spans="5:6" x14ac:dyDescent="0.3">
      <c r="E335">
        <f ca="1"/>
        <v>102.38697738857292</v>
      </c>
      <c r="F335">
        <f ca="1"/>
        <v>9.8125322113770008E-2</v>
      </c>
    </row>
    <row r="336" spans="5:6" x14ac:dyDescent="0.3">
      <c r="E336">
        <f ca="1"/>
        <v>111.91326282586314</v>
      </c>
      <c r="F336">
        <f ca="1"/>
        <v>0.931159809065219</v>
      </c>
    </row>
    <row r="337" spans="5:6" x14ac:dyDescent="0.3">
      <c r="E337">
        <f ca="1"/>
        <v>105.40162976653664</v>
      </c>
      <c r="F337">
        <f ca="1"/>
        <v>0.55768905127929347</v>
      </c>
    </row>
    <row r="338" spans="5:6" x14ac:dyDescent="0.3">
      <c r="E338">
        <f ca="1"/>
        <v>105.41122642417625</v>
      </c>
      <c r="F338">
        <f ca="1"/>
        <v>0.5590022072888835</v>
      </c>
    </row>
    <row r="339" spans="5:6" x14ac:dyDescent="0.3">
      <c r="E339">
        <f ca="1"/>
        <v>104.47826363978847</v>
      </c>
      <c r="F339">
        <f ca="1"/>
        <v>0.41809280067431454</v>
      </c>
    </row>
    <row r="340" spans="5:6" x14ac:dyDescent="0.3">
      <c r="E340">
        <f ca="1"/>
        <v>103.67176519241873</v>
      </c>
      <c r="F340">
        <f ca="1"/>
        <v>0.28367674684031929</v>
      </c>
    </row>
    <row r="341" spans="5:6" x14ac:dyDescent="0.3">
      <c r="E341">
        <f ca="1"/>
        <v>107.85146393252928</v>
      </c>
      <c r="F341">
        <f ca="1"/>
        <v>0.79474794776904312</v>
      </c>
    </row>
    <row r="342" spans="5:6" x14ac:dyDescent="0.3">
      <c r="E342">
        <f ca="1"/>
        <v>107.76589317977989</v>
      </c>
      <c r="F342">
        <f ca="1"/>
        <v>0.78933318199853753</v>
      </c>
    </row>
    <row r="343" spans="5:6" x14ac:dyDescent="0.3">
      <c r="E343">
        <f ca="1"/>
        <v>104.06496696531842</v>
      </c>
      <c r="F343">
        <f ca="1"/>
        <v>0.34953202244493958</v>
      </c>
    </row>
    <row r="344" spans="5:6" x14ac:dyDescent="0.3">
      <c r="E344">
        <f ca="1"/>
        <v>105.50039756476048</v>
      </c>
      <c r="F344">
        <f ca="1"/>
        <v>0.57105268849289281</v>
      </c>
    </row>
    <row r="345" spans="5:6" x14ac:dyDescent="0.3">
      <c r="E345">
        <f ca="1"/>
        <v>105.23450698995744</v>
      </c>
      <c r="F345">
        <f ca="1"/>
        <v>0.53432200243586747</v>
      </c>
    </row>
    <row r="346" spans="5:6" x14ac:dyDescent="0.3">
      <c r="E346">
        <f ca="1"/>
        <v>104.25345257206774</v>
      </c>
      <c r="F346">
        <f ca="1"/>
        <v>0.3810436852740684</v>
      </c>
    </row>
    <row r="347" spans="5:6" x14ac:dyDescent="0.3">
      <c r="E347">
        <f ca="1"/>
        <v>107.40743993944285</v>
      </c>
      <c r="F347">
        <f ca="1"/>
        <v>0.76479330729413275</v>
      </c>
    </row>
    <row r="348" spans="5:6" x14ac:dyDescent="0.3">
      <c r="E348">
        <f ca="1"/>
        <v>108.25341477550099</v>
      </c>
      <c r="F348">
        <f ca="1"/>
        <v>0.81810593015417199</v>
      </c>
    </row>
    <row r="349" spans="5:6" x14ac:dyDescent="0.3">
      <c r="E349">
        <f ca="1"/>
        <v>117.63364278938064</v>
      </c>
      <c r="F349">
        <f ca="1"/>
        <v>0.97771080864584636</v>
      </c>
    </row>
    <row r="350" spans="5:6" x14ac:dyDescent="0.3">
      <c r="E350">
        <f ca="1"/>
        <v>105.7637791657807</v>
      </c>
      <c r="F350">
        <f ca="1"/>
        <v>0.60502955216650089</v>
      </c>
    </row>
    <row r="351" spans="5:6" x14ac:dyDescent="0.3">
      <c r="E351">
        <f ca="1"/>
        <v>112.15742563672471</v>
      </c>
      <c r="F351">
        <f ca="1"/>
        <v>0.93496032959856146</v>
      </c>
    </row>
    <row r="352" spans="5:6" x14ac:dyDescent="0.3">
      <c r="E352">
        <f ca="1"/>
        <v>102.48584182791501</v>
      </c>
      <c r="F352">
        <f ca="1"/>
        <v>0.10943945274220006</v>
      </c>
    </row>
    <row r="353" spans="5:6" x14ac:dyDescent="0.3">
      <c r="E353">
        <f ca="1"/>
        <v>104.7116866730136</v>
      </c>
      <c r="F353">
        <f ca="1"/>
        <v>0.45557349769407673</v>
      </c>
    </row>
    <row r="354" spans="5:6" x14ac:dyDescent="0.3">
      <c r="E354">
        <f ca="1"/>
        <v>104.1951613319229</v>
      </c>
      <c r="F354">
        <f ca="1"/>
        <v>0.37132929413440363</v>
      </c>
    </row>
    <row r="355" spans="5:6" x14ac:dyDescent="0.3">
      <c r="E355">
        <f ca="1"/>
        <v>102.77483789307354</v>
      </c>
      <c r="F355">
        <f ca="1"/>
        <v>0.14597354660112111</v>
      </c>
    </row>
    <row r="356" spans="5:6" x14ac:dyDescent="0.3">
      <c r="E356">
        <f ca="1"/>
        <v>104.02658968855252</v>
      </c>
      <c r="F356">
        <f ca="1"/>
        <v>0.34308996434564992</v>
      </c>
    </row>
    <row r="357" spans="5:6" x14ac:dyDescent="0.3">
      <c r="E357">
        <f ca="1"/>
        <v>109.00082023117679</v>
      </c>
      <c r="F357">
        <f ca="1"/>
        <v>0.85366413321270618</v>
      </c>
    </row>
    <row r="358" spans="5:6" x14ac:dyDescent="0.3">
      <c r="E358">
        <f ca="1"/>
        <v>108.0269536230003</v>
      </c>
      <c r="F358">
        <f ca="1"/>
        <v>0.80535432904482729</v>
      </c>
    </row>
    <row r="359" spans="5:6" x14ac:dyDescent="0.3">
      <c r="E359">
        <f ca="1"/>
        <v>104.12050018935994</v>
      </c>
      <c r="F359">
        <f ca="1"/>
        <v>0.3588428472367754</v>
      </c>
    </row>
    <row r="360" spans="5:6" x14ac:dyDescent="0.3">
      <c r="E360">
        <f ca="1"/>
        <v>103.19426493753483</v>
      </c>
      <c r="F360">
        <f ca="1"/>
        <v>0.20681320524123384</v>
      </c>
    </row>
    <row r="361" spans="5:6" x14ac:dyDescent="0.3">
      <c r="E361">
        <f ca="1"/>
        <v>102.88226872102443</v>
      </c>
      <c r="F361">
        <f ca="1"/>
        <v>0.1607604879491987</v>
      </c>
    </row>
    <row r="362" spans="5:6" x14ac:dyDescent="0.3">
      <c r="E362">
        <f ca="1"/>
        <v>103.19525868547807</v>
      </c>
      <c r="F362">
        <f ca="1"/>
        <v>0.20696632511471255</v>
      </c>
    </row>
    <row r="363" spans="5:6" x14ac:dyDescent="0.3">
      <c r="E363">
        <f ca="1"/>
        <v>105.60409599532365</v>
      </c>
      <c r="F363">
        <f ca="1"/>
        <v>0.58471986119978259</v>
      </c>
    </row>
    <row r="364" spans="5:6" x14ac:dyDescent="0.3">
      <c r="E364">
        <f ca="1"/>
        <v>104.06762906868974</v>
      </c>
      <c r="F364">
        <f ca="1"/>
        <v>0.34997869379291913</v>
      </c>
    </row>
    <row r="365" spans="5:6" x14ac:dyDescent="0.3">
      <c r="E365">
        <f ca="1"/>
        <v>103.12916315827798</v>
      </c>
      <c r="F365">
        <f ca="1"/>
        <v>0.19686305354465494</v>
      </c>
    </row>
    <row r="366" spans="5:6" x14ac:dyDescent="0.3">
      <c r="E366">
        <f ca="1"/>
        <v>103.21003106128923</v>
      </c>
      <c r="F366">
        <f ca="1"/>
        <v>0.20924673309576125</v>
      </c>
    </row>
    <row r="367" spans="5:6" x14ac:dyDescent="0.3">
      <c r="E367">
        <f ca="1"/>
        <v>106.91991608340712</v>
      </c>
      <c r="F367">
        <f ca="1"/>
        <v>0.7260945350200988</v>
      </c>
    </row>
    <row r="368" spans="5:6" x14ac:dyDescent="0.3">
      <c r="E368">
        <f ca="1"/>
        <v>106.30867158278056</v>
      </c>
      <c r="F368">
        <f ca="1"/>
        <v>0.66762474695293239</v>
      </c>
    </row>
    <row r="369" spans="5:6" x14ac:dyDescent="0.3">
      <c r="E369">
        <f ca="1"/>
        <v>103.62169907253049</v>
      </c>
      <c r="F369">
        <f ca="1"/>
        <v>0.27538229448933682</v>
      </c>
    </row>
    <row r="370" spans="5:6" x14ac:dyDescent="0.3">
      <c r="E370">
        <f ca="1"/>
        <v>105.09647104672744</v>
      </c>
      <c r="F370">
        <f ca="1"/>
        <v>0.5143289025581449</v>
      </c>
    </row>
    <row r="371" spans="5:6" x14ac:dyDescent="0.3">
      <c r="E371">
        <f ca="1"/>
        <v>102.4016100249661</v>
      </c>
      <c r="F371">
        <f ca="1"/>
        <v>9.9759858488974437E-2</v>
      </c>
    </row>
    <row r="372" spans="5:6" x14ac:dyDescent="0.3">
      <c r="E372">
        <f ca="1"/>
        <v>101.57984791590859</v>
      </c>
      <c r="F372">
        <f ca="1"/>
        <v>3.058070486398775E-2</v>
      </c>
    </row>
    <row r="373" spans="5:6" x14ac:dyDescent="0.3">
      <c r="E373">
        <f ca="1"/>
        <v>105.42351700908443</v>
      </c>
      <c r="F373">
        <f ca="1"/>
        <v>0.56067938564587272</v>
      </c>
    </row>
    <row r="374" spans="5:6" x14ac:dyDescent="0.3">
      <c r="E374">
        <f ca="1"/>
        <v>105.44897342973812</v>
      </c>
      <c r="F374">
        <f ca="1"/>
        <v>0.56413670369069158</v>
      </c>
    </row>
    <row r="375" spans="5:6" x14ac:dyDescent="0.3">
      <c r="E375">
        <f ca="1"/>
        <v>106.91888030453543</v>
      </c>
      <c r="F375">
        <f ca="1"/>
        <v>0.72600521312363009</v>
      </c>
    </row>
    <row r="376" spans="5:6" x14ac:dyDescent="0.3">
      <c r="E376">
        <f ca="1"/>
        <v>102.93601033176016</v>
      </c>
      <c r="F376">
        <f ca="1"/>
        <v>0.16837907969773472</v>
      </c>
    </row>
    <row r="377" spans="5:6" x14ac:dyDescent="0.3">
      <c r="E377">
        <f ca="1"/>
        <v>104.54997002888594</v>
      </c>
      <c r="F377">
        <f ca="1"/>
        <v>0.42973025210487253</v>
      </c>
    </row>
    <row r="378" spans="5:6" x14ac:dyDescent="0.3">
      <c r="E378">
        <f ca="1"/>
        <v>105.62888841512238</v>
      </c>
      <c r="F378">
        <f ca="1"/>
        <v>0.58793183071048627</v>
      </c>
    </row>
    <row r="379" spans="5:6" x14ac:dyDescent="0.3">
      <c r="E379">
        <f ca="1"/>
        <v>112.88207343077669</v>
      </c>
      <c r="F379">
        <f ca="1"/>
        <v>0.94475753296265408</v>
      </c>
    </row>
    <row r="380" spans="5:6" x14ac:dyDescent="0.3">
      <c r="E380">
        <f ca="1"/>
        <v>103.02011868046056</v>
      </c>
      <c r="F380">
        <f ca="1"/>
        <v>0.18057963437580726</v>
      </c>
    </row>
    <row r="381" spans="5:6" x14ac:dyDescent="0.3">
      <c r="E381">
        <f ca="1"/>
        <v>107.37123681624685</v>
      </c>
      <c r="F381">
        <f ca="1"/>
        <v>0.76213905579430863</v>
      </c>
    </row>
    <row r="382" spans="5:6" x14ac:dyDescent="0.3">
      <c r="E382">
        <f ca="1"/>
        <v>110.84406532956679</v>
      </c>
      <c r="F382">
        <f ca="1"/>
        <v>0.91072667803054497</v>
      </c>
    </row>
    <row r="383" spans="5:6" x14ac:dyDescent="0.3">
      <c r="E383">
        <f ca="1"/>
        <v>104.57866465843691</v>
      </c>
      <c r="F383">
        <f ca="1"/>
        <v>0.43435818231506429</v>
      </c>
    </row>
    <row r="384" spans="5:6" x14ac:dyDescent="0.3">
      <c r="E384">
        <f ca="1"/>
        <v>105.69777420771871</v>
      </c>
      <c r="F384">
        <f ca="1"/>
        <v>0.59674315152732504</v>
      </c>
    </row>
    <row r="385" spans="5:6" x14ac:dyDescent="0.3">
      <c r="E385">
        <f ca="1"/>
        <v>104.13505926666673</v>
      </c>
      <c r="F385">
        <f ca="1"/>
        <v>0.36128095517873127</v>
      </c>
    </row>
    <row r="386" spans="5:6" x14ac:dyDescent="0.3">
      <c r="E386">
        <f ca="1"/>
        <v>104.47661923913986</v>
      </c>
      <c r="F386">
        <f ca="1"/>
        <v>0.41782476896911847</v>
      </c>
    </row>
    <row r="387" spans="5:6" x14ac:dyDescent="0.3">
      <c r="E387">
        <f ca="1"/>
        <v>113.57794156192477</v>
      </c>
      <c r="F387">
        <f ca="1"/>
        <v>0.95243958405356832</v>
      </c>
    </row>
    <row r="388" spans="5:6" x14ac:dyDescent="0.3">
      <c r="E388">
        <f ca="1"/>
        <v>108.92189327187272</v>
      </c>
      <c r="F388">
        <f ca="1"/>
        <v>0.85033243675580794</v>
      </c>
    </row>
    <row r="389" spans="5:6" x14ac:dyDescent="0.3">
      <c r="E389">
        <f ca="1"/>
        <v>108.43001170398267</v>
      </c>
      <c r="F389">
        <f ca="1"/>
        <v>0.82736704691730645</v>
      </c>
    </row>
    <row r="390" spans="5:6" x14ac:dyDescent="0.3">
      <c r="E390">
        <f ca="1"/>
        <v>105.73340353125286</v>
      </c>
      <c r="F390">
        <f ca="1"/>
        <v>0.60123516237379027</v>
      </c>
    </row>
    <row r="391" spans="5:6" x14ac:dyDescent="0.3">
      <c r="E391">
        <f ca="1"/>
        <v>107.06921438978759</v>
      </c>
      <c r="F391">
        <f ca="1"/>
        <v>0.73864433150023667</v>
      </c>
    </row>
    <row r="392" spans="5:6" x14ac:dyDescent="0.3">
      <c r="E392">
        <f ca="1"/>
        <v>111.16697651694585</v>
      </c>
      <c r="F392">
        <f ca="1"/>
        <v>0.91762969683323781</v>
      </c>
    </row>
    <row r="393" spans="5:6" x14ac:dyDescent="0.3">
      <c r="E393">
        <f ca="1"/>
        <v>110.72950317616792</v>
      </c>
      <c r="F393">
        <f ca="1"/>
        <v>0.90810204854545762</v>
      </c>
    </row>
    <row r="394" spans="5:6" x14ac:dyDescent="0.3">
      <c r="E394">
        <f ca="1"/>
        <v>105.69176943676626</v>
      </c>
      <c r="F394">
        <f ca="1"/>
        <v>0.59598169840214466</v>
      </c>
    </row>
    <row r="395" spans="5:6" x14ac:dyDescent="0.3">
      <c r="E395">
        <f ca="1"/>
        <v>108.17090671294507</v>
      </c>
      <c r="F395">
        <f ca="1"/>
        <v>0.81357754956642236</v>
      </c>
    </row>
    <row r="396" spans="5:6" x14ac:dyDescent="0.3">
      <c r="E396">
        <f ca="1"/>
        <v>102.0801869670193</v>
      </c>
      <c r="F396">
        <f ca="1"/>
        <v>6.7173499715242571E-2</v>
      </c>
    </row>
    <row r="397" spans="5:6" x14ac:dyDescent="0.3">
      <c r="E397">
        <f ca="1"/>
        <v>105.21721354035067</v>
      </c>
      <c r="F397">
        <f ca="1"/>
        <v>0.53185096852985247</v>
      </c>
    </row>
    <row r="398" spans="5:6" x14ac:dyDescent="0.3">
      <c r="E398">
        <f ca="1"/>
        <v>111.95974622093865</v>
      </c>
      <c r="F398">
        <f ca="1"/>
        <v>0.93190492140686698</v>
      </c>
    </row>
    <row r="399" spans="5:6" x14ac:dyDescent="0.3">
      <c r="E399">
        <f ca="1"/>
        <v>103.52998417890397</v>
      </c>
      <c r="F399">
        <f ca="1"/>
        <v>0.2602954398940599</v>
      </c>
    </row>
    <row r="400" spans="5:6" x14ac:dyDescent="0.3">
      <c r="E400">
        <f ca="1"/>
        <v>106.33444680411361</v>
      </c>
      <c r="F400">
        <f ca="1"/>
        <v>0.67033347989410419</v>
      </c>
    </row>
    <row r="401" spans="5:6" x14ac:dyDescent="0.3">
      <c r="E401">
        <f ca="1"/>
        <v>105.64540223124244</v>
      </c>
      <c r="F401">
        <f ca="1"/>
        <v>0.5900593207872441</v>
      </c>
    </row>
    <row r="402" spans="5:6" x14ac:dyDescent="0.3">
      <c r="E402">
        <f ca="1"/>
        <v>101.9022657406296</v>
      </c>
      <c r="F402">
        <f ca="1"/>
        <v>5.2194275510616665E-2</v>
      </c>
    </row>
    <row r="403" spans="5:6" x14ac:dyDescent="0.3">
      <c r="E403">
        <f ca="1"/>
        <v>105.88770021492719</v>
      </c>
      <c r="F403">
        <f ca="1"/>
        <v>0.62017301739824826</v>
      </c>
    </row>
    <row r="404" spans="5:6" x14ac:dyDescent="0.3">
      <c r="E404">
        <f ca="1"/>
        <v>107.38232304678445</v>
      </c>
      <c r="F404">
        <f ca="1"/>
        <v>0.76295541643657483</v>
      </c>
    </row>
    <row r="405" spans="5:6" x14ac:dyDescent="0.3">
      <c r="E405">
        <f ca="1"/>
        <v>104.24184575866667</v>
      </c>
      <c r="F405">
        <f ca="1"/>
        <v>0.37911218431641053</v>
      </c>
    </row>
    <row r="406" spans="5:6" x14ac:dyDescent="0.3">
      <c r="E406">
        <f ca="1"/>
        <v>102.79750723234477</v>
      </c>
      <c r="F406">
        <f ca="1"/>
        <v>0.14904290434001033</v>
      </c>
    </row>
    <row r="407" spans="5:6" x14ac:dyDescent="0.3">
      <c r="E407">
        <f ca="1"/>
        <v>114.87271887972577</v>
      </c>
      <c r="F407">
        <f ca="1"/>
        <v>0.96339476593480677</v>
      </c>
    </row>
    <row r="408" spans="5:6" x14ac:dyDescent="0.3">
      <c r="E408">
        <f ca="1"/>
        <v>107.65450166817791</v>
      </c>
      <c r="F408">
        <f ca="1"/>
        <v>0.7820355198799307</v>
      </c>
    </row>
    <row r="409" spans="5:6" x14ac:dyDescent="0.3">
      <c r="E409">
        <f ca="1"/>
        <v>104.07734371814483</v>
      </c>
      <c r="F409">
        <f ca="1"/>
        <v>0.35160845060007545</v>
      </c>
    </row>
    <row r="410" spans="5:6" x14ac:dyDescent="0.3">
      <c r="E410">
        <f ca="1"/>
        <v>101.51708940521243</v>
      </c>
      <c r="F410">
        <f ca="1"/>
        <v>2.71743111280742E-2</v>
      </c>
    </row>
    <row r="411" spans="5:6" x14ac:dyDescent="0.3">
      <c r="E411">
        <f ca="1"/>
        <v>103.75669913247995</v>
      </c>
      <c r="F411">
        <f ca="1"/>
        <v>0.2978218427028238</v>
      </c>
    </row>
    <row r="412" spans="5:6" x14ac:dyDescent="0.3">
      <c r="E412">
        <f ca="1"/>
        <v>103.62293849106439</v>
      </c>
      <c r="F412">
        <f ca="1"/>
        <v>0.27558717358115342</v>
      </c>
    </row>
    <row r="413" spans="5:6" x14ac:dyDescent="0.3">
      <c r="E413">
        <f ca="1"/>
        <v>103.09944564696299</v>
      </c>
      <c r="F413">
        <f ca="1"/>
        <v>0.19237613856770194</v>
      </c>
    </row>
    <row r="414" spans="5:6" x14ac:dyDescent="0.3">
      <c r="E414">
        <f ca="1"/>
        <v>106.46401652525587</v>
      </c>
      <c r="F414">
        <f ca="1"/>
        <v>0.68361582807699151</v>
      </c>
    </row>
    <row r="415" spans="5:6" x14ac:dyDescent="0.3">
      <c r="E415">
        <f ca="1"/>
        <v>103.5189315916694</v>
      </c>
      <c r="F415">
        <f ca="1"/>
        <v>0.25848811340814792</v>
      </c>
    </row>
    <row r="416" spans="5:6" x14ac:dyDescent="0.3">
      <c r="E416">
        <f ca="1"/>
        <v>111.88101455111094</v>
      </c>
      <c r="F416">
        <f ca="1"/>
        <v>0.9306367211070532</v>
      </c>
    </row>
    <row r="417" spans="5:6" x14ac:dyDescent="0.3">
      <c r="E417">
        <f ca="1"/>
        <v>104.51228014200386</v>
      </c>
      <c r="F417">
        <f ca="1"/>
        <v>0.42362595828993788</v>
      </c>
    </row>
    <row r="418" spans="5:6" x14ac:dyDescent="0.3">
      <c r="E418">
        <f ca="1"/>
        <v>104.14491636944042</v>
      </c>
      <c r="F418">
        <f ca="1"/>
        <v>0.36293084635988937</v>
      </c>
    </row>
    <row r="419" spans="5:6" x14ac:dyDescent="0.3">
      <c r="E419">
        <f ca="1"/>
        <v>101.90868551036058</v>
      </c>
      <c r="F419">
        <f ca="1"/>
        <v>5.269655603885405E-2</v>
      </c>
    </row>
    <row r="420" spans="5:6" x14ac:dyDescent="0.3">
      <c r="E420">
        <f ca="1"/>
        <v>107.37501505061154</v>
      </c>
      <c r="F420">
        <f ca="1"/>
        <v>0.76241762993366136</v>
      </c>
    </row>
    <row r="421" spans="5:6" x14ac:dyDescent="0.3">
      <c r="E421">
        <f ca="1"/>
        <v>101.41471674771911</v>
      </c>
      <c r="F421">
        <f ca="1"/>
        <v>2.2149849436304089E-2</v>
      </c>
    </row>
    <row r="422" spans="5:6" x14ac:dyDescent="0.3">
      <c r="E422">
        <f ca="1"/>
        <v>103.21187031337809</v>
      </c>
      <c r="F422">
        <f ca="1"/>
        <v>0.20953120901277453</v>
      </c>
    </row>
    <row r="423" spans="5:6" x14ac:dyDescent="0.3">
      <c r="E423">
        <f ca="1"/>
        <v>103.9090833536598</v>
      </c>
      <c r="F423">
        <f ca="1"/>
        <v>0.32335302323779663</v>
      </c>
    </row>
    <row r="424" spans="5:6" x14ac:dyDescent="0.3">
      <c r="E424">
        <f ca="1"/>
        <v>116.72195401542268</v>
      </c>
      <c r="F424">
        <f ca="1"/>
        <v>0.97396297347754923</v>
      </c>
    </row>
    <row r="425" spans="5:6" x14ac:dyDescent="0.3">
      <c r="E425">
        <f ca="1"/>
        <v>101.79885764574259</v>
      </c>
      <c r="F425">
        <f ca="1"/>
        <v>4.4495208429162485E-2</v>
      </c>
    </row>
    <row r="426" spans="5:6" x14ac:dyDescent="0.3">
      <c r="E426">
        <f ca="1"/>
        <v>107.02858728661452</v>
      </c>
      <c r="F426">
        <f ca="1"/>
        <v>0.73529260087253756</v>
      </c>
    </row>
    <row r="427" spans="5:6" x14ac:dyDescent="0.3">
      <c r="E427">
        <f ca="1"/>
        <v>108.16154612754022</v>
      </c>
      <c r="F427">
        <f ca="1"/>
        <v>0.81305543213096909</v>
      </c>
    </row>
    <row r="428" spans="5:6" x14ac:dyDescent="0.3">
      <c r="E428">
        <f ca="1"/>
        <v>102.67723639276717</v>
      </c>
      <c r="F428">
        <f ca="1"/>
        <v>0.13308435054854884</v>
      </c>
    </row>
    <row r="429" spans="5:6" x14ac:dyDescent="0.3">
      <c r="E429">
        <f ca="1"/>
        <v>103.87132959763093</v>
      </c>
      <c r="F429">
        <f ca="1"/>
        <v>0.31701588959607874</v>
      </c>
    </row>
    <row r="430" spans="5:6" x14ac:dyDescent="0.3">
      <c r="E430">
        <f ca="1"/>
        <v>112.24655971947543</v>
      </c>
      <c r="F430">
        <f ca="1"/>
        <v>0.93628031892020069</v>
      </c>
    </row>
    <row r="431" spans="5:6" x14ac:dyDescent="0.3">
      <c r="E431">
        <f ca="1"/>
        <v>124.87706772450262</v>
      </c>
      <c r="F431">
        <f ca="1"/>
        <v>0.99194620505758124</v>
      </c>
    </row>
    <row r="432" spans="5:6" x14ac:dyDescent="0.3">
      <c r="E432">
        <f ca="1"/>
        <v>110.49678143140272</v>
      </c>
      <c r="F432">
        <f ca="1"/>
        <v>0.90246268340087821</v>
      </c>
    </row>
    <row r="433" spans="5:6" x14ac:dyDescent="0.3">
      <c r="E433">
        <f ca="1"/>
        <v>112.35297033704286</v>
      </c>
      <c r="F433">
        <f ca="1"/>
        <v>0.93781132680917356</v>
      </c>
    </row>
    <row r="434" spans="5:6" x14ac:dyDescent="0.3">
      <c r="E434">
        <f ca="1"/>
        <v>105.91766667315594</v>
      </c>
      <c r="F434">
        <f ca="1"/>
        <v>0.62375401691225352</v>
      </c>
    </row>
    <row r="435" spans="5:6" x14ac:dyDescent="0.3">
      <c r="E435">
        <f ca="1"/>
        <v>102.79268506619552</v>
      </c>
      <c r="F435">
        <f ca="1"/>
        <v>0.14838767003355421</v>
      </c>
    </row>
    <row r="436" spans="5:6" x14ac:dyDescent="0.3">
      <c r="E436">
        <f ca="1"/>
        <v>101.60697666991285</v>
      </c>
      <c r="F436">
        <f ca="1"/>
        <v>3.2131790554952154E-2</v>
      </c>
    </row>
    <row r="437" spans="5:6" x14ac:dyDescent="0.3">
      <c r="E437">
        <f ca="1"/>
        <v>119.78361419780833</v>
      </c>
      <c r="F437">
        <f ca="1"/>
        <v>0.98411313738869777</v>
      </c>
    </row>
    <row r="438" spans="5:6" x14ac:dyDescent="0.3">
      <c r="E438">
        <f ca="1"/>
        <v>104.33637879182834</v>
      </c>
      <c r="F438">
        <f ca="1"/>
        <v>0.39479636756409919</v>
      </c>
    </row>
    <row r="439" spans="5:6" x14ac:dyDescent="0.3">
      <c r="E439">
        <f ca="1"/>
        <v>103.12409386779736</v>
      </c>
      <c r="F439">
        <f ca="1"/>
        <v>0.19609515236369254</v>
      </c>
    </row>
    <row r="440" spans="5:6" x14ac:dyDescent="0.3">
      <c r="E440">
        <f ca="1"/>
        <v>111.49933805594806</v>
      </c>
      <c r="F440">
        <f ca="1"/>
        <v>0.92404043573706274</v>
      </c>
    </row>
    <row r="441" spans="5:6" x14ac:dyDescent="0.3">
      <c r="E441">
        <f ca="1"/>
        <v>103.5812033671136</v>
      </c>
      <c r="F441">
        <f ca="1"/>
        <v>0.26870219282012298</v>
      </c>
    </row>
    <row r="442" spans="5:6" x14ac:dyDescent="0.3">
      <c r="E442">
        <f ca="1"/>
        <v>105.37200963818546</v>
      </c>
      <c r="F442">
        <f ca="1"/>
        <v>0.55361618377308031</v>
      </c>
    </row>
    <row r="443" spans="5:6" x14ac:dyDescent="0.3">
      <c r="E443">
        <f ca="1"/>
        <v>114.18913695616297</v>
      </c>
      <c r="F443">
        <f ca="1"/>
        <v>0.95807791258110164</v>
      </c>
    </row>
    <row r="444" spans="5:6" x14ac:dyDescent="0.3">
      <c r="E444">
        <f ca="1"/>
        <v>108.95944662210906</v>
      </c>
      <c r="F444">
        <f ca="1"/>
        <v>0.8519290446048513</v>
      </c>
    </row>
    <row r="445" spans="5:6" x14ac:dyDescent="0.3">
      <c r="E445">
        <f ca="1"/>
        <v>102.7573793161706</v>
      </c>
      <c r="F445">
        <f ca="1"/>
        <v>0.14362881385634962</v>
      </c>
    </row>
    <row r="446" spans="5:6" x14ac:dyDescent="0.3">
      <c r="E446">
        <f ca="1"/>
        <v>102.18944526436385</v>
      </c>
      <c r="F446">
        <f ca="1"/>
        <v>7.7459996242182041E-2</v>
      </c>
    </row>
    <row r="447" spans="5:6" x14ac:dyDescent="0.3">
      <c r="E447">
        <f ca="1"/>
        <v>104.63960533713927</v>
      </c>
      <c r="F447">
        <f ca="1"/>
        <v>0.44412785763827617</v>
      </c>
    </row>
    <row r="448" spans="5:6" x14ac:dyDescent="0.3">
      <c r="E448">
        <f ca="1"/>
        <v>105.29622563202851</v>
      </c>
      <c r="F448">
        <f ca="1"/>
        <v>0.54306044883706928</v>
      </c>
    </row>
    <row r="449" spans="5:6" x14ac:dyDescent="0.3">
      <c r="E449">
        <f ca="1"/>
        <v>103.70660977880814</v>
      </c>
      <c r="F449">
        <f ca="1"/>
        <v>0.28946973801004527</v>
      </c>
    </row>
    <row r="450" spans="5:6" x14ac:dyDescent="0.3">
      <c r="E450">
        <f ca="1"/>
        <v>103.97372164456723</v>
      </c>
      <c r="F450">
        <f ca="1"/>
        <v>0.3342100718448619</v>
      </c>
    </row>
    <row r="451" spans="5:6" x14ac:dyDescent="0.3">
      <c r="E451">
        <f ca="1"/>
        <v>105.62712945309075</v>
      </c>
      <c r="F451">
        <f ca="1"/>
        <v>0.58770465873097988</v>
      </c>
    </row>
    <row r="452" spans="5:6" x14ac:dyDescent="0.3">
      <c r="E452">
        <f ca="1"/>
        <v>105.28223688426877</v>
      </c>
      <c r="F452">
        <f ca="1"/>
        <v>0.54109092681670234</v>
      </c>
    </row>
    <row r="453" spans="5:6" x14ac:dyDescent="0.3">
      <c r="E453">
        <f ca="1"/>
        <v>102.7245204785206</v>
      </c>
      <c r="F453">
        <f ca="1"/>
        <v>0.13926160405073981</v>
      </c>
    </row>
    <row r="454" spans="5:6" x14ac:dyDescent="0.3">
      <c r="E454">
        <f ca="1"/>
        <v>105.30959666648145</v>
      </c>
      <c r="F454">
        <f ca="1"/>
        <v>0.54493689262770451</v>
      </c>
    </row>
    <row r="455" spans="5:6" x14ac:dyDescent="0.3">
      <c r="E455">
        <f ca="1"/>
        <v>109.38548019841777</v>
      </c>
      <c r="F455">
        <f ca="1"/>
        <v>0.86866175184125527</v>
      </c>
    </row>
    <row r="456" spans="5:6" x14ac:dyDescent="0.3">
      <c r="E456">
        <f ca="1"/>
        <v>102.60052661989744</v>
      </c>
      <c r="F456">
        <f ca="1"/>
        <v>0.12334028512564409</v>
      </c>
    </row>
    <row r="457" spans="5:6" x14ac:dyDescent="0.3">
      <c r="E457">
        <f ca="1"/>
        <v>103.03686188116878</v>
      </c>
      <c r="F457">
        <f ca="1"/>
        <v>0.18304684999046417</v>
      </c>
    </row>
    <row r="458" spans="5:6" x14ac:dyDescent="0.3">
      <c r="E458">
        <f ca="1"/>
        <v>102.46932673350138</v>
      </c>
      <c r="F458">
        <f ca="1"/>
        <v>0.1075056163543664</v>
      </c>
    </row>
    <row r="459" spans="5:6" x14ac:dyDescent="0.3">
      <c r="E459">
        <f ca="1"/>
        <v>104.73792489271457</v>
      </c>
      <c r="F459">
        <f ca="1"/>
        <v>0.45970855935517707</v>
      </c>
    </row>
    <row r="460" spans="5:6" x14ac:dyDescent="0.3">
      <c r="E460">
        <f ca="1"/>
        <v>101.8246533740852</v>
      </c>
      <c r="F460">
        <f ca="1"/>
        <v>4.6346985957388696E-2</v>
      </c>
    </row>
    <row r="461" spans="5:6" x14ac:dyDescent="0.3">
      <c r="E461">
        <f ca="1"/>
        <v>105.00782313742751</v>
      </c>
      <c r="F461">
        <f ca="1"/>
        <v>0.50117255139889894</v>
      </c>
    </row>
    <row r="462" spans="5:6" x14ac:dyDescent="0.3">
      <c r="E462">
        <f ca="1"/>
        <v>104.19883290037474</v>
      </c>
      <c r="F462">
        <f ca="1"/>
        <v>0.37194215671852687</v>
      </c>
    </row>
    <row r="463" spans="5:6" x14ac:dyDescent="0.3">
      <c r="E463">
        <f ca="1"/>
        <v>120.66814444461984</v>
      </c>
      <c r="F463">
        <f ca="1"/>
        <v>0.98603953522577403</v>
      </c>
    </row>
    <row r="464" spans="5:6" x14ac:dyDescent="0.3">
      <c r="E464">
        <f ca="1"/>
        <v>104.01546480096967</v>
      </c>
      <c r="F464">
        <f ca="1"/>
        <v>0.3412217516068114</v>
      </c>
    </row>
    <row r="465" spans="5:6" x14ac:dyDescent="0.3">
      <c r="E465">
        <f ca="1"/>
        <v>104.94744564198336</v>
      </c>
      <c r="F465">
        <f ca="1"/>
        <v>0.49207578782344508</v>
      </c>
    </row>
    <row r="466" spans="5:6" x14ac:dyDescent="0.3">
      <c r="E466">
        <f ca="1"/>
        <v>102.46310810408141</v>
      </c>
      <c r="F466">
        <f ca="1"/>
        <v>0.10678196088672726</v>
      </c>
    </row>
    <row r="467" spans="5:6" x14ac:dyDescent="0.3">
      <c r="E467">
        <f ca="1"/>
        <v>101.63695784451824</v>
      </c>
      <c r="F467">
        <f ca="1"/>
        <v>3.3901874574248973E-2</v>
      </c>
    </row>
    <row r="468" spans="5:6" x14ac:dyDescent="0.3">
      <c r="E468">
        <f ca="1"/>
        <v>103.91782244959316</v>
      </c>
      <c r="F468">
        <f ca="1"/>
        <v>0.32482052802717237</v>
      </c>
    </row>
    <row r="469" spans="5:6" x14ac:dyDescent="0.3">
      <c r="E469">
        <f ca="1"/>
        <v>103.70502683442855</v>
      </c>
      <c r="F469">
        <f ca="1"/>
        <v>0.28920624364495034</v>
      </c>
    </row>
    <row r="470" spans="5:6" x14ac:dyDescent="0.3">
      <c r="E470">
        <f ca="1"/>
        <v>102.87921005542515</v>
      </c>
      <c r="F470">
        <f ca="1"/>
        <v>0.16033120349691579</v>
      </c>
    </row>
    <row r="471" spans="5:6" x14ac:dyDescent="0.3">
      <c r="E471">
        <f ca="1"/>
        <v>116.07792183151761</v>
      </c>
      <c r="F471">
        <f ca="1"/>
        <v>0.97080214146242505</v>
      </c>
    </row>
    <row r="472" spans="5:6" x14ac:dyDescent="0.3">
      <c r="E472">
        <f ca="1"/>
        <v>105.71747820029486</v>
      </c>
      <c r="F472">
        <f ca="1"/>
        <v>0.59923287318562202</v>
      </c>
    </row>
    <row r="473" spans="5:6" x14ac:dyDescent="0.3">
      <c r="E473">
        <f ca="1"/>
        <v>101.76669402931691</v>
      </c>
      <c r="F473">
        <f ca="1"/>
        <v>4.2249949526619805E-2</v>
      </c>
    </row>
    <row r="474" spans="5:6" x14ac:dyDescent="0.3">
      <c r="E474">
        <f ca="1"/>
        <v>104.02948641267002</v>
      </c>
      <c r="F474">
        <f ca="1"/>
        <v>0.34357636665677382</v>
      </c>
    </row>
    <row r="475" spans="5:6" x14ac:dyDescent="0.3">
      <c r="E475">
        <f ca="1"/>
        <v>106.86134671183299</v>
      </c>
      <c r="F475">
        <f ca="1"/>
        <v>0.72099398846063389</v>
      </c>
    </row>
    <row r="476" spans="5:6" x14ac:dyDescent="0.3">
      <c r="E476">
        <f ca="1"/>
        <v>102.70310799842891</v>
      </c>
      <c r="F476">
        <f ca="1"/>
        <v>0.13644840691468069</v>
      </c>
    </row>
    <row r="477" spans="5:6" x14ac:dyDescent="0.3">
      <c r="E477">
        <f ca="1"/>
        <v>103.48666961839766</v>
      </c>
      <c r="F477">
        <f ca="1"/>
        <v>0.25322742537491083</v>
      </c>
    </row>
    <row r="478" spans="5:6" x14ac:dyDescent="0.3">
      <c r="E478">
        <f ca="1"/>
        <v>108.48569112014009</v>
      </c>
      <c r="F478">
        <f ca="1"/>
        <v>0.8301696817055515</v>
      </c>
    </row>
    <row r="479" spans="5:6" x14ac:dyDescent="0.3">
      <c r="E479">
        <f ca="1"/>
        <v>110.52874400165848</v>
      </c>
      <c r="F479">
        <f ca="1"/>
        <v>0.90326261370293748</v>
      </c>
    </row>
    <row r="480" spans="5:6" x14ac:dyDescent="0.3">
      <c r="E480">
        <f ca="1"/>
        <v>102.66067304674047</v>
      </c>
      <c r="F480">
        <f ca="1"/>
        <v>0.13095099012571335</v>
      </c>
    </row>
    <row r="481" spans="5:6" x14ac:dyDescent="0.3">
      <c r="E481">
        <f ca="1"/>
        <v>101.97808565917212</v>
      </c>
      <c r="F481">
        <f ca="1"/>
        <v>5.8308759348185669E-2</v>
      </c>
    </row>
    <row r="482" spans="5:6" x14ac:dyDescent="0.3">
      <c r="E482">
        <f ca="1"/>
        <v>108.76047923860359</v>
      </c>
      <c r="F482">
        <f ca="1"/>
        <v>0.84322710534994449</v>
      </c>
    </row>
    <row r="483" spans="5:6" x14ac:dyDescent="0.3">
      <c r="E483">
        <f ca="1"/>
        <v>105.09182213891623</v>
      </c>
      <c r="F483">
        <f ca="1"/>
        <v>0.51364498975177553</v>
      </c>
    </row>
    <row r="484" spans="5:6" x14ac:dyDescent="0.3">
      <c r="E484">
        <f ca="1"/>
        <v>102.51945104588937</v>
      </c>
      <c r="F484">
        <f ca="1"/>
        <v>0.1134283464743546</v>
      </c>
    </row>
    <row r="485" spans="5:6" x14ac:dyDescent="0.3">
      <c r="E485">
        <f ca="1"/>
        <v>103.52986472137179</v>
      </c>
      <c r="F485">
        <f ca="1"/>
        <v>0.26027589273397905</v>
      </c>
    </row>
    <row r="486" spans="5:6" x14ac:dyDescent="0.3">
      <c r="E486">
        <f ca="1"/>
        <v>112.762165382636</v>
      </c>
      <c r="F486">
        <f ca="1"/>
        <v>0.94327491031211874</v>
      </c>
    </row>
    <row r="487" spans="5:6" x14ac:dyDescent="0.3">
      <c r="E487">
        <f ca="1"/>
        <v>107.0856017231081</v>
      </c>
      <c r="F487">
        <f ca="1"/>
        <v>0.73998308837746274</v>
      </c>
    </row>
    <row r="488" spans="5:6" x14ac:dyDescent="0.3">
      <c r="E488">
        <f ca="1"/>
        <v>107.47510350211179</v>
      </c>
      <c r="F488">
        <f ca="1"/>
        <v>0.76966492470323622</v>
      </c>
    </row>
    <row r="489" spans="5:6" x14ac:dyDescent="0.3">
      <c r="E489">
        <f ca="1"/>
        <v>105.19346681555938</v>
      </c>
      <c r="F489">
        <f ca="1"/>
        <v>0.52844191933891649</v>
      </c>
    </row>
    <row r="490" spans="5:6" x14ac:dyDescent="0.3">
      <c r="E490">
        <f ca="1"/>
        <v>105.06858951994568</v>
      </c>
      <c r="F490">
        <f ca="1"/>
        <v>0.51021707653343129</v>
      </c>
    </row>
    <row r="491" spans="5:6" x14ac:dyDescent="0.3">
      <c r="E491">
        <f ca="1"/>
        <v>103.442990419382</v>
      </c>
      <c r="F491">
        <f ca="1"/>
        <v>0.24614253515098747</v>
      </c>
    </row>
    <row r="492" spans="5:6" x14ac:dyDescent="0.3">
      <c r="E492">
        <f ca="1"/>
        <v>106.21721521520857</v>
      </c>
      <c r="F492">
        <f ca="1"/>
        <v>0.65783308117878914</v>
      </c>
    </row>
    <row r="493" spans="5:6" x14ac:dyDescent="0.3">
      <c r="E493">
        <f ca="1"/>
        <v>104.41480570367241</v>
      </c>
      <c r="F493">
        <f ca="1"/>
        <v>0.40771434179507154</v>
      </c>
    </row>
    <row r="494" spans="5:6" x14ac:dyDescent="0.3">
      <c r="E494">
        <f ca="1"/>
        <v>106.21943273064088</v>
      </c>
      <c r="F494">
        <f ca="1"/>
        <v>0.65807384705043204</v>
      </c>
    </row>
    <row r="495" spans="5:6" x14ac:dyDescent="0.3">
      <c r="E495">
        <f ca="1"/>
        <v>101.49942109725666</v>
      </c>
      <c r="F495">
        <f ca="1"/>
        <v>2.6260537412066937E-2</v>
      </c>
    </row>
    <row r="496" spans="5:6" x14ac:dyDescent="0.3">
      <c r="E496">
        <f ca="1"/>
        <v>105.67319810894175</v>
      </c>
      <c r="F496">
        <f ca="1"/>
        <v>0.59361868730874712</v>
      </c>
    </row>
    <row r="497" spans="5:6" x14ac:dyDescent="0.3">
      <c r="E497">
        <f ca="1"/>
        <v>107.67725512740377</v>
      </c>
      <c r="F497">
        <f ca="1"/>
        <v>0.78354952420272905</v>
      </c>
    </row>
    <row r="498" spans="5:6" x14ac:dyDescent="0.3">
      <c r="E498">
        <f ca="1"/>
        <v>111.62969505749653</v>
      </c>
      <c r="F498">
        <f ca="1"/>
        <v>0.92638025306034255</v>
      </c>
    </row>
    <row r="499" spans="5:6" x14ac:dyDescent="0.3">
      <c r="E499">
        <f ca="1"/>
        <v>103.68633861267234</v>
      </c>
      <c r="F499">
        <f ca="1"/>
        <v>0.28609773650916631</v>
      </c>
    </row>
    <row r="500" spans="5:6" x14ac:dyDescent="0.3">
      <c r="E500">
        <f ca="1"/>
        <v>106.09815596927419</v>
      </c>
      <c r="F500">
        <f ca="1"/>
        <v>0.64465944343155024</v>
      </c>
    </row>
    <row r="501" spans="5:6" x14ac:dyDescent="0.3">
      <c r="E501">
        <f ca="1"/>
        <v>103.2963947262477</v>
      </c>
      <c r="F501">
        <f ca="1"/>
        <v>0.22273032194526815</v>
      </c>
    </row>
    <row r="502" spans="5:6" x14ac:dyDescent="0.3">
      <c r="E502">
        <f ca="1"/>
        <v>104.0714510415967</v>
      </c>
      <c r="F502">
        <f ca="1"/>
        <v>0.35061992711448142</v>
      </c>
    </row>
    <row r="503" spans="5:6" x14ac:dyDescent="0.3">
      <c r="E503">
        <f ca="1"/>
        <v>125.30331236708356</v>
      </c>
      <c r="F503">
        <f ca="1"/>
        <v>0.99234333161212074</v>
      </c>
    </row>
    <row r="504" spans="5:6" x14ac:dyDescent="0.3">
      <c r="E504">
        <f ca="1"/>
        <v>112.08919333407091</v>
      </c>
      <c r="F504">
        <f ca="1"/>
        <v>0.9339260126346125</v>
      </c>
    </row>
    <row r="505" spans="5:6" x14ac:dyDescent="0.3">
      <c r="E505">
        <f ca="1"/>
        <v>105.8660131746734</v>
      </c>
      <c r="F505">
        <f ca="1"/>
        <v>0.617561762043628</v>
      </c>
    </row>
    <row r="506" spans="5:6" x14ac:dyDescent="0.3">
      <c r="E506">
        <f ca="1"/>
        <v>107.16836302970965</v>
      </c>
      <c r="F506">
        <f ca="1"/>
        <v>0.74662987640799439</v>
      </c>
    </row>
    <row r="507" spans="5:6" x14ac:dyDescent="0.3">
      <c r="E507">
        <f ca="1"/>
        <v>107.04525799683771</v>
      </c>
      <c r="F507">
        <f ca="1"/>
        <v>0.73667359424101209</v>
      </c>
    </row>
    <row r="508" spans="5:6" x14ac:dyDescent="0.3">
      <c r="E508">
        <f ca="1"/>
        <v>103.55244640837937</v>
      </c>
      <c r="F508">
        <f ca="1"/>
        <v>0.26397605546495584</v>
      </c>
    </row>
    <row r="509" spans="5:6" x14ac:dyDescent="0.3">
      <c r="E509">
        <f ca="1"/>
        <v>103.70168313242377</v>
      </c>
      <c r="F509">
        <f ca="1"/>
        <v>0.28864975460792558</v>
      </c>
    </row>
    <row r="510" spans="5:6" x14ac:dyDescent="0.3">
      <c r="E510">
        <f ca="1"/>
        <v>108.39705022126303</v>
      </c>
      <c r="F510">
        <f ca="1"/>
        <v>0.82568188611277271</v>
      </c>
    </row>
    <row r="511" spans="5:6" x14ac:dyDescent="0.3">
      <c r="E511">
        <f ca="1"/>
        <v>103.01640010357283</v>
      </c>
      <c r="F511">
        <f ca="1"/>
        <v>0.18003336844378345</v>
      </c>
    </row>
    <row r="512" spans="5:6" x14ac:dyDescent="0.3">
      <c r="E512">
        <f ca="1"/>
        <v>105.11901277909097</v>
      </c>
      <c r="F512">
        <f ca="1"/>
        <v>0.51763545007078238</v>
      </c>
    </row>
    <row r="513" spans="5:6" x14ac:dyDescent="0.3">
      <c r="E513">
        <f ca="1"/>
        <v>105.4089548914297</v>
      </c>
      <c r="F513">
        <f ca="1"/>
        <v>0.55869166705246798</v>
      </c>
    </row>
    <row r="514" spans="5:6" x14ac:dyDescent="0.3">
      <c r="E514">
        <f ca="1"/>
        <v>106.35557874954213</v>
      </c>
      <c r="F514">
        <f ca="1"/>
        <v>0.6725376864773478</v>
      </c>
    </row>
    <row r="515" spans="5:6" x14ac:dyDescent="0.3">
      <c r="E515">
        <f ca="1"/>
        <v>105.4501214853474</v>
      </c>
      <c r="F515">
        <f ca="1"/>
        <v>0.56429210002843611</v>
      </c>
    </row>
    <row r="516" spans="5:6" x14ac:dyDescent="0.3">
      <c r="E516">
        <f ca="1"/>
        <v>101.70176193055273</v>
      </c>
      <c r="F516">
        <f ca="1"/>
        <v>3.7930859464406733E-2</v>
      </c>
    </row>
    <row r="517" spans="5:6" x14ac:dyDescent="0.3">
      <c r="E517">
        <f ca="1"/>
        <v>103.57219869347331</v>
      </c>
      <c r="F517">
        <f ca="1"/>
        <v>0.26722065679162232</v>
      </c>
    </row>
    <row r="518" spans="5:6" x14ac:dyDescent="0.3">
      <c r="E518">
        <f ca="1"/>
        <v>102.68899095347174</v>
      </c>
      <c r="F518">
        <f ca="1"/>
        <v>0.13460800400528358</v>
      </c>
    </row>
    <row r="519" spans="5:6" x14ac:dyDescent="0.3">
      <c r="E519">
        <f ca="1"/>
        <v>102.17788370681123</v>
      </c>
      <c r="F519">
        <f ca="1"/>
        <v>7.6332535894370127E-2</v>
      </c>
    </row>
    <row r="520" spans="5:6" x14ac:dyDescent="0.3">
      <c r="E520">
        <f ca="1"/>
        <v>101.81606675552399</v>
      </c>
      <c r="F520">
        <f ca="1"/>
        <v>4.5725526918787333E-2</v>
      </c>
    </row>
    <row r="521" spans="5:6" x14ac:dyDescent="0.3">
      <c r="E521">
        <f ca="1"/>
        <v>103.84618038784872</v>
      </c>
      <c r="F521">
        <f ca="1"/>
        <v>0.31279769375009109</v>
      </c>
    </row>
    <row r="522" spans="5:6" x14ac:dyDescent="0.3">
      <c r="E522">
        <f ca="1"/>
        <v>104.26121064678004</v>
      </c>
      <c r="F522">
        <f ca="1"/>
        <v>0.38233387642520161</v>
      </c>
    </row>
    <row r="523" spans="5:6" x14ac:dyDescent="0.3">
      <c r="E523">
        <f ca="1"/>
        <v>102.99478800595269</v>
      </c>
      <c r="F523">
        <f ca="1"/>
        <v>0.17687083703476222</v>
      </c>
    </row>
    <row r="524" spans="5:6" x14ac:dyDescent="0.3">
      <c r="E524">
        <f ca="1"/>
        <v>111.62117069396967</v>
      </c>
      <c r="F524">
        <f ca="1"/>
        <v>0.92623008932354822</v>
      </c>
    </row>
    <row r="525" spans="5:6" x14ac:dyDescent="0.3">
      <c r="E525">
        <f ca="1"/>
        <v>104.71736032978852</v>
      </c>
      <c r="F525">
        <f ca="1"/>
        <v>0.4564690964135994</v>
      </c>
    </row>
    <row r="526" spans="5:6" x14ac:dyDescent="0.3">
      <c r="E526">
        <f ca="1"/>
        <v>101.39960804313988</v>
      </c>
      <c r="F526">
        <f ca="1"/>
        <v>2.1462811486090614E-2</v>
      </c>
    </row>
    <row r="527" spans="5:6" x14ac:dyDescent="0.3">
      <c r="E527">
        <f ca="1"/>
        <v>104.21540661843758</v>
      </c>
      <c r="F527">
        <f ca="1"/>
        <v>0.37470708994562119</v>
      </c>
    </row>
    <row r="528" spans="5:6" x14ac:dyDescent="0.3">
      <c r="E528">
        <f ca="1"/>
        <v>104.47597709906778</v>
      </c>
      <c r="F528">
        <f ca="1"/>
        <v>0.41772008876491828</v>
      </c>
    </row>
    <row r="529" spans="5:6" x14ac:dyDescent="0.3">
      <c r="E529">
        <f ca="1"/>
        <v>103.08290073543225</v>
      </c>
      <c r="F529">
        <f ca="1"/>
        <v>0.18989372267239255</v>
      </c>
    </row>
    <row r="530" spans="5:6" x14ac:dyDescent="0.3">
      <c r="E530">
        <f ca="1"/>
        <v>105.64026706810996</v>
      </c>
      <c r="F530">
        <f ca="1"/>
        <v>0.58939877729235524</v>
      </c>
    </row>
    <row r="531" spans="5:6" x14ac:dyDescent="0.3">
      <c r="E531">
        <f ca="1"/>
        <v>102.43517059515831</v>
      </c>
      <c r="F531">
        <f ca="1"/>
        <v>0.10356157011240429</v>
      </c>
    </row>
    <row r="532" spans="5:6" x14ac:dyDescent="0.3">
      <c r="E532">
        <f ca="1"/>
        <v>102.29081498480781</v>
      </c>
      <c r="F532">
        <f ca="1"/>
        <v>8.7736504847847119E-2</v>
      </c>
    </row>
    <row r="533" spans="5:6" x14ac:dyDescent="0.3">
      <c r="E533">
        <f ca="1"/>
        <v>107.46523387489955</v>
      </c>
      <c r="F533">
        <f ca="1"/>
        <v>0.76896150050460976</v>
      </c>
    </row>
    <row r="534" spans="5:6" x14ac:dyDescent="0.3">
      <c r="E534">
        <f ca="1"/>
        <v>104.49661511175159</v>
      </c>
      <c r="F534">
        <f ca="1"/>
        <v>0.4210806023890758</v>
      </c>
    </row>
    <row r="535" spans="5:6" x14ac:dyDescent="0.3">
      <c r="E535">
        <f ca="1"/>
        <v>105.49969109217707</v>
      </c>
      <c r="F535">
        <f ca="1"/>
        <v>0.57095829492661521</v>
      </c>
    </row>
    <row r="536" spans="5:6" x14ac:dyDescent="0.3">
      <c r="E536">
        <f ca="1"/>
        <v>104.68719542876472</v>
      </c>
      <c r="F536">
        <f ca="1"/>
        <v>0.451698475464064</v>
      </c>
    </row>
    <row r="537" spans="5:6" x14ac:dyDescent="0.3">
      <c r="E537">
        <f ca="1"/>
        <v>104.28177763610576</v>
      </c>
      <c r="F537">
        <f ca="1"/>
        <v>0.38575084342937066</v>
      </c>
    </row>
    <row r="538" spans="5:6" x14ac:dyDescent="0.3">
      <c r="E538">
        <f ca="1"/>
        <v>108.20008965498921</v>
      </c>
      <c r="F538">
        <f ca="1"/>
        <v>0.81519430588865749</v>
      </c>
    </row>
    <row r="539" spans="5:6" x14ac:dyDescent="0.3">
      <c r="E539">
        <f ca="1"/>
        <v>119.35893266361913</v>
      </c>
      <c r="F539">
        <f ca="1"/>
        <v>0.98306259174948196</v>
      </c>
    </row>
    <row r="540" spans="5:6" x14ac:dyDescent="0.3">
      <c r="E540">
        <f ca="1"/>
        <v>104.36768329422389</v>
      </c>
      <c r="F540">
        <f ca="1"/>
        <v>0.39996389507385249</v>
      </c>
    </row>
    <row r="541" spans="5:6" x14ac:dyDescent="0.3">
      <c r="E541">
        <f ca="1"/>
        <v>105.37538066468167</v>
      </c>
      <c r="F541">
        <f ca="1"/>
        <v>0.55408121667373955</v>
      </c>
    </row>
    <row r="542" spans="5:6" x14ac:dyDescent="0.3">
      <c r="E542">
        <f ca="1"/>
        <v>105.31522815023875</v>
      </c>
      <c r="F542">
        <f ca="1"/>
        <v>0.54572540363861344</v>
      </c>
    </row>
    <row r="543" spans="5:6" x14ac:dyDescent="0.3">
      <c r="E543">
        <f ca="1"/>
        <v>107.13154293242036</v>
      </c>
      <c r="F543">
        <f ca="1"/>
        <v>0.74369618807650217</v>
      </c>
    </row>
    <row r="544" spans="5:6" x14ac:dyDescent="0.3">
      <c r="E544">
        <f ca="1"/>
        <v>109.89528858890705</v>
      </c>
      <c r="F544">
        <f ca="1"/>
        <v>0.88573145738537729</v>
      </c>
    </row>
    <row r="545" spans="5:6" x14ac:dyDescent="0.3">
      <c r="E545">
        <f ca="1"/>
        <v>123.66901248072166</v>
      </c>
      <c r="F545">
        <f ca="1"/>
        <v>0.99066112168626042</v>
      </c>
    </row>
    <row r="546" spans="5:6" x14ac:dyDescent="0.3">
      <c r="E546">
        <f ca="1"/>
        <v>101.68331688177302</v>
      </c>
      <c r="F546">
        <f ca="1"/>
        <v>3.6755648916291211E-2</v>
      </c>
    </row>
    <row r="547" spans="5:6" x14ac:dyDescent="0.3">
      <c r="E547">
        <f ca="1"/>
        <v>103.13564726458013</v>
      </c>
      <c r="F547">
        <f ca="1"/>
        <v>0.19784675734038978</v>
      </c>
    </row>
    <row r="548" spans="5:6" x14ac:dyDescent="0.3">
      <c r="E548">
        <f ca="1"/>
        <v>108.09809799757129</v>
      </c>
      <c r="F548">
        <f ca="1"/>
        <v>0.80947059680648192</v>
      </c>
    </row>
    <row r="549" spans="5:6" x14ac:dyDescent="0.3">
      <c r="E549">
        <f ca="1"/>
        <v>107.75296722766652</v>
      </c>
      <c r="F549">
        <f ca="1"/>
        <v>0.78850096213305654</v>
      </c>
    </row>
    <row r="550" spans="5:6" x14ac:dyDescent="0.3">
      <c r="E550">
        <f ca="1"/>
        <v>107.55591003541541</v>
      </c>
      <c r="F550">
        <f ca="1"/>
        <v>0.77533353715577347</v>
      </c>
    </row>
    <row r="551" spans="5:6" x14ac:dyDescent="0.3">
      <c r="E551">
        <f ca="1"/>
        <v>102.72603848501114</v>
      </c>
      <c r="F551">
        <f ca="1"/>
        <v>0.13946202734212698</v>
      </c>
    </row>
    <row r="552" spans="5:6" x14ac:dyDescent="0.3">
      <c r="E552">
        <f ca="1"/>
        <v>106.47751023084493</v>
      </c>
      <c r="F552">
        <f ca="1"/>
        <v>0.68496735274954179</v>
      </c>
    </row>
    <row r="553" spans="5:6" x14ac:dyDescent="0.3">
      <c r="E553">
        <f ca="1"/>
        <v>103.19723962427831</v>
      </c>
      <c r="F553">
        <f ca="1"/>
        <v>0.20727166221656496</v>
      </c>
    </row>
    <row r="554" spans="5:6" x14ac:dyDescent="0.3">
      <c r="E554">
        <f ca="1"/>
        <v>104.89172230051859</v>
      </c>
      <c r="F554">
        <f ca="1"/>
        <v>0.48358580366322679</v>
      </c>
    </row>
    <row r="555" spans="5:6" x14ac:dyDescent="0.3">
      <c r="E555">
        <f ca="1"/>
        <v>173.27548303543097</v>
      </c>
      <c r="F555">
        <f ca="1"/>
        <v>0.99968238867160342</v>
      </c>
    </row>
    <row r="556" spans="5:6" x14ac:dyDescent="0.3">
      <c r="E556">
        <f ca="1"/>
        <v>100.78453917368263</v>
      </c>
      <c r="F556">
        <f ca="1"/>
        <v>3.8482156839437704E-3</v>
      </c>
    </row>
    <row r="557" spans="5:6" x14ac:dyDescent="0.3">
      <c r="E557">
        <f ca="1"/>
        <v>106.71527213560857</v>
      </c>
      <c r="F557">
        <f ca="1"/>
        <v>0.70782404444976954</v>
      </c>
    </row>
    <row r="558" spans="5:6" x14ac:dyDescent="0.3">
      <c r="E558">
        <f ca="1"/>
        <v>105.89662685227508</v>
      </c>
      <c r="F558">
        <f ca="1"/>
        <v>0.6212430456127721</v>
      </c>
    </row>
    <row r="559" spans="5:6" x14ac:dyDescent="0.3">
      <c r="E559">
        <f ca="1"/>
        <v>102.94390676513486</v>
      </c>
      <c r="F559">
        <f ca="1"/>
        <v>0.16951039717974861</v>
      </c>
    </row>
    <row r="560" spans="5:6" x14ac:dyDescent="0.3">
      <c r="E560">
        <f ca="1"/>
        <v>106.48114585930912</v>
      </c>
      <c r="F560">
        <f ca="1"/>
        <v>0.68533048174075961</v>
      </c>
    </row>
    <row r="561" spans="5:6" x14ac:dyDescent="0.3">
      <c r="E561">
        <f ca="1"/>
        <v>103.59826838076715</v>
      </c>
      <c r="F561">
        <f ca="1"/>
        <v>0.27151382996711632</v>
      </c>
    </row>
    <row r="562" spans="5:6" x14ac:dyDescent="0.3">
      <c r="E562">
        <f ca="1"/>
        <v>102.95657309216755</v>
      </c>
      <c r="F562">
        <f ca="1"/>
        <v>0.17133132361686168</v>
      </c>
    </row>
    <row r="563" spans="5:6" x14ac:dyDescent="0.3">
      <c r="E563">
        <f ca="1"/>
        <v>106.69335313175573</v>
      </c>
      <c r="F563">
        <f ca="1"/>
        <v>0.70579149719859757</v>
      </c>
    </row>
    <row r="564" spans="5:6" x14ac:dyDescent="0.3">
      <c r="E564">
        <f ca="1"/>
        <v>102.20953885229756</v>
      </c>
      <c r="F564">
        <f ca="1"/>
        <v>7.9441309930060433E-2</v>
      </c>
    </row>
    <row r="565" spans="5:6" x14ac:dyDescent="0.3">
      <c r="E565">
        <f ca="1"/>
        <v>105.73563079786641</v>
      </c>
      <c r="F565">
        <f ca="1"/>
        <v>0.6015144852872909</v>
      </c>
    </row>
    <row r="566" spans="5:6" x14ac:dyDescent="0.3">
      <c r="E566">
        <f ca="1"/>
        <v>104.92302698606379</v>
      </c>
      <c r="F566">
        <f ca="1"/>
        <v>0.48836635250745092</v>
      </c>
    </row>
    <row r="567" spans="5:6" x14ac:dyDescent="0.3">
      <c r="E567">
        <f ca="1"/>
        <v>103.69996161425102</v>
      </c>
      <c r="F567">
        <f ca="1"/>
        <v>0.28836329646773545</v>
      </c>
    </row>
    <row r="568" spans="5:6" x14ac:dyDescent="0.3">
      <c r="E568">
        <f ca="1"/>
        <v>105.02226636682481</v>
      </c>
      <c r="F568">
        <f ca="1"/>
        <v>0.50333249081620379</v>
      </c>
    </row>
    <row r="569" spans="5:6" x14ac:dyDescent="0.3">
      <c r="E569">
        <f ca="1"/>
        <v>108.06756875228805</v>
      </c>
      <c r="F569">
        <f ca="1"/>
        <v>0.80771688496442329</v>
      </c>
    </row>
    <row r="570" spans="5:6" x14ac:dyDescent="0.3">
      <c r="E570">
        <f ca="1"/>
        <v>106.9793916477991</v>
      </c>
      <c r="F570">
        <f ca="1"/>
        <v>0.73117093384000242</v>
      </c>
    </row>
    <row r="571" spans="5:6" x14ac:dyDescent="0.3">
      <c r="E571">
        <f ca="1"/>
        <v>102.20946804009563</v>
      </c>
      <c r="F571">
        <f ca="1"/>
        <v>7.9434278964209251E-2</v>
      </c>
    </row>
    <row r="572" spans="5:6" x14ac:dyDescent="0.3">
      <c r="E572">
        <f ca="1"/>
        <v>107.34770819341261</v>
      </c>
      <c r="F572">
        <f ca="1"/>
        <v>0.7603959700517704</v>
      </c>
    </row>
    <row r="573" spans="5:6" x14ac:dyDescent="0.3">
      <c r="E573">
        <f ca="1"/>
        <v>117.64164847037985</v>
      </c>
      <c r="F573">
        <f ca="1"/>
        <v>0.97774046386772917</v>
      </c>
    </row>
    <row r="574" spans="5:6" x14ac:dyDescent="0.3">
      <c r="E574">
        <f ca="1"/>
        <v>107.42121338371089</v>
      </c>
      <c r="F574">
        <f ca="1"/>
        <v>0.76579433116346973</v>
      </c>
    </row>
    <row r="575" spans="5:6" x14ac:dyDescent="0.3">
      <c r="E575">
        <f ca="1"/>
        <v>105.91138606338157</v>
      </c>
      <c r="F575">
        <f ca="1"/>
        <v>0.62300608985505823</v>
      </c>
    </row>
    <row r="576" spans="5:6" x14ac:dyDescent="0.3">
      <c r="E576">
        <f ca="1"/>
        <v>102.74058286663701</v>
      </c>
      <c r="F576">
        <f ca="1"/>
        <v>0.14138889577955854</v>
      </c>
    </row>
    <row r="577" spans="5:6" x14ac:dyDescent="0.3">
      <c r="E577">
        <f ca="1"/>
        <v>104.62421635336416</v>
      </c>
      <c r="F577">
        <f ca="1"/>
        <v>0.44166857213168115</v>
      </c>
    </row>
    <row r="578" spans="5:6" x14ac:dyDescent="0.3">
      <c r="E578">
        <f ca="1"/>
        <v>106.01900331681179</v>
      </c>
      <c r="F578">
        <f ca="1"/>
        <v>0.63563104578712915</v>
      </c>
    </row>
    <row r="579" spans="5:6" x14ac:dyDescent="0.3">
      <c r="E579">
        <f ca="1"/>
        <v>114.05522395333824</v>
      </c>
      <c r="F579">
        <f ca="1"/>
        <v>0.95692031892901397</v>
      </c>
    </row>
    <row r="580" spans="5:6" x14ac:dyDescent="0.3">
      <c r="E580">
        <f ca="1"/>
        <v>104.33018519876703</v>
      </c>
      <c r="F580">
        <f ca="1"/>
        <v>0.39377230807901165</v>
      </c>
    </row>
    <row r="581" spans="5:6" x14ac:dyDescent="0.3">
      <c r="E581">
        <f ca="1"/>
        <v>110.10699326757653</v>
      </c>
      <c r="F581">
        <f ca="1"/>
        <v>0.89200328676445839</v>
      </c>
    </row>
    <row r="582" spans="5:6" x14ac:dyDescent="0.3">
      <c r="E582">
        <f ca="1"/>
        <v>106.07333823586364</v>
      </c>
      <c r="F582">
        <f ca="1"/>
        <v>0.6418520126728019</v>
      </c>
    </row>
    <row r="583" spans="5:6" x14ac:dyDescent="0.3">
      <c r="E583">
        <f ca="1"/>
        <v>114.40653179502529</v>
      </c>
      <c r="F583">
        <f ca="1"/>
        <v>0.95987222214331447</v>
      </c>
    </row>
    <row r="584" spans="5:6" x14ac:dyDescent="0.3">
      <c r="E584">
        <f ca="1"/>
        <v>105.43648027936662</v>
      </c>
      <c r="F584">
        <f ca="1"/>
        <v>0.5624427494961205</v>
      </c>
    </row>
    <row r="585" spans="5:6" x14ac:dyDescent="0.3">
      <c r="E585">
        <f ca="1"/>
        <v>104.45000266311067</v>
      </c>
      <c r="F585">
        <f ca="1"/>
        <v>0.4134795074525236</v>
      </c>
    </row>
    <row r="586" spans="5:6" x14ac:dyDescent="0.3">
      <c r="E586">
        <f ca="1"/>
        <v>104.18984034514962</v>
      </c>
      <c r="F586">
        <f ca="1"/>
        <v>0.37044089212746678</v>
      </c>
    </row>
    <row r="587" spans="5:6" x14ac:dyDescent="0.3">
      <c r="E587">
        <f ca="1"/>
        <v>103.98178914652836</v>
      </c>
      <c r="F587">
        <f ca="1"/>
        <v>0.33556531160951641</v>
      </c>
    </row>
    <row r="588" spans="5:6" x14ac:dyDescent="0.3">
      <c r="E588">
        <f ca="1"/>
        <v>102.59686062557377</v>
      </c>
      <c r="F588">
        <f ca="1"/>
        <v>0.12288340565843878</v>
      </c>
    </row>
    <row r="589" spans="5:6" x14ac:dyDescent="0.3">
      <c r="E589">
        <f ca="1"/>
        <v>105.5005083076515</v>
      </c>
      <c r="F589">
        <f ca="1"/>
        <v>0.57106748355952142</v>
      </c>
    </row>
    <row r="590" spans="5:6" x14ac:dyDescent="0.3">
      <c r="E590">
        <f ca="1"/>
        <v>112.87782429100992</v>
      </c>
      <c r="F590">
        <f ca="1"/>
        <v>0.94470585650449079</v>
      </c>
    </row>
    <row r="591" spans="5:6" x14ac:dyDescent="0.3">
      <c r="E591">
        <f ca="1"/>
        <v>106.87315631865255</v>
      </c>
      <c r="F591">
        <f ca="1"/>
        <v>0.72203061713771488</v>
      </c>
    </row>
    <row r="592" spans="5:6" x14ac:dyDescent="0.3">
      <c r="E592">
        <f ca="1"/>
        <v>106.09039920251584</v>
      </c>
      <c r="F592">
        <f ca="1"/>
        <v>0.64378426950825884</v>
      </c>
    </row>
    <row r="593" spans="5:6" x14ac:dyDescent="0.3">
      <c r="E593">
        <f ca="1"/>
        <v>106.31956015237088</v>
      </c>
      <c r="F593">
        <f ca="1"/>
        <v>0.6687717467211608</v>
      </c>
    </row>
    <row r="594" spans="5:6" x14ac:dyDescent="0.3">
      <c r="E594">
        <f ca="1"/>
        <v>102.93130544859746</v>
      </c>
      <c r="F594">
        <f ca="1"/>
        <v>0.16770644223656597</v>
      </c>
    </row>
    <row r="595" spans="5:6" x14ac:dyDescent="0.3">
      <c r="E595">
        <f ca="1"/>
        <v>106.32627487536197</v>
      </c>
      <c r="F595">
        <f ca="1"/>
        <v>0.66947709457956994</v>
      </c>
    </row>
    <row r="596" spans="5:6" x14ac:dyDescent="0.3">
      <c r="E596">
        <f ca="1"/>
        <v>109.56443785009145</v>
      </c>
      <c r="F596">
        <f ca="1"/>
        <v>0.87499251882908358</v>
      </c>
    </row>
    <row r="597" spans="5:6" x14ac:dyDescent="0.3">
      <c r="E597">
        <f ca="1"/>
        <v>105.88506954051327</v>
      </c>
      <c r="F597">
        <f ca="1"/>
        <v>0.6198571474552419</v>
      </c>
    </row>
    <row r="598" spans="5:6" x14ac:dyDescent="0.3">
      <c r="E598">
        <f ca="1"/>
        <v>103.68445752902551</v>
      </c>
      <c r="F598">
        <f ca="1"/>
        <v>0.28578508837615008</v>
      </c>
    </row>
    <row r="599" spans="5:6" x14ac:dyDescent="0.3">
      <c r="E599">
        <f ca="1"/>
        <v>100.54329067116305</v>
      </c>
      <c r="F599">
        <f ca="1"/>
        <v>1.2812383779844598E-3</v>
      </c>
    </row>
    <row r="600" spans="5:6" x14ac:dyDescent="0.3">
      <c r="E600">
        <f ca="1"/>
        <v>116.11640143657371</v>
      </c>
      <c r="F600">
        <f ca="1"/>
        <v>0.97100473183078018</v>
      </c>
    </row>
    <row r="601" spans="5:6" x14ac:dyDescent="0.3">
      <c r="E601">
        <f ca="1"/>
        <v>104.1704867808108</v>
      </c>
      <c r="F601">
        <f ca="1"/>
        <v>0.36720750758355447</v>
      </c>
    </row>
    <row r="602" spans="5:6" x14ac:dyDescent="0.3">
      <c r="E602">
        <f ca="1"/>
        <v>102.86939998105926</v>
      </c>
      <c r="F602">
        <f ca="1"/>
        <v>0.15895755505647025</v>
      </c>
    </row>
    <row r="603" spans="5:6" x14ac:dyDescent="0.3">
      <c r="E603">
        <f ca="1"/>
        <v>101.17529499985531</v>
      </c>
      <c r="F603">
        <f ca="1"/>
        <v>1.2821135820709994E-2</v>
      </c>
    </row>
    <row r="604" spans="5:6" x14ac:dyDescent="0.3">
      <c r="E604">
        <f ca="1"/>
        <v>103.58864836871153</v>
      </c>
      <c r="F604">
        <f ca="1"/>
        <v>0.26992820953439911</v>
      </c>
    </row>
    <row r="605" spans="5:6" x14ac:dyDescent="0.3">
      <c r="E605">
        <f ca="1"/>
        <v>105.10194703693745</v>
      </c>
      <c r="F605">
        <f ca="1"/>
        <v>0.51513362091612758</v>
      </c>
    </row>
    <row r="606" spans="5:6" x14ac:dyDescent="0.3">
      <c r="E606">
        <f ca="1"/>
        <v>105.39798763125702</v>
      </c>
      <c r="F606">
        <f ca="1"/>
        <v>0.55718985731118864</v>
      </c>
    </row>
    <row r="607" spans="5:6" x14ac:dyDescent="0.3">
      <c r="E607">
        <f ca="1"/>
        <v>105.90972755939251</v>
      </c>
      <c r="F607">
        <f ca="1"/>
        <v>0.62280835603574414</v>
      </c>
    </row>
    <row r="608" spans="5:6" x14ac:dyDescent="0.3">
      <c r="E608">
        <f ca="1"/>
        <v>104.19451968738186</v>
      </c>
      <c r="F608">
        <f ca="1"/>
        <v>0.37122217745715447</v>
      </c>
    </row>
    <row r="609" spans="5:6" x14ac:dyDescent="0.3">
      <c r="E609">
        <f ca="1"/>
        <v>106.77255324361961</v>
      </c>
      <c r="F609">
        <f ca="1"/>
        <v>0.7130657901094174</v>
      </c>
    </row>
    <row r="610" spans="5:6" x14ac:dyDescent="0.3">
      <c r="E610">
        <f ca="1"/>
        <v>107.60185540320664</v>
      </c>
      <c r="F610">
        <f ca="1"/>
        <v>0.77848567171271232</v>
      </c>
    </row>
    <row r="611" spans="5:6" x14ac:dyDescent="0.3">
      <c r="E611">
        <f ca="1"/>
        <v>103.54052886822984</v>
      </c>
      <c r="F611">
        <f ca="1"/>
        <v>0.26202202866274649</v>
      </c>
    </row>
    <row r="612" spans="5:6" x14ac:dyDescent="0.3">
      <c r="E612">
        <f ca="1"/>
        <v>107.94962756849404</v>
      </c>
      <c r="F612">
        <f ca="1"/>
        <v>0.80076165234061414</v>
      </c>
    </row>
    <row r="613" spans="5:6" x14ac:dyDescent="0.3">
      <c r="E613">
        <f ca="1"/>
        <v>104.21189462515764</v>
      </c>
      <c r="F613">
        <f ca="1"/>
        <v>0.37412141643160463</v>
      </c>
    </row>
    <row r="614" spans="5:6" x14ac:dyDescent="0.3">
      <c r="E614">
        <f ca="1"/>
        <v>105.4956709649842</v>
      </c>
      <c r="F614">
        <f ca="1"/>
        <v>0.57042082661928217</v>
      </c>
    </row>
    <row r="615" spans="5:6" x14ac:dyDescent="0.3">
      <c r="E615">
        <f ca="1"/>
        <v>104.72364522021699</v>
      </c>
      <c r="F615">
        <f ca="1"/>
        <v>0.4574602508633227</v>
      </c>
    </row>
    <row r="616" spans="5:6" x14ac:dyDescent="0.3">
      <c r="E616">
        <f ca="1"/>
        <v>101.69179243363554</v>
      </c>
      <c r="F616">
        <f ca="1"/>
        <v>3.7292837172999416E-2</v>
      </c>
    </row>
    <row r="617" spans="5:6" x14ac:dyDescent="0.3">
      <c r="E617">
        <f ca="1"/>
        <v>105.35086848888294</v>
      </c>
      <c r="F617">
        <f ca="1"/>
        <v>0.55069097593629079</v>
      </c>
    </row>
    <row r="618" spans="5:6" x14ac:dyDescent="0.3">
      <c r="E618">
        <f ca="1"/>
        <v>106.00005014143832</v>
      </c>
      <c r="F618">
        <f ca="1"/>
        <v>0.63343690632454575</v>
      </c>
    </row>
    <row r="619" spans="5:6" x14ac:dyDescent="0.3">
      <c r="E619">
        <f ca="1"/>
        <v>110.99844975122492</v>
      </c>
      <c r="F619">
        <f ca="1"/>
        <v>0.91411516205432686</v>
      </c>
    </row>
    <row r="620" spans="5:6" x14ac:dyDescent="0.3">
      <c r="E620">
        <f ca="1"/>
        <v>103.60578047892776</v>
      </c>
      <c r="F620">
        <f ca="1"/>
        <v>0.27275310912510475</v>
      </c>
    </row>
    <row r="621" spans="5:6" x14ac:dyDescent="0.3">
      <c r="E621">
        <f ca="1"/>
        <v>103.50508654646634</v>
      </c>
      <c r="F621">
        <f ca="1"/>
        <v>0.25622776430618022</v>
      </c>
    </row>
    <row r="622" spans="5:6" x14ac:dyDescent="0.3">
      <c r="E622">
        <f ca="1"/>
        <v>108.93964540247973</v>
      </c>
      <c r="F622">
        <f ca="1"/>
        <v>0.85108977835495336</v>
      </c>
    </row>
    <row r="623" spans="5:6" x14ac:dyDescent="0.3">
      <c r="E623">
        <f ca="1"/>
        <v>108.26545768307314</v>
      </c>
      <c r="F623">
        <f ca="1"/>
        <v>0.81875594875131852</v>
      </c>
    </row>
    <row r="624" spans="5:6" x14ac:dyDescent="0.3">
      <c r="E624">
        <f ca="1"/>
        <v>108.88218052644854</v>
      </c>
      <c r="F624">
        <f ca="1"/>
        <v>0.84862118684772436</v>
      </c>
    </row>
    <row r="625" spans="5:6" x14ac:dyDescent="0.3">
      <c r="E625">
        <f ca="1"/>
        <v>103.57646999920664</v>
      </c>
      <c r="F625">
        <f ca="1"/>
        <v>0.26792323090602588</v>
      </c>
    </row>
    <row r="626" spans="5:6" x14ac:dyDescent="0.3">
      <c r="E626">
        <f ca="1"/>
        <v>105.58567157843305</v>
      </c>
      <c r="F626">
        <f ca="1"/>
        <v>0.5823189646695065</v>
      </c>
    </row>
    <row r="627" spans="5:6" x14ac:dyDescent="0.3">
      <c r="E627">
        <f ca="1"/>
        <v>107.45805830012209</v>
      </c>
      <c r="F627">
        <f ca="1"/>
        <v>0.76844855750348251</v>
      </c>
    </row>
    <row r="628" spans="5:6" x14ac:dyDescent="0.3">
      <c r="E628">
        <f ca="1"/>
        <v>101.76808755164375</v>
      </c>
      <c r="F628">
        <f ca="1"/>
        <v>4.234576844989716E-2</v>
      </c>
    </row>
    <row r="629" spans="5:6" x14ac:dyDescent="0.3">
      <c r="E629">
        <f ca="1"/>
        <v>102.31357453988826</v>
      </c>
      <c r="F629">
        <f ca="1"/>
        <v>9.0139526947379575E-2</v>
      </c>
    </row>
    <row r="630" spans="5:6" x14ac:dyDescent="0.3">
      <c r="E630">
        <f ca="1"/>
        <v>102.39997220216527</v>
      </c>
      <c r="F630">
        <f ca="1"/>
        <v>9.9576207928865415E-2</v>
      </c>
    </row>
    <row r="631" spans="5:6" x14ac:dyDescent="0.3">
      <c r="E631">
        <f ca="1"/>
        <v>121.56249889069706</v>
      </c>
      <c r="F631">
        <f ca="1"/>
        <v>0.98768509004860838</v>
      </c>
    </row>
    <row r="632" spans="5:6" x14ac:dyDescent="0.3">
      <c r="E632">
        <f ca="1"/>
        <v>104.77335479078042</v>
      </c>
      <c r="F632">
        <f ca="1"/>
        <v>0.46526463388325101</v>
      </c>
    </row>
    <row r="633" spans="5:6" x14ac:dyDescent="0.3">
      <c r="E633">
        <f ca="1"/>
        <v>103.75588093487188</v>
      </c>
      <c r="F633">
        <f ca="1"/>
        <v>0.29768520617499689</v>
      </c>
    </row>
    <row r="634" spans="5:6" x14ac:dyDescent="0.3">
      <c r="E634">
        <f ca="1"/>
        <v>102.56779818644196</v>
      </c>
      <c r="F634">
        <f ca="1"/>
        <v>0.11929037238228764</v>
      </c>
    </row>
    <row r="635" spans="5:6" x14ac:dyDescent="0.3">
      <c r="E635">
        <f ca="1"/>
        <v>103.11571440401391</v>
      </c>
      <c r="F635">
        <f ca="1"/>
        <v>0.19482807392105661</v>
      </c>
    </row>
    <row r="636" spans="5:6" x14ac:dyDescent="0.3">
      <c r="E636">
        <f ca="1"/>
        <v>106.84982847729594</v>
      </c>
      <c r="F636">
        <f ca="1"/>
        <v>0.71997893036133576</v>
      </c>
    </row>
    <row r="637" spans="5:6" x14ac:dyDescent="0.3">
      <c r="E637">
        <f ca="1"/>
        <v>101.95397333640649</v>
      </c>
      <c r="F637">
        <f ca="1"/>
        <v>5.6320977938483494E-2</v>
      </c>
    </row>
    <row r="638" spans="5:6" x14ac:dyDescent="0.3">
      <c r="E638">
        <f ca="1"/>
        <v>113.45557160566484</v>
      </c>
      <c r="F638">
        <f ca="1"/>
        <v>0.95119405939581703</v>
      </c>
    </row>
    <row r="639" spans="5:6" x14ac:dyDescent="0.3">
      <c r="E639">
        <f ca="1"/>
        <v>101.96094583615407</v>
      </c>
      <c r="F639">
        <f ca="1"/>
        <v>5.6891630428564675E-2</v>
      </c>
    </row>
    <row r="640" spans="5:6" x14ac:dyDescent="0.3">
      <c r="E640">
        <f ca="1"/>
        <v>102.76420229713123</v>
      </c>
      <c r="F640">
        <f ca="1"/>
        <v>0.14454316448879326</v>
      </c>
    </row>
    <row r="641" spans="5:6" x14ac:dyDescent="0.3">
      <c r="E641">
        <f ca="1"/>
        <v>114.81621039195923</v>
      </c>
      <c r="F641">
        <f ca="1"/>
        <v>0.96298989364718668</v>
      </c>
    </row>
    <row r="642" spans="5:6" x14ac:dyDescent="0.3">
      <c r="E642">
        <f ca="1"/>
        <v>103.46501933116964</v>
      </c>
      <c r="F642">
        <f ca="1"/>
        <v>0.24971008457937452</v>
      </c>
    </row>
    <row r="643" spans="5:6" x14ac:dyDescent="0.3">
      <c r="E643">
        <f ca="1"/>
        <v>105.66324306792177</v>
      </c>
      <c r="F643">
        <f ca="1"/>
        <v>0.59234702370955683</v>
      </c>
    </row>
    <row r="644" spans="5:6" x14ac:dyDescent="0.3">
      <c r="E644">
        <f ca="1"/>
        <v>103.15504244977886</v>
      </c>
      <c r="F644">
        <f ca="1"/>
        <v>0.2007990297777221</v>
      </c>
    </row>
    <row r="645" spans="5:6" x14ac:dyDescent="0.3">
      <c r="E645">
        <f ca="1"/>
        <v>102.74825066204738</v>
      </c>
      <c r="F645">
        <f ca="1"/>
        <v>0.14240950298184851</v>
      </c>
    </row>
    <row r="646" spans="5:6" x14ac:dyDescent="0.3">
      <c r="E646">
        <f ca="1"/>
        <v>103.86219737919352</v>
      </c>
      <c r="F646">
        <f ca="1"/>
        <v>0.31548382432466421</v>
      </c>
    </row>
    <row r="647" spans="5:6" x14ac:dyDescent="0.3">
      <c r="E647">
        <f ca="1"/>
        <v>106.8413089233788</v>
      </c>
      <c r="F647">
        <f ca="1"/>
        <v>0.71922558266432945</v>
      </c>
    </row>
    <row r="648" spans="5:6" x14ac:dyDescent="0.3">
      <c r="E648">
        <f ca="1"/>
        <v>103.22203523275689</v>
      </c>
      <c r="F648">
        <f ca="1"/>
        <v>0.21110558523232592</v>
      </c>
    </row>
    <row r="649" spans="5:6" x14ac:dyDescent="0.3">
      <c r="E649">
        <f ca="1"/>
        <v>101.75206568946724</v>
      </c>
      <c r="F649">
        <f ca="1"/>
        <v>4.1252054985672901E-2</v>
      </c>
    </row>
    <row r="650" spans="5:6" x14ac:dyDescent="0.3">
      <c r="E650">
        <f ca="1"/>
        <v>101.6950349626611</v>
      </c>
      <c r="F650">
        <f ca="1"/>
        <v>3.7499620965433834E-2</v>
      </c>
    </row>
    <row r="651" spans="5:6" x14ac:dyDescent="0.3">
      <c r="E651">
        <f ca="1"/>
        <v>105.09714334003255</v>
      </c>
      <c r="F651">
        <f ca="1"/>
        <v>0.51442774934527824</v>
      </c>
    </row>
    <row r="652" spans="5:6" x14ac:dyDescent="0.3">
      <c r="E652">
        <f ca="1"/>
        <v>113.89908945770688</v>
      </c>
      <c r="F652">
        <f ca="1"/>
        <v>0.95551745884011219</v>
      </c>
    </row>
    <row r="653" spans="5:6" x14ac:dyDescent="0.3">
      <c r="E653">
        <f ca="1"/>
        <v>103.12950560748388</v>
      </c>
      <c r="F653">
        <f ca="1"/>
        <v>0.1969149649143066</v>
      </c>
    </row>
    <row r="654" spans="5:6" x14ac:dyDescent="0.3">
      <c r="E654">
        <f ca="1"/>
        <v>105.70098584455441</v>
      </c>
      <c r="F654">
        <f ca="1"/>
        <v>0.59714989271369501</v>
      </c>
    </row>
    <row r="655" spans="5:6" x14ac:dyDescent="0.3">
      <c r="E655">
        <f ca="1"/>
        <v>104.73292087335587</v>
      </c>
      <c r="F655">
        <f ca="1"/>
        <v>0.4589212664232023</v>
      </c>
    </row>
    <row r="656" spans="5:6" x14ac:dyDescent="0.3">
      <c r="E656">
        <f ca="1"/>
        <v>104.19568584035385</v>
      </c>
      <c r="F656">
        <f ca="1"/>
        <v>0.37141685323731471</v>
      </c>
    </row>
    <row r="657" spans="5:6" x14ac:dyDescent="0.3">
      <c r="E657">
        <f ca="1"/>
        <v>102.69542134315292</v>
      </c>
      <c r="F657">
        <f ca="1"/>
        <v>0.13544489889368716</v>
      </c>
    </row>
    <row r="658" spans="5:6" x14ac:dyDescent="0.3">
      <c r="E658">
        <f ca="1"/>
        <v>101.34030391174947</v>
      </c>
      <c r="F658">
        <f ca="1"/>
        <v>1.8897921390871392E-2</v>
      </c>
    </row>
    <row r="659" spans="5:6" x14ac:dyDescent="0.3">
      <c r="E659">
        <f ca="1"/>
        <v>105.38910019119838</v>
      </c>
      <c r="F659">
        <f ca="1"/>
        <v>0.55596983859406646</v>
      </c>
    </row>
    <row r="660" spans="5:6" x14ac:dyDescent="0.3">
      <c r="E660">
        <f ca="1"/>
        <v>102.82722010784913</v>
      </c>
      <c r="F660">
        <f ca="1"/>
        <v>0.15310770049308198</v>
      </c>
    </row>
    <row r="661" spans="5:6" x14ac:dyDescent="0.3">
      <c r="E661">
        <f ca="1"/>
        <v>111.55221553162875</v>
      </c>
      <c r="F661">
        <f ca="1"/>
        <v>0.92500085727623826</v>
      </c>
    </row>
    <row r="662" spans="5:6" x14ac:dyDescent="0.3">
      <c r="E662">
        <f ca="1"/>
        <v>107.01794930309883</v>
      </c>
      <c r="F662">
        <f ca="1"/>
        <v>0.73440721720510282</v>
      </c>
    </row>
    <row r="663" spans="5:6" x14ac:dyDescent="0.3">
      <c r="E663">
        <f ca="1"/>
        <v>102.52202950795777</v>
      </c>
      <c r="F663">
        <f ca="1"/>
        <v>0.11373730809672276</v>
      </c>
    </row>
    <row r="664" spans="5:6" x14ac:dyDescent="0.3">
      <c r="E664">
        <f ca="1"/>
        <v>110.31777593717717</v>
      </c>
      <c r="F664">
        <f ca="1"/>
        <v>0.89782525694429205</v>
      </c>
    </row>
    <row r="665" spans="5:6" x14ac:dyDescent="0.3">
      <c r="E665">
        <f ca="1"/>
        <v>104.61912313792894</v>
      </c>
      <c r="F665">
        <f ca="1"/>
        <v>0.44085345716439944</v>
      </c>
    </row>
    <row r="666" spans="5:6" x14ac:dyDescent="0.3">
      <c r="E666">
        <f ca="1"/>
        <v>104.04138281204872</v>
      </c>
      <c r="F666">
        <f ca="1"/>
        <v>0.34557370972997675</v>
      </c>
    </row>
    <row r="667" spans="5:6" x14ac:dyDescent="0.3">
      <c r="E667">
        <f ca="1"/>
        <v>111.39333147096082</v>
      </c>
      <c r="F667">
        <f ca="1"/>
        <v>0.92206718205876326</v>
      </c>
    </row>
    <row r="668" spans="5:6" x14ac:dyDescent="0.3">
      <c r="E668">
        <f ca="1"/>
        <v>102.97755062419746</v>
      </c>
      <c r="F668">
        <f ca="1"/>
        <v>0.17436375037622892</v>
      </c>
    </row>
    <row r="669" spans="5:6" x14ac:dyDescent="0.3">
      <c r="E669">
        <f ca="1"/>
        <v>103.80435058671156</v>
      </c>
      <c r="F669">
        <f ca="1"/>
        <v>0.305789594221337</v>
      </c>
    </row>
    <row r="670" spans="5:6" x14ac:dyDescent="0.3">
      <c r="E670">
        <f ca="1"/>
        <v>107.06435328636236</v>
      </c>
      <c r="F670">
        <f ca="1"/>
        <v>0.73824575159694905</v>
      </c>
    </row>
    <row r="671" spans="5:6" x14ac:dyDescent="0.3">
      <c r="E671">
        <f ca="1"/>
        <v>105.17808311156861</v>
      </c>
      <c r="F671">
        <f ca="1"/>
        <v>0.5262236802721898</v>
      </c>
    </row>
    <row r="672" spans="5:6" x14ac:dyDescent="0.3">
      <c r="E672">
        <f ca="1"/>
        <v>105.81545480779744</v>
      </c>
      <c r="F672">
        <f ca="1"/>
        <v>0.61141006842660128</v>
      </c>
    </row>
    <row r="673" spans="5:6" x14ac:dyDescent="0.3">
      <c r="E673">
        <f ca="1"/>
        <v>107.28632839263261</v>
      </c>
      <c r="F673">
        <f ca="1"/>
        <v>0.75578086759560426</v>
      </c>
    </row>
    <row r="674" spans="5:6" x14ac:dyDescent="0.3">
      <c r="E674">
        <f ca="1"/>
        <v>105.05638242557797</v>
      </c>
      <c r="F674">
        <f ca="1"/>
        <v>0.50840924162246159</v>
      </c>
    </row>
    <row r="675" spans="5:6" x14ac:dyDescent="0.3">
      <c r="E675">
        <f ca="1"/>
        <v>117.16855954832661</v>
      </c>
      <c r="F675">
        <f ca="1"/>
        <v>0.97589476206630799</v>
      </c>
    </row>
    <row r="676" spans="5:6" x14ac:dyDescent="0.3">
      <c r="E676">
        <f ca="1"/>
        <v>105.47091163228225</v>
      </c>
      <c r="F676">
        <f ca="1"/>
        <v>0.56709831856424386</v>
      </c>
    </row>
    <row r="677" spans="5:6" x14ac:dyDescent="0.3">
      <c r="E677">
        <f ca="1"/>
        <v>103.97185872761585</v>
      </c>
      <c r="F677">
        <f ca="1"/>
        <v>0.33389712214889045</v>
      </c>
    </row>
    <row r="678" spans="5:6" x14ac:dyDescent="0.3">
      <c r="E678">
        <f ca="1"/>
        <v>105.86116647549198</v>
      </c>
      <c r="F678">
        <f ca="1"/>
        <v>0.61697593168965403</v>
      </c>
    </row>
    <row r="679" spans="5:6" x14ac:dyDescent="0.3">
      <c r="E679">
        <f ca="1"/>
        <v>102.96767890155061</v>
      </c>
      <c r="F679">
        <f ca="1"/>
        <v>0.17293416307754234</v>
      </c>
    </row>
    <row r="680" spans="5:6" x14ac:dyDescent="0.3">
      <c r="E680">
        <f ca="1"/>
        <v>109.27728812139821</v>
      </c>
      <c r="F680">
        <f ca="1"/>
        <v>0.86464219451204305</v>
      </c>
    </row>
    <row r="681" spans="5:6" x14ac:dyDescent="0.3">
      <c r="E681">
        <f ca="1"/>
        <v>102.59014390445591</v>
      </c>
      <c r="F681">
        <f ca="1"/>
        <v>0.12204843743470806</v>
      </c>
    </row>
    <row r="682" spans="5:6" x14ac:dyDescent="0.3">
      <c r="E682">
        <f ca="1"/>
        <v>105.56004617726117</v>
      </c>
      <c r="F682">
        <f ca="1"/>
        <v>0.57895998870336884</v>
      </c>
    </row>
    <row r="683" spans="5:6" x14ac:dyDescent="0.3">
      <c r="E683">
        <f ca="1"/>
        <v>100.79645544003083</v>
      </c>
      <c r="F683">
        <f ca="1"/>
        <v>4.0255260726807813E-3</v>
      </c>
    </row>
    <row r="684" spans="5:6" x14ac:dyDescent="0.3">
      <c r="E684">
        <f ca="1"/>
        <v>105.91709328003668</v>
      </c>
      <c r="F684">
        <f ca="1"/>
        <v>0.62368579166428262</v>
      </c>
    </row>
    <row r="685" spans="5:6" x14ac:dyDescent="0.3">
      <c r="E685">
        <f ca="1"/>
        <v>102.77297462284751</v>
      </c>
      <c r="F685">
        <f ca="1"/>
        <v>0.14572250774335138</v>
      </c>
    </row>
    <row r="686" spans="5:6" x14ac:dyDescent="0.3">
      <c r="E686">
        <f ca="1"/>
        <v>106.11558779891494</v>
      </c>
      <c r="F686">
        <f ca="1"/>
        <v>0.64661865136046526</v>
      </c>
    </row>
    <row r="687" spans="5:6" x14ac:dyDescent="0.3">
      <c r="E687">
        <f ca="1"/>
        <v>102.94237284440949</v>
      </c>
      <c r="F687">
        <f ca="1"/>
        <v>0.16929039885109176</v>
      </c>
    </row>
    <row r="688" spans="5:6" x14ac:dyDescent="0.3">
      <c r="E688">
        <f ca="1"/>
        <v>102.32295067847701</v>
      </c>
      <c r="F688">
        <f ca="1"/>
        <v>9.1139603145337159E-2</v>
      </c>
    </row>
    <row r="689" spans="5:6" x14ac:dyDescent="0.3">
      <c r="E689">
        <f ca="1"/>
        <v>106.2010963471941</v>
      </c>
      <c r="F689">
        <f ca="1"/>
        <v>0.65607795164384053</v>
      </c>
    </row>
    <row r="690" spans="5:6" x14ac:dyDescent="0.3">
      <c r="E690">
        <f ca="1"/>
        <v>109.43009876304851</v>
      </c>
      <c r="F690">
        <f ca="1"/>
        <v>0.87027652905164898</v>
      </c>
    </row>
    <row r="691" spans="5:6" x14ac:dyDescent="0.3">
      <c r="E691">
        <f ca="1"/>
        <v>104.39829026996878</v>
      </c>
      <c r="F691">
        <f ca="1"/>
        <v>0.40500199342957982</v>
      </c>
    </row>
    <row r="692" spans="5:6" x14ac:dyDescent="0.3">
      <c r="E692">
        <f ca="1"/>
        <v>104.55379840995465</v>
      </c>
      <c r="F692">
        <f ca="1"/>
        <v>0.43034869310329593</v>
      </c>
    </row>
    <row r="693" spans="5:6" x14ac:dyDescent="0.3">
      <c r="E693">
        <f ca="1"/>
        <v>106.57002276706517</v>
      </c>
      <c r="F693">
        <f ca="1"/>
        <v>0.69407459786498016</v>
      </c>
    </row>
    <row r="694" spans="5:6" x14ac:dyDescent="0.3">
      <c r="E694">
        <f ca="1"/>
        <v>106.69893663006869</v>
      </c>
      <c r="F694">
        <f ca="1"/>
        <v>0.70631066856265057</v>
      </c>
    </row>
    <row r="695" spans="5:6" x14ac:dyDescent="0.3">
      <c r="E695">
        <f ca="1"/>
        <v>112.10837495334239</v>
      </c>
      <c r="F695">
        <f ca="1"/>
        <v>0.9342189074301025</v>
      </c>
    </row>
    <row r="696" spans="5:6" x14ac:dyDescent="0.3">
      <c r="E696">
        <f ca="1"/>
        <v>102.71385273728997</v>
      </c>
      <c r="F696">
        <f ca="1"/>
        <v>0.1378568093012609</v>
      </c>
    </row>
    <row r="697" spans="5:6" x14ac:dyDescent="0.3">
      <c r="E697">
        <f ca="1"/>
        <v>101.9894677596531</v>
      </c>
      <c r="F697">
        <f ca="1"/>
        <v>5.9261112558718528E-2</v>
      </c>
    </row>
    <row r="698" spans="5:6" x14ac:dyDescent="0.3">
      <c r="E698">
        <f ca="1"/>
        <v>104.01318472938505</v>
      </c>
      <c r="F698">
        <f ca="1"/>
        <v>0.34083882493650997</v>
      </c>
    </row>
    <row r="699" spans="5:6" x14ac:dyDescent="0.3">
      <c r="E699">
        <f ca="1"/>
        <v>106.46428175021418</v>
      </c>
      <c r="F699">
        <f ca="1"/>
        <v>0.68364245011620883</v>
      </c>
    </row>
    <row r="700" spans="5:6" x14ac:dyDescent="0.3">
      <c r="E700">
        <f ca="1"/>
        <v>101.31369950115746</v>
      </c>
      <c r="F700">
        <f ca="1"/>
        <v>1.781441832874182E-2</v>
      </c>
    </row>
    <row r="701" spans="5:6" x14ac:dyDescent="0.3">
      <c r="E701">
        <f ca="1"/>
        <v>107.21998215864659</v>
      </c>
      <c r="F701">
        <f ca="1"/>
        <v>0.75068027280655825</v>
      </c>
    </row>
    <row r="702" spans="5:6" x14ac:dyDescent="0.3">
      <c r="E702">
        <f ca="1"/>
        <v>109.3834467330786</v>
      </c>
      <c r="F702">
        <f ca="1"/>
        <v>0.86858757051784141</v>
      </c>
    </row>
    <row r="703" spans="5:6" x14ac:dyDescent="0.3">
      <c r="E703">
        <f ca="1"/>
        <v>102.84792097105814</v>
      </c>
      <c r="F703">
        <f ca="1"/>
        <v>0.15596715038184766</v>
      </c>
    </row>
    <row r="704" spans="5:6" x14ac:dyDescent="0.3">
      <c r="E704">
        <f ca="1"/>
        <v>103.15739580081939</v>
      </c>
      <c r="F704">
        <f ca="1"/>
        <v>0.20115824028547366</v>
      </c>
    </row>
    <row r="705" spans="5:6" x14ac:dyDescent="0.3">
      <c r="E705">
        <f ca="1"/>
        <v>106.13579514770541</v>
      </c>
      <c r="F705">
        <f ca="1"/>
        <v>0.64887670616154469</v>
      </c>
    </row>
    <row r="706" spans="5:6" x14ac:dyDescent="0.3">
      <c r="E706">
        <f ca="1"/>
        <v>103.59869086246309</v>
      </c>
      <c r="F706">
        <f ca="1"/>
        <v>0.27158350197395853</v>
      </c>
    </row>
    <row r="707" spans="5:6" x14ac:dyDescent="0.3">
      <c r="E707">
        <f ca="1"/>
        <v>103.84689630193321</v>
      </c>
      <c r="F707">
        <f ca="1"/>
        <v>0.3129177281244333</v>
      </c>
    </row>
    <row r="708" spans="5:6" x14ac:dyDescent="0.3">
      <c r="E708">
        <f ca="1"/>
        <v>111.38881738297323</v>
      </c>
      <c r="F708">
        <f ca="1"/>
        <v>0.92198170935206369</v>
      </c>
    </row>
    <row r="709" spans="5:6" x14ac:dyDescent="0.3">
      <c r="E709">
        <f ca="1"/>
        <v>103.78657447663346</v>
      </c>
      <c r="F709">
        <f ca="1"/>
        <v>0.3028150714855099</v>
      </c>
    </row>
    <row r="710" spans="5:6" x14ac:dyDescent="0.3">
      <c r="E710">
        <f ca="1"/>
        <v>105.29337489227156</v>
      </c>
      <c r="F710">
        <f ca="1"/>
        <v>0.54265961323026257</v>
      </c>
    </row>
    <row r="711" spans="5:6" x14ac:dyDescent="0.3">
      <c r="E711">
        <f ca="1"/>
        <v>107.77571426615485</v>
      </c>
      <c r="F711">
        <f ca="1"/>
        <v>0.78996297047866415</v>
      </c>
    </row>
    <row r="712" spans="5:6" x14ac:dyDescent="0.3">
      <c r="E712">
        <f ca="1"/>
        <v>105.56520420455375</v>
      </c>
      <c r="F712">
        <f ca="1"/>
        <v>0.57963794450361605</v>
      </c>
    </row>
    <row r="713" spans="5:6" x14ac:dyDescent="0.3">
      <c r="E713">
        <f ca="1"/>
        <v>103.48548684204854</v>
      </c>
      <c r="F713">
        <f ca="1"/>
        <v>0.25303499361499449</v>
      </c>
    </row>
    <row r="714" spans="5:6" x14ac:dyDescent="0.3">
      <c r="E714">
        <f ca="1"/>
        <v>106.51665511147986</v>
      </c>
      <c r="F714">
        <f ca="1"/>
        <v>0.68885460969527668</v>
      </c>
    </row>
    <row r="715" spans="5:6" x14ac:dyDescent="0.3">
      <c r="E715">
        <f ca="1"/>
        <v>102.87553467724599</v>
      </c>
      <c r="F715">
        <f ca="1"/>
        <v>0.15981598921068299</v>
      </c>
    </row>
    <row r="716" spans="5:6" x14ac:dyDescent="0.3">
      <c r="E716">
        <f ca="1"/>
        <v>102.70114541491472</v>
      </c>
      <c r="F716">
        <f ca="1"/>
        <v>0.13619186613764761</v>
      </c>
    </row>
    <row r="717" spans="5:6" x14ac:dyDescent="0.3">
      <c r="E717">
        <f ca="1"/>
        <v>103.59500647506002</v>
      </c>
      <c r="F717">
        <f ca="1"/>
        <v>0.27097600727075805</v>
      </c>
    </row>
    <row r="718" spans="5:6" x14ac:dyDescent="0.3">
      <c r="E718">
        <f ca="1"/>
        <v>101.99343230335062</v>
      </c>
      <c r="F718">
        <f ca="1"/>
        <v>5.9594944181766564E-2</v>
      </c>
    </row>
    <row r="719" spans="5:6" x14ac:dyDescent="0.3">
      <c r="E719">
        <f ca="1"/>
        <v>107.60631752691329</v>
      </c>
      <c r="F719">
        <f ca="1"/>
        <v>0.7787890994653226</v>
      </c>
    </row>
    <row r="720" spans="5:6" x14ac:dyDescent="0.3">
      <c r="E720">
        <f ca="1"/>
        <v>104.80283320434526</v>
      </c>
      <c r="F720">
        <f ca="1"/>
        <v>0.46986263822525232</v>
      </c>
    </row>
    <row r="721" spans="5:6" x14ac:dyDescent="0.3">
      <c r="E721">
        <f ca="1"/>
        <v>113.09378952510096</v>
      </c>
      <c r="F721">
        <f ca="1"/>
        <v>0.94725505109875274</v>
      </c>
    </row>
    <row r="722" spans="5:6" x14ac:dyDescent="0.3">
      <c r="E722">
        <f ca="1"/>
        <v>110.8782890457769</v>
      </c>
      <c r="F722">
        <f ca="1"/>
        <v>0.9114922666675852</v>
      </c>
    </row>
    <row r="723" spans="5:6" x14ac:dyDescent="0.3">
      <c r="E723">
        <f ca="1"/>
        <v>105.53983328522371</v>
      </c>
      <c r="F723">
        <f ca="1"/>
        <v>0.57629433115780004</v>
      </c>
    </row>
    <row r="724" spans="5:6" x14ac:dyDescent="0.3">
      <c r="E724">
        <f ca="1"/>
        <v>106.49454838137936</v>
      </c>
      <c r="F724">
        <f ca="1"/>
        <v>0.6866654229518333</v>
      </c>
    </row>
    <row r="725" spans="5:6" x14ac:dyDescent="0.3">
      <c r="E725">
        <f ca="1"/>
        <v>106.33573975027504</v>
      </c>
      <c r="F725">
        <f ca="1"/>
        <v>0.67046877096480439</v>
      </c>
    </row>
    <row r="726" spans="5:6" x14ac:dyDescent="0.3">
      <c r="E726">
        <f ca="1"/>
        <v>102.73102723269955</v>
      </c>
      <c r="F726">
        <f ca="1"/>
        <v>0.1401216086705559</v>
      </c>
    </row>
    <row r="727" spans="5:6" x14ac:dyDescent="0.3">
      <c r="E727">
        <f ca="1"/>
        <v>102.62308026007601</v>
      </c>
      <c r="F727">
        <f ca="1"/>
        <v>0.12616887593621881</v>
      </c>
    </row>
    <row r="728" spans="5:6" x14ac:dyDescent="0.3">
      <c r="E728">
        <f ca="1"/>
        <v>108.68302802340696</v>
      </c>
      <c r="F728">
        <f ca="1"/>
        <v>0.83967302253129339</v>
      </c>
    </row>
    <row r="729" spans="5:6" x14ac:dyDescent="0.3">
      <c r="E729">
        <f ca="1"/>
        <v>102.8055506805658</v>
      </c>
      <c r="F729">
        <f ca="1"/>
        <v>0.15013862486643026</v>
      </c>
    </row>
    <row r="730" spans="5:6" x14ac:dyDescent="0.3">
      <c r="E730">
        <f ca="1"/>
        <v>109.17614444751956</v>
      </c>
      <c r="F730">
        <f ca="1"/>
        <v>0.86074693205494357</v>
      </c>
    </row>
    <row r="731" spans="5:6" x14ac:dyDescent="0.3">
      <c r="E731">
        <f ca="1"/>
        <v>106.53993663470982</v>
      </c>
      <c r="F731">
        <f ca="1"/>
        <v>0.69114307046772916</v>
      </c>
    </row>
    <row r="732" spans="5:6" x14ac:dyDescent="0.3">
      <c r="E732">
        <f ca="1"/>
        <v>109.92936285811963</v>
      </c>
      <c r="F732">
        <f ca="1"/>
        <v>0.88677107450751025</v>
      </c>
    </row>
    <row r="733" spans="5:6" x14ac:dyDescent="0.3">
      <c r="E733">
        <f ca="1"/>
        <v>110.06379026561214</v>
      </c>
      <c r="F733">
        <f ca="1"/>
        <v>0.89075903738286555</v>
      </c>
    </row>
    <row r="734" spans="5:6" x14ac:dyDescent="0.3">
      <c r="E734">
        <f ca="1"/>
        <v>102.40290371192198</v>
      </c>
      <c r="F734">
        <f ca="1"/>
        <v>9.9905044923712341E-2</v>
      </c>
    </row>
    <row r="735" spans="5:6" x14ac:dyDescent="0.3">
      <c r="E735">
        <f ca="1"/>
        <v>104.11199321883569</v>
      </c>
      <c r="F735">
        <f ca="1"/>
        <v>0.35741762556720058</v>
      </c>
    </row>
    <row r="736" spans="5:6" x14ac:dyDescent="0.3">
      <c r="E736">
        <f ca="1"/>
        <v>104.38361693586883</v>
      </c>
      <c r="F736">
        <f ca="1"/>
        <v>0.40258849376955519</v>
      </c>
    </row>
    <row r="737" spans="5:6" x14ac:dyDescent="0.3">
      <c r="E737">
        <f ca="1"/>
        <v>101.52259022992361</v>
      </c>
      <c r="F737">
        <f ca="1"/>
        <v>2.7462831442414133E-2</v>
      </c>
    </row>
    <row r="738" spans="5:6" x14ac:dyDescent="0.3">
      <c r="E738">
        <f ca="1"/>
        <v>105.14577795356342</v>
      </c>
      <c r="F738">
        <f ca="1"/>
        <v>0.52154064705036662</v>
      </c>
    </row>
    <row r="739" spans="5:6" x14ac:dyDescent="0.3">
      <c r="E739">
        <f ca="1"/>
        <v>105.863910325904</v>
      </c>
      <c r="F739">
        <f ca="1"/>
        <v>0.61730768776469425</v>
      </c>
    </row>
    <row r="740" spans="5:6" x14ac:dyDescent="0.3">
      <c r="E740">
        <f ca="1"/>
        <v>102.38759066117593</v>
      </c>
      <c r="F740">
        <f ca="1"/>
        <v>9.8193545382604719E-2</v>
      </c>
    </row>
    <row r="741" spans="5:6" x14ac:dyDescent="0.3">
      <c r="E741">
        <f ca="1"/>
        <v>103.33183993642753</v>
      </c>
      <c r="F741">
        <f ca="1"/>
        <v>0.228334469022764</v>
      </c>
    </row>
    <row r="742" spans="5:6" x14ac:dyDescent="0.3">
      <c r="E742">
        <f ca="1"/>
        <v>101.84404443866873</v>
      </c>
      <c r="F742">
        <f ca="1"/>
        <v>4.7769031535637448E-2</v>
      </c>
    </row>
    <row r="743" spans="5:6" x14ac:dyDescent="0.3">
      <c r="E743">
        <f ca="1"/>
        <v>102.45546461031613</v>
      </c>
      <c r="F743">
        <f ca="1"/>
        <v>0.10589589241534204</v>
      </c>
    </row>
    <row r="744" spans="5:6" x14ac:dyDescent="0.3">
      <c r="E744">
        <f ca="1"/>
        <v>105.19586732315122</v>
      </c>
      <c r="F744">
        <f ca="1"/>
        <v>0.52878736670605875</v>
      </c>
    </row>
    <row r="745" spans="5:6" x14ac:dyDescent="0.3">
      <c r="E745">
        <f ca="1"/>
        <v>113.24301515834108</v>
      </c>
      <c r="F745">
        <f ca="1"/>
        <v>0.94892802446703117</v>
      </c>
    </row>
    <row r="746" spans="5:6" x14ac:dyDescent="0.3">
      <c r="E746">
        <f ca="1"/>
        <v>103.6340024840177</v>
      </c>
      <c r="F746">
        <f ca="1"/>
        <v>0.27741714557163166</v>
      </c>
    </row>
    <row r="747" spans="5:6" x14ac:dyDescent="0.3">
      <c r="E747">
        <f ca="1"/>
        <v>104.18105481926322</v>
      </c>
      <c r="F747">
        <f ca="1"/>
        <v>0.3689734969424629</v>
      </c>
    </row>
    <row r="748" spans="5:6" x14ac:dyDescent="0.3">
      <c r="E748">
        <f ca="1"/>
        <v>110.03485265293907</v>
      </c>
      <c r="F748">
        <f ca="1"/>
        <v>0.88991558792311043</v>
      </c>
    </row>
    <row r="749" spans="5:6" x14ac:dyDescent="0.3">
      <c r="E749">
        <f ca="1"/>
        <v>103.8077457441829</v>
      </c>
      <c r="F749">
        <f ca="1"/>
        <v>0.30635798400546937</v>
      </c>
    </row>
    <row r="750" spans="5:6" x14ac:dyDescent="0.3">
      <c r="E750">
        <f ca="1"/>
        <v>104.57989415109742</v>
      </c>
      <c r="F750">
        <f ca="1"/>
        <v>0.43455608993261319</v>
      </c>
    </row>
    <row r="751" spans="5:6" x14ac:dyDescent="0.3">
      <c r="E751">
        <f ca="1"/>
        <v>104.05045338265934</v>
      </c>
      <c r="F751">
        <f ca="1"/>
        <v>0.3470963245668538</v>
      </c>
    </row>
    <row r="752" spans="5:6" x14ac:dyDescent="0.3">
      <c r="E752">
        <f ca="1"/>
        <v>102.97984043917994</v>
      </c>
      <c r="F752">
        <f ca="1"/>
        <v>0.17469600159694285</v>
      </c>
    </row>
    <row r="753" spans="5:6" x14ac:dyDescent="0.3">
      <c r="E753">
        <f ca="1"/>
        <v>107.03480541628626</v>
      </c>
      <c r="F753">
        <f ca="1"/>
        <v>0.73580863207882341</v>
      </c>
    </row>
    <row r="754" spans="5:6" x14ac:dyDescent="0.3">
      <c r="E754">
        <f ca="1"/>
        <v>106.7506163363209</v>
      </c>
      <c r="F754">
        <f ca="1"/>
        <v>0.71107025855807726</v>
      </c>
    </row>
    <row r="755" spans="5:6" x14ac:dyDescent="0.3">
      <c r="E755">
        <f ca="1"/>
        <v>106.08089466246938</v>
      </c>
      <c r="F755">
        <f ca="1"/>
        <v>0.64270906511195403</v>
      </c>
    </row>
    <row r="756" spans="5:6" x14ac:dyDescent="0.3">
      <c r="E756">
        <f ca="1"/>
        <v>104.8426493455184</v>
      </c>
      <c r="F756">
        <f ca="1"/>
        <v>0.47603640655428597</v>
      </c>
    </row>
    <row r="757" spans="5:6" x14ac:dyDescent="0.3">
      <c r="E757">
        <f ca="1"/>
        <v>105.02631838088638</v>
      </c>
      <c r="F757">
        <f ca="1"/>
        <v>0.50393732220376131</v>
      </c>
    </row>
    <row r="758" spans="5:6" x14ac:dyDescent="0.3">
      <c r="E758">
        <f ca="1"/>
        <v>104.07767235889143</v>
      </c>
      <c r="F758">
        <f ca="1"/>
        <v>0.35166357705551626</v>
      </c>
    </row>
    <row r="759" spans="5:6" x14ac:dyDescent="0.3">
      <c r="E759">
        <f ca="1"/>
        <v>105.46959085100941</v>
      </c>
      <c r="F759">
        <f ca="1"/>
        <v>0.56692048505139481</v>
      </c>
    </row>
    <row r="760" spans="5:6" x14ac:dyDescent="0.3">
      <c r="E760">
        <f ca="1"/>
        <v>101.52972674508794</v>
      </c>
      <c r="F760">
        <f ca="1"/>
        <v>2.7840005186050509E-2</v>
      </c>
    </row>
    <row r="761" spans="5:6" x14ac:dyDescent="0.3">
      <c r="E761">
        <f ca="1"/>
        <v>102.6237890149977</v>
      </c>
      <c r="F761">
        <f ca="1"/>
        <v>0.12625825965538773</v>
      </c>
    </row>
    <row r="762" spans="5:6" x14ac:dyDescent="0.3">
      <c r="E762">
        <f ca="1"/>
        <v>107.20477147973622</v>
      </c>
      <c r="F762">
        <f ca="1"/>
        <v>0.74949425515657675</v>
      </c>
    </row>
    <row r="763" spans="5:6" x14ac:dyDescent="0.3">
      <c r="E763">
        <f ca="1"/>
        <v>104.64090537975684</v>
      </c>
      <c r="F763">
        <f ca="1"/>
        <v>0.44433536822596453</v>
      </c>
    </row>
    <row r="764" spans="5:6" x14ac:dyDescent="0.3">
      <c r="E764">
        <f ca="1"/>
        <v>108.36032202698155</v>
      </c>
      <c r="F764">
        <f ca="1"/>
        <v>0.8237809888941815</v>
      </c>
    </row>
    <row r="765" spans="5:6" x14ac:dyDescent="0.3">
      <c r="E765">
        <f ca="1"/>
        <v>104.89576405312238</v>
      </c>
      <c r="F765">
        <f ca="1"/>
        <v>0.48420458753947476</v>
      </c>
    </row>
    <row r="766" spans="5:6" x14ac:dyDescent="0.3">
      <c r="E766">
        <f ca="1"/>
        <v>103.07673161177605</v>
      </c>
      <c r="F766">
        <f ca="1"/>
        <v>0.18897101777736944</v>
      </c>
    </row>
    <row r="767" spans="5:6" x14ac:dyDescent="0.3">
      <c r="E767">
        <f ca="1"/>
        <v>105.19604516575951</v>
      </c>
      <c r="F767">
        <f ca="1"/>
        <v>0.52881295187570521</v>
      </c>
    </row>
    <row r="768" spans="5:6" x14ac:dyDescent="0.3">
      <c r="E768">
        <f ca="1"/>
        <v>105.22249283939705</v>
      </c>
      <c r="F768">
        <f ca="1"/>
        <v>0.53260635821189872</v>
      </c>
    </row>
    <row r="769" spans="5:6" x14ac:dyDescent="0.3">
      <c r="E769">
        <f ca="1"/>
        <v>103.66050452993352</v>
      </c>
      <c r="F769">
        <f ca="1"/>
        <v>0.28180803650016101</v>
      </c>
    </row>
    <row r="770" spans="5:6" x14ac:dyDescent="0.3">
      <c r="E770">
        <f ca="1"/>
        <v>109.74565893742911</v>
      </c>
      <c r="F770">
        <f ca="1"/>
        <v>0.88102285047753448</v>
      </c>
    </row>
    <row r="771" spans="5:6" x14ac:dyDescent="0.3">
      <c r="E771">
        <f ca="1"/>
        <v>103.54617913325951</v>
      </c>
      <c r="F771">
        <f ca="1"/>
        <v>0.26294811334163981</v>
      </c>
    </row>
    <row r="772" spans="5:6" x14ac:dyDescent="0.3">
      <c r="E772">
        <f ca="1"/>
        <v>103.20878753576648</v>
      </c>
      <c r="F772">
        <f ca="1"/>
        <v>0.20905446654448667</v>
      </c>
    </row>
    <row r="773" spans="5:6" x14ac:dyDescent="0.3">
      <c r="E773">
        <f ca="1"/>
        <v>101.73513993260559</v>
      </c>
      <c r="F773">
        <f ca="1"/>
        <v>4.0115523987993111E-2</v>
      </c>
    </row>
    <row r="774" spans="5:6" x14ac:dyDescent="0.3">
      <c r="E774">
        <f ca="1"/>
        <v>102.33559468993947</v>
      </c>
      <c r="F774">
        <f ca="1"/>
        <v>9.249755021451149E-2</v>
      </c>
    </row>
    <row r="775" spans="5:6" x14ac:dyDescent="0.3">
      <c r="E775">
        <f ca="1"/>
        <v>105.85758819931607</v>
      </c>
      <c r="F775">
        <f ca="1"/>
        <v>0.61654288880496833</v>
      </c>
    </row>
    <row r="776" spans="5:6" x14ac:dyDescent="0.3">
      <c r="E776">
        <f ca="1"/>
        <v>102.49709326477384</v>
      </c>
      <c r="F776">
        <f ca="1"/>
        <v>0.11076687629532289</v>
      </c>
    </row>
    <row r="777" spans="5:6" x14ac:dyDescent="0.3">
      <c r="E777">
        <f ca="1"/>
        <v>111.05072754784577</v>
      </c>
      <c r="F777">
        <f ca="1"/>
        <v>0.91522545122971377</v>
      </c>
    </row>
    <row r="778" spans="5:6" x14ac:dyDescent="0.3">
      <c r="E778">
        <f ca="1"/>
        <v>108.10662716854227</v>
      </c>
      <c r="F778">
        <f ca="1"/>
        <v>0.80995717756263041</v>
      </c>
    </row>
    <row r="779" spans="5:6" x14ac:dyDescent="0.3">
      <c r="E779">
        <f ca="1"/>
        <v>111.16956877838169</v>
      </c>
      <c r="F779">
        <f ca="1"/>
        <v>0.91768231380832865</v>
      </c>
    </row>
    <row r="780" spans="5:6" x14ac:dyDescent="0.3">
      <c r="E780">
        <f ca="1"/>
        <v>102.97457816447815</v>
      </c>
      <c r="F780">
        <f ca="1"/>
        <v>0.17393281114878642</v>
      </c>
    </row>
    <row r="781" spans="5:6" x14ac:dyDescent="0.3">
      <c r="E781">
        <f ca="1"/>
        <v>105.11156551872303</v>
      </c>
      <c r="F781">
        <f ca="1"/>
        <v>0.51654481404775388</v>
      </c>
    </row>
    <row r="782" spans="5:6" x14ac:dyDescent="0.3">
      <c r="E782">
        <f ca="1"/>
        <v>111.04886493791506</v>
      </c>
      <c r="F782">
        <f ca="1"/>
        <v>0.91518620719346921</v>
      </c>
    </row>
    <row r="783" spans="5:6" x14ac:dyDescent="0.3">
      <c r="E783">
        <f ca="1"/>
        <v>104.47416163075295</v>
      </c>
      <c r="F783">
        <f ca="1"/>
        <v>0.4174240941633609</v>
      </c>
    </row>
    <row r="784" spans="5:6" x14ac:dyDescent="0.3">
      <c r="E784">
        <f ca="1"/>
        <v>104.38845060404161</v>
      </c>
      <c r="F784">
        <f ca="1"/>
        <v>0.40338392126196476</v>
      </c>
    </row>
    <row r="785" spans="5:6" x14ac:dyDescent="0.3">
      <c r="E785">
        <f ca="1"/>
        <v>104.01546428709287</v>
      </c>
      <c r="F785">
        <f ca="1"/>
        <v>0.34122166530490239</v>
      </c>
    </row>
    <row r="786" spans="5:6" x14ac:dyDescent="0.3">
      <c r="E786">
        <f ca="1"/>
        <v>114.54608092456675</v>
      </c>
      <c r="F786">
        <f ca="1"/>
        <v>0.96097144278453961</v>
      </c>
    </row>
    <row r="787" spans="5:6" x14ac:dyDescent="0.3">
      <c r="E787">
        <f ca="1"/>
        <v>107.56458826810314</v>
      </c>
      <c r="F787">
        <f ca="1"/>
        <v>0.77593281923921353</v>
      </c>
    </row>
    <row r="788" spans="5:6" x14ac:dyDescent="0.3">
      <c r="E788">
        <f ca="1"/>
        <v>101.2296498534721</v>
      </c>
      <c r="F788">
        <f ca="1"/>
        <v>1.4656225922734816E-2</v>
      </c>
    </row>
    <row r="789" spans="5:6" x14ac:dyDescent="0.3">
      <c r="E789">
        <f ca="1"/>
        <v>102.80822588050646</v>
      </c>
      <c r="F789">
        <f ca="1"/>
        <v>0.15050382194622922</v>
      </c>
    </row>
    <row r="790" spans="5:6" x14ac:dyDescent="0.3">
      <c r="E790">
        <f ca="1"/>
        <v>105.28512279037911</v>
      </c>
      <c r="F790">
        <f ca="1"/>
        <v>0.54149777701105917</v>
      </c>
    </row>
    <row r="791" spans="5:6" x14ac:dyDescent="0.3">
      <c r="E791">
        <f ca="1"/>
        <v>116.57634373545353</v>
      </c>
      <c r="F791">
        <f ca="1"/>
        <v>0.9732892724283263</v>
      </c>
    </row>
    <row r="792" spans="5:6" x14ac:dyDescent="0.3">
      <c r="E792">
        <f ca="1"/>
        <v>104.5901522311114</v>
      </c>
      <c r="F792">
        <f ca="1"/>
        <v>0.43620603896623156</v>
      </c>
    </row>
    <row r="793" spans="5:6" x14ac:dyDescent="0.3">
      <c r="E793">
        <f ca="1"/>
        <v>109.44017362338376</v>
      </c>
      <c r="F793">
        <f ca="1"/>
        <v>0.87063774988120113</v>
      </c>
    </row>
    <row r="794" spans="5:6" x14ac:dyDescent="0.3">
      <c r="E794">
        <f ca="1"/>
        <v>106.75700263450027</v>
      </c>
      <c r="F794">
        <f ca="1"/>
        <v>0.71165271866759139</v>
      </c>
    </row>
    <row r="795" spans="5:6" x14ac:dyDescent="0.3">
      <c r="E795">
        <f ca="1"/>
        <v>104.53717007556766</v>
      </c>
      <c r="F795">
        <f ca="1"/>
        <v>0.42766035606433278</v>
      </c>
    </row>
    <row r="796" spans="5:6" x14ac:dyDescent="0.3">
      <c r="E796">
        <f ca="1"/>
        <v>104.72395102354751</v>
      </c>
      <c r="F796">
        <f ca="1"/>
        <v>0.45750845237397808</v>
      </c>
    </row>
    <row r="797" spans="5:6" x14ac:dyDescent="0.3">
      <c r="E797">
        <f ca="1"/>
        <v>105.55298695776706</v>
      </c>
      <c r="F797">
        <f ca="1"/>
        <v>0.57803064257029191</v>
      </c>
    </row>
    <row r="798" spans="5:6" x14ac:dyDescent="0.3">
      <c r="E798">
        <f ca="1"/>
        <v>106.12891489958707</v>
      </c>
      <c r="F798">
        <f ca="1"/>
        <v>0.64810945561581357</v>
      </c>
    </row>
    <row r="799" spans="5:6" x14ac:dyDescent="0.3">
      <c r="E799">
        <f ca="1"/>
        <v>107.96995295326134</v>
      </c>
      <c r="F799">
        <f ca="1"/>
        <v>0.80198101603798988</v>
      </c>
    </row>
    <row r="800" spans="5:6" x14ac:dyDescent="0.3">
      <c r="E800">
        <f ca="1"/>
        <v>110.90375758342643</v>
      </c>
      <c r="F800">
        <f ca="1"/>
        <v>0.91205660205611605</v>
      </c>
    </row>
    <row r="801" spans="5:6" x14ac:dyDescent="0.3">
      <c r="E801">
        <f ca="1"/>
        <v>104.80824602779707</v>
      </c>
      <c r="F801">
        <f ca="1"/>
        <v>0.47070443283927338</v>
      </c>
    </row>
    <row r="802" spans="5:6" x14ac:dyDescent="0.3">
      <c r="E802">
        <f ca="1"/>
        <v>101.82246753861305</v>
      </c>
      <c r="F802">
        <f ca="1"/>
        <v>4.6188305982284461E-2</v>
      </c>
    </row>
    <row r="803" spans="5:6" x14ac:dyDescent="0.3">
      <c r="E803">
        <f ca="1"/>
        <v>103.74678114308595</v>
      </c>
      <c r="F803">
        <f ca="1"/>
        <v>0.29616600339007582</v>
      </c>
    </row>
    <row r="804" spans="5:6" x14ac:dyDescent="0.3">
      <c r="E804">
        <f ca="1"/>
        <v>105.56256603403213</v>
      </c>
      <c r="F804">
        <f ca="1"/>
        <v>0.57929130710689414</v>
      </c>
    </row>
    <row r="805" spans="5:6" x14ac:dyDescent="0.3">
      <c r="E805">
        <f ca="1"/>
        <v>105.21099843387874</v>
      </c>
      <c r="F805">
        <f ca="1"/>
        <v>0.53096051120065468</v>
      </c>
    </row>
    <row r="806" spans="5:6" x14ac:dyDescent="0.3">
      <c r="E806">
        <f ca="1"/>
        <v>115.23157510920758</v>
      </c>
      <c r="F806">
        <f ca="1"/>
        <v>0.96583522200462568</v>
      </c>
    </row>
    <row r="807" spans="5:6" x14ac:dyDescent="0.3">
      <c r="E807">
        <f ca="1"/>
        <v>108.64462594461619</v>
      </c>
      <c r="F807">
        <f ca="1"/>
        <v>0.83787480031857231</v>
      </c>
    </row>
    <row r="808" spans="5:6" x14ac:dyDescent="0.3">
      <c r="E808">
        <f ca="1"/>
        <v>105.08356833060708</v>
      </c>
      <c r="F808">
        <f ca="1"/>
        <v>0.51242908634473927</v>
      </c>
    </row>
    <row r="809" spans="5:6" x14ac:dyDescent="0.3">
      <c r="E809">
        <f ca="1"/>
        <v>100.38852175175815</v>
      </c>
      <c r="F809">
        <f ca="1"/>
        <v>4.689562073092251E-4</v>
      </c>
    </row>
    <row r="810" spans="5:6" x14ac:dyDescent="0.3">
      <c r="E810">
        <f ca="1"/>
        <v>103.20506384659645</v>
      </c>
      <c r="F810">
        <f ca="1"/>
        <v>0.20847906438143884</v>
      </c>
    </row>
    <row r="811" spans="5:6" x14ac:dyDescent="0.3">
      <c r="E811">
        <f ca="1"/>
        <v>102.70637839992182</v>
      </c>
      <c r="F811">
        <f ca="1"/>
        <v>0.13687638913610667</v>
      </c>
    </row>
    <row r="812" spans="5:6" x14ac:dyDescent="0.3">
      <c r="E812">
        <f ca="1"/>
        <v>106.63646138265283</v>
      </c>
      <c r="F812">
        <f ca="1"/>
        <v>0.70044607991970087</v>
      </c>
    </row>
    <row r="813" spans="5:6" x14ac:dyDescent="0.3">
      <c r="E813">
        <f ca="1"/>
        <v>101.07355829356685</v>
      </c>
      <c r="F813">
        <f ca="1"/>
        <v>9.8014240379316747E-3</v>
      </c>
    </row>
    <row r="814" spans="5:6" x14ac:dyDescent="0.3">
      <c r="E814">
        <f ca="1"/>
        <v>111.38108051102697</v>
      </c>
      <c r="F814">
        <f ca="1"/>
        <v>0.92183493574674202</v>
      </c>
    </row>
    <row r="815" spans="5:6" x14ac:dyDescent="0.3">
      <c r="E815">
        <f ca="1"/>
        <v>114.93119214564939</v>
      </c>
      <c r="F815">
        <f ca="1"/>
        <v>0.96380763827355787</v>
      </c>
    </row>
    <row r="816" spans="5:6" x14ac:dyDescent="0.3">
      <c r="E816">
        <f ca="1"/>
        <v>104.24893958210993</v>
      </c>
      <c r="F816">
        <f ca="1"/>
        <v>0.38029285041581734</v>
      </c>
    </row>
    <row r="817" spans="5:6" x14ac:dyDescent="0.3">
      <c r="E817">
        <f ca="1"/>
        <v>110.07367592062289</v>
      </c>
      <c r="F817">
        <f ca="1"/>
        <v>0.89104532184957186</v>
      </c>
    </row>
    <row r="818" spans="5:6" x14ac:dyDescent="0.3">
      <c r="E818">
        <f ca="1"/>
        <v>100.36624763445464</v>
      </c>
      <c r="F818">
        <f ca="1"/>
        <v>3.9286543377627927E-4</v>
      </c>
    </row>
    <row r="819" spans="5:6" x14ac:dyDescent="0.3">
      <c r="E819">
        <f ca="1"/>
        <v>104.94551058054452</v>
      </c>
      <c r="F819">
        <f ca="1"/>
        <v>0.49178246439627099</v>
      </c>
    </row>
    <row r="820" spans="5:6" x14ac:dyDescent="0.3">
      <c r="E820">
        <f ca="1"/>
        <v>103.0605580001973</v>
      </c>
      <c r="F820">
        <f ca="1"/>
        <v>0.18655958800480132</v>
      </c>
    </row>
    <row r="821" spans="5:6" x14ac:dyDescent="0.3">
      <c r="E821">
        <f ca="1"/>
        <v>107.99489873956907</v>
      </c>
      <c r="F821">
        <f ca="1"/>
        <v>0.80346566520671148</v>
      </c>
    </row>
    <row r="822" spans="5:6" x14ac:dyDescent="0.3">
      <c r="E822">
        <f ca="1"/>
        <v>101.87673782139319</v>
      </c>
      <c r="F822">
        <f ca="1"/>
        <v>5.0225175124716623E-2</v>
      </c>
    </row>
    <row r="823" spans="5:6" x14ac:dyDescent="0.3">
      <c r="E823">
        <f ca="1"/>
        <v>102.38083016791963</v>
      </c>
      <c r="F823">
        <f ca="1"/>
        <v>9.7442844146017296E-2</v>
      </c>
    </row>
    <row r="824" spans="5:6" x14ac:dyDescent="0.3">
      <c r="E824">
        <f ca="1"/>
        <v>103.59045843007743</v>
      </c>
      <c r="F824">
        <f ca="1"/>
        <v>0.2702264311265094</v>
      </c>
    </row>
    <row r="825" spans="5:6" x14ac:dyDescent="0.3">
      <c r="E825">
        <f ca="1"/>
        <v>102.91112087782702</v>
      </c>
      <c r="F825">
        <f ca="1"/>
        <v>0.16483295768445852</v>
      </c>
    </row>
    <row r="826" spans="5:6" x14ac:dyDescent="0.3">
      <c r="E826">
        <f ca="1"/>
        <v>103.61023656093086</v>
      </c>
      <c r="F826">
        <f ca="1"/>
        <v>0.27348867883923322</v>
      </c>
    </row>
    <row r="827" spans="5:6" x14ac:dyDescent="0.3">
      <c r="E827">
        <f ca="1"/>
        <v>107.37482427258166</v>
      </c>
      <c r="F827">
        <f ca="1"/>
        <v>0.76240357242675216</v>
      </c>
    </row>
    <row r="828" spans="5:6" x14ac:dyDescent="0.3">
      <c r="E828">
        <f ca="1"/>
        <v>102.8677822296999</v>
      </c>
      <c r="F828">
        <f ca="1"/>
        <v>0.15873150070948014</v>
      </c>
    </row>
    <row r="829" spans="5:6" x14ac:dyDescent="0.3">
      <c r="E829">
        <f ca="1"/>
        <v>103.24618728957053</v>
      </c>
      <c r="F829">
        <f ca="1"/>
        <v>0.21486086933721299</v>
      </c>
    </row>
    <row r="830" spans="5:6" x14ac:dyDescent="0.3">
      <c r="E830">
        <f ca="1"/>
        <v>103.12768247606634</v>
      </c>
      <c r="F830">
        <f ca="1"/>
        <v>0.19663865267495267</v>
      </c>
    </row>
    <row r="831" spans="5:6" x14ac:dyDescent="0.3">
      <c r="E831">
        <f ca="1"/>
        <v>101.59256685458284</v>
      </c>
      <c r="F831">
        <f ca="1"/>
        <v>3.1301952596913277E-2</v>
      </c>
    </row>
    <row r="832" spans="5:6" x14ac:dyDescent="0.3">
      <c r="E832">
        <f ca="1"/>
        <v>106.54355757972485</v>
      </c>
      <c r="F832">
        <f ca="1"/>
        <v>0.69149742405133141</v>
      </c>
    </row>
    <row r="833" spans="5:6" x14ac:dyDescent="0.3">
      <c r="E833">
        <f ca="1"/>
        <v>101.45211832694987</v>
      </c>
      <c r="F833">
        <f ca="1"/>
        <v>2.3910338242619771E-2</v>
      </c>
    </row>
    <row r="834" spans="5:6" x14ac:dyDescent="0.3">
      <c r="E834">
        <f ca="1"/>
        <v>100.86465793384112</v>
      </c>
      <c r="F834">
        <f ca="1"/>
        <v>5.1449692065141123E-3</v>
      </c>
    </row>
    <row r="835" spans="5:6" x14ac:dyDescent="0.3">
      <c r="E835">
        <f ca="1"/>
        <v>118.74216050429317</v>
      </c>
      <c r="F835">
        <f ca="1"/>
        <v>0.98136701175647723</v>
      </c>
    </row>
    <row r="836" spans="5:6" x14ac:dyDescent="0.3">
      <c r="E836">
        <f ca="1"/>
        <v>105.21942924413162</v>
      </c>
      <c r="F836">
        <f ca="1"/>
        <v>0.53216811402127062</v>
      </c>
    </row>
    <row r="837" spans="5:6" x14ac:dyDescent="0.3">
      <c r="E837">
        <f ca="1"/>
        <v>102.3045560034514</v>
      </c>
      <c r="F837">
        <f ca="1"/>
        <v>8.9183156541234834E-2</v>
      </c>
    </row>
    <row r="838" spans="5:6" x14ac:dyDescent="0.3">
      <c r="E838">
        <f ca="1"/>
        <v>109.53758977907837</v>
      </c>
      <c r="F838">
        <f ca="1"/>
        <v>0.87406718491826163</v>
      </c>
    </row>
    <row r="839" spans="5:6" x14ac:dyDescent="0.3">
      <c r="E839">
        <f ca="1"/>
        <v>106.20325281533469</v>
      </c>
      <c r="F839">
        <f ca="1"/>
        <v>0.65631327500473102</v>
      </c>
    </row>
    <row r="840" spans="5:6" x14ac:dyDescent="0.3">
      <c r="E840">
        <f ca="1"/>
        <v>120.65706137073175</v>
      </c>
      <c r="F840">
        <f ca="1"/>
        <v>0.98601736702863263</v>
      </c>
    </row>
    <row r="841" spans="5:6" x14ac:dyDescent="0.3">
      <c r="E841">
        <f ca="1"/>
        <v>110.39414303287913</v>
      </c>
      <c r="F841">
        <f ca="1"/>
        <v>0.89983690253688031</v>
      </c>
    </row>
    <row r="842" spans="5:6" x14ac:dyDescent="0.3">
      <c r="E842">
        <f ca="1"/>
        <v>107.49667650971878</v>
      </c>
      <c r="F842">
        <f ca="1"/>
        <v>0.77119402705582163</v>
      </c>
    </row>
    <row r="843" spans="5:6" x14ac:dyDescent="0.3">
      <c r="E843">
        <f ca="1"/>
        <v>117.07172051887906</v>
      </c>
      <c r="F843">
        <f ca="1"/>
        <v>0.97549233158180182</v>
      </c>
    </row>
    <row r="844" spans="5:6" x14ac:dyDescent="0.3">
      <c r="E844">
        <f ca="1"/>
        <v>104.81830219833148</v>
      </c>
      <c r="F844">
        <f ca="1"/>
        <v>0.47226627924240472</v>
      </c>
    </row>
    <row r="845" spans="5:6" x14ac:dyDescent="0.3">
      <c r="E845">
        <f ca="1"/>
        <v>105.45529506101573</v>
      </c>
      <c r="F845">
        <f ca="1"/>
        <v>0.56499181226900752</v>
      </c>
    </row>
    <row r="846" spans="5:6" x14ac:dyDescent="0.3">
      <c r="E846">
        <f ca="1"/>
        <v>104.89096451865881</v>
      </c>
      <c r="F846">
        <f ca="1"/>
        <v>0.48346973748075966</v>
      </c>
    </row>
    <row r="847" spans="5:6" x14ac:dyDescent="0.3">
      <c r="E847">
        <f ca="1"/>
        <v>104.35890075676741</v>
      </c>
      <c r="F847">
        <f ca="1"/>
        <v>0.39851558443072788</v>
      </c>
    </row>
    <row r="848" spans="5:6" x14ac:dyDescent="0.3">
      <c r="E848">
        <f ca="1"/>
        <v>108.41553836361173</v>
      </c>
      <c r="F848">
        <f ca="1"/>
        <v>0.82662950038254113</v>
      </c>
    </row>
    <row r="849" spans="5:6" x14ac:dyDescent="0.3">
      <c r="E849">
        <f ca="1"/>
        <v>104.96668469606178</v>
      </c>
      <c r="F849">
        <f ca="1"/>
        <v>0.49498614950732139</v>
      </c>
    </row>
    <row r="850" spans="5:6" x14ac:dyDescent="0.3">
      <c r="E850">
        <f ca="1"/>
        <v>103.4753856158348</v>
      </c>
      <c r="F850">
        <f ca="1"/>
        <v>0.25139286479246975</v>
      </c>
    </row>
    <row r="851" spans="5:6" x14ac:dyDescent="0.3">
      <c r="E851">
        <f ca="1"/>
        <v>105.43864985954205</v>
      </c>
      <c r="F851">
        <f ca="1"/>
        <v>0.56273730910408881</v>
      </c>
    </row>
    <row r="852" spans="5:6" x14ac:dyDescent="0.3">
      <c r="E852">
        <f ca="1"/>
        <v>106.80961285749243</v>
      </c>
      <c r="F852">
        <f ca="1"/>
        <v>0.71640369677298776</v>
      </c>
    </row>
    <row r="853" spans="5:6" x14ac:dyDescent="0.3">
      <c r="E853">
        <f ca="1"/>
        <v>102.87808412410045</v>
      </c>
      <c r="F853">
        <f ca="1"/>
        <v>0.16017329783837486</v>
      </c>
    </row>
    <row r="854" spans="5:6" x14ac:dyDescent="0.3">
      <c r="E854">
        <f ca="1"/>
        <v>106.83749554601947</v>
      </c>
      <c r="F854">
        <f ca="1"/>
        <v>0.71888767756450012</v>
      </c>
    </row>
    <row r="855" spans="5:6" x14ac:dyDescent="0.3">
      <c r="E855">
        <f ca="1"/>
        <v>103.98318186405288</v>
      </c>
      <c r="F855">
        <f ca="1"/>
        <v>0.33579926769270219</v>
      </c>
    </row>
    <row r="856" spans="5:6" x14ac:dyDescent="0.3">
      <c r="E856">
        <f ca="1"/>
        <v>113.71714515751418</v>
      </c>
      <c r="F856">
        <f ca="1"/>
        <v>0.95380668076779707</v>
      </c>
    </row>
    <row r="857" spans="5:6" x14ac:dyDescent="0.3">
      <c r="E857">
        <f ca="1"/>
        <v>104.59330249550015</v>
      </c>
      <c r="F857">
        <f ca="1"/>
        <v>0.4367122844357515</v>
      </c>
    </row>
    <row r="858" spans="5:6" x14ac:dyDescent="0.3">
      <c r="E858">
        <f ca="1"/>
        <v>102.91723552504972</v>
      </c>
      <c r="F858">
        <f ca="1"/>
        <v>0.16570133788428321</v>
      </c>
    </row>
    <row r="859" spans="5:6" x14ac:dyDescent="0.3">
      <c r="E859">
        <f ca="1"/>
        <v>105.27897498194949</v>
      </c>
      <c r="F859">
        <f ca="1"/>
        <v>0.54063073562270514</v>
      </c>
    </row>
    <row r="860" spans="5:6" x14ac:dyDescent="0.3">
      <c r="E860">
        <f ca="1"/>
        <v>107.4468961368129</v>
      </c>
      <c r="F860">
        <f ca="1"/>
        <v>0.76764806957837517</v>
      </c>
    </row>
    <row r="861" spans="5:6" x14ac:dyDescent="0.3">
      <c r="E861">
        <f ca="1"/>
        <v>104.36007524373764</v>
      </c>
      <c r="F861">
        <f ca="1"/>
        <v>0.39870933333833364</v>
      </c>
    </row>
    <row r="862" spans="5:6" x14ac:dyDescent="0.3">
      <c r="E862">
        <f ca="1"/>
        <v>103.23400627177253</v>
      </c>
      <c r="F862">
        <f ca="1"/>
        <v>0.21296437167405655</v>
      </c>
    </row>
    <row r="863" spans="5:6" x14ac:dyDescent="0.3">
      <c r="E863">
        <f ca="1"/>
        <v>102.29654135069595</v>
      </c>
      <c r="F863">
        <f ca="1"/>
        <v>8.8337830530613587E-2</v>
      </c>
    </row>
    <row r="864" spans="5:6" x14ac:dyDescent="0.3">
      <c r="E864">
        <f ca="1"/>
        <v>104.10723087970993</v>
      </c>
      <c r="F864">
        <f ca="1"/>
        <v>0.35661957591565341</v>
      </c>
    </row>
    <row r="865" spans="5:6" x14ac:dyDescent="0.3">
      <c r="E865">
        <f ca="1"/>
        <v>105.92240364138084</v>
      </c>
      <c r="F865">
        <f ca="1"/>
        <v>0.62431720503388533</v>
      </c>
    </row>
    <row r="866" spans="5:6" x14ac:dyDescent="0.3">
      <c r="E866">
        <f ca="1"/>
        <v>105.37731156667722</v>
      </c>
      <c r="F866">
        <f ca="1"/>
        <v>0.55434741058526804</v>
      </c>
    </row>
    <row r="867" spans="5:6" x14ac:dyDescent="0.3">
      <c r="E867">
        <f ca="1"/>
        <v>103.30223492579695</v>
      </c>
      <c r="F867">
        <f ca="1"/>
        <v>0.2236510158620339</v>
      </c>
    </row>
    <row r="868" spans="5:6" x14ac:dyDescent="0.3">
      <c r="E868">
        <f ca="1"/>
        <v>104.21296447782602</v>
      </c>
      <c r="F868">
        <f ca="1"/>
        <v>0.37429984191237059</v>
      </c>
    </row>
    <row r="869" spans="5:6" x14ac:dyDescent="0.3">
      <c r="E869">
        <f ca="1"/>
        <v>106.23515420802971</v>
      </c>
      <c r="F869">
        <f ca="1"/>
        <v>0.65977600849450047</v>
      </c>
    </row>
    <row r="870" spans="5:6" x14ac:dyDescent="0.3">
      <c r="E870">
        <f ca="1"/>
        <v>108.20149022084868</v>
      </c>
      <c r="F870">
        <f ca="1"/>
        <v>0.81527148067773603</v>
      </c>
    </row>
    <row r="871" spans="5:6" x14ac:dyDescent="0.3">
      <c r="E871">
        <f ca="1"/>
        <v>103.70811206368889</v>
      </c>
      <c r="F871">
        <f ca="1"/>
        <v>0.28971983331983631</v>
      </c>
    </row>
    <row r="872" spans="5:6" x14ac:dyDescent="0.3">
      <c r="E872">
        <f ca="1"/>
        <v>103.93239608166004</v>
      </c>
      <c r="F872">
        <f ca="1"/>
        <v>0.3272681495469687</v>
      </c>
    </row>
    <row r="873" spans="5:6" x14ac:dyDescent="0.3">
      <c r="E873">
        <f ca="1"/>
        <v>107.86215128713623</v>
      </c>
      <c r="F873">
        <f ca="1"/>
        <v>0.7954128222817155</v>
      </c>
    </row>
    <row r="874" spans="5:6" x14ac:dyDescent="0.3">
      <c r="E874">
        <f ca="1"/>
        <v>112.51552087664379</v>
      </c>
      <c r="F874">
        <f ca="1"/>
        <v>0.94005973258616893</v>
      </c>
    </row>
    <row r="875" spans="5:6" x14ac:dyDescent="0.3">
      <c r="E875">
        <f ca="1"/>
        <v>105.45111668829529</v>
      </c>
      <c r="F875">
        <f ca="1"/>
        <v>0.56442677012662812</v>
      </c>
    </row>
    <row r="876" spans="5:6" x14ac:dyDescent="0.3">
      <c r="E876">
        <f ca="1"/>
        <v>102.14247768746668</v>
      </c>
      <c r="F876">
        <f ca="1"/>
        <v>7.2937040829519656E-2</v>
      </c>
    </row>
    <row r="877" spans="5:6" x14ac:dyDescent="0.3">
      <c r="E877">
        <f ca="1"/>
        <v>107.48013754277534</v>
      </c>
      <c r="F877">
        <f ca="1"/>
        <v>0.7700227736387425</v>
      </c>
    </row>
    <row r="878" spans="5:6" x14ac:dyDescent="0.3">
      <c r="E878">
        <f ca="1"/>
        <v>106.73693722891049</v>
      </c>
      <c r="F878">
        <f ca="1"/>
        <v>0.70981845100530927</v>
      </c>
    </row>
    <row r="879" spans="5:6" x14ac:dyDescent="0.3">
      <c r="E879">
        <f ca="1"/>
        <v>106.675836567172</v>
      </c>
      <c r="F879">
        <f ca="1"/>
        <v>0.70415645894897683</v>
      </c>
    </row>
    <row r="880" spans="5:6" x14ac:dyDescent="0.3">
      <c r="E880">
        <f ca="1"/>
        <v>114.73844261235364</v>
      </c>
      <c r="F880">
        <f ca="1"/>
        <v>0.9624230735113698</v>
      </c>
    </row>
    <row r="881" spans="5:6" x14ac:dyDescent="0.3">
      <c r="E881">
        <f ca="1"/>
        <v>105.80314866959398</v>
      </c>
      <c r="F881">
        <f ca="1"/>
        <v>0.60989912036881955</v>
      </c>
    </row>
    <row r="882" spans="5:6" x14ac:dyDescent="0.3">
      <c r="E882">
        <f ca="1"/>
        <v>103.28662494476532</v>
      </c>
      <c r="F882">
        <f ca="1"/>
        <v>0.22119256201072493</v>
      </c>
    </row>
    <row r="883" spans="5:6" x14ac:dyDescent="0.3">
      <c r="E883">
        <f ca="1"/>
        <v>102.86074838027129</v>
      </c>
      <c r="F883">
        <f ca="1"/>
        <v>0.15775018994897844</v>
      </c>
    </row>
    <row r="884" spans="5:6" x14ac:dyDescent="0.3">
      <c r="E884">
        <f ca="1"/>
        <v>109.05216529509158</v>
      </c>
      <c r="F884">
        <f ca="1"/>
        <v>0.85578306143102001</v>
      </c>
    </row>
    <row r="885" spans="5:6" x14ac:dyDescent="0.3">
      <c r="E885">
        <f ca="1"/>
        <v>104.87141336659988</v>
      </c>
      <c r="F885">
        <f ca="1"/>
        <v>0.48046959310097048</v>
      </c>
    </row>
    <row r="886" spans="5:6" x14ac:dyDescent="0.3">
      <c r="E886">
        <f ca="1"/>
        <v>104.55644450345144</v>
      </c>
      <c r="F886">
        <f ca="1"/>
        <v>0.43077596928746004</v>
      </c>
    </row>
    <row r="887" spans="5:6" x14ac:dyDescent="0.3">
      <c r="E887">
        <f ca="1"/>
        <v>104.02140552556629</v>
      </c>
      <c r="F887">
        <f ca="1"/>
        <v>0.34221941714705434</v>
      </c>
    </row>
    <row r="888" spans="5:6" x14ac:dyDescent="0.3">
      <c r="E888">
        <f ca="1"/>
        <v>108.54150589574667</v>
      </c>
      <c r="F888">
        <f ca="1"/>
        <v>0.83292464568922286</v>
      </c>
    </row>
    <row r="889" spans="5:6" x14ac:dyDescent="0.3">
      <c r="E889">
        <f ca="1"/>
        <v>103.85312092894031</v>
      </c>
      <c r="F889">
        <f ca="1"/>
        <v>0.31396149931084066</v>
      </c>
    </row>
    <row r="890" spans="5:6" x14ac:dyDescent="0.3">
      <c r="E890">
        <f ca="1"/>
        <v>102.46302180304924</v>
      </c>
      <c r="F890">
        <f ca="1"/>
        <v>0.1067719355537412</v>
      </c>
    </row>
    <row r="891" spans="5:6" x14ac:dyDescent="0.3">
      <c r="E891">
        <f ca="1"/>
        <v>113.43967646027109</v>
      </c>
      <c r="F891">
        <f ca="1"/>
        <v>0.95102917596578784</v>
      </c>
    </row>
    <row r="892" spans="5:6" x14ac:dyDescent="0.3">
      <c r="E892">
        <f ca="1"/>
        <v>108.19901171022968</v>
      </c>
      <c r="F892">
        <f ca="1"/>
        <v>0.81513488239563525</v>
      </c>
    </row>
    <row r="893" spans="5:6" x14ac:dyDescent="0.3">
      <c r="E893">
        <f ca="1"/>
        <v>103.63852122603748</v>
      </c>
      <c r="F893">
        <f ca="1"/>
        <v>0.27816508199751749</v>
      </c>
    </row>
    <row r="894" spans="5:6" x14ac:dyDescent="0.3">
      <c r="E894">
        <f ca="1"/>
        <v>106.05466225227977</v>
      </c>
      <c r="F894">
        <f ca="1"/>
        <v>0.639725295320975</v>
      </c>
    </row>
    <row r="895" spans="5:6" x14ac:dyDescent="0.3">
      <c r="E895">
        <f ca="1"/>
        <v>104.73359028473881</v>
      </c>
      <c r="F895">
        <f ca="1"/>
        <v>0.45902662274596046</v>
      </c>
    </row>
    <row r="896" spans="5:6" x14ac:dyDescent="0.3">
      <c r="E896">
        <f ca="1"/>
        <v>104.44979194564104</v>
      </c>
      <c r="F896">
        <f ca="1"/>
        <v>0.41344505630826345</v>
      </c>
    </row>
    <row r="897" spans="5:6" x14ac:dyDescent="0.3">
      <c r="E897">
        <f ca="1"/>
        <v>107.01890758267115</v>
      </c>
      <c r="F897">
        <f ca="1"/>
        <v>0.7344871058604775</v>
      </c>
    </row>
    <row r="898" spans="5:6" x14ac:dyDescent="0.3">
      <c r="E898">
        <f ca="1"/>
        <v>101.64332705255457</v>
      </c>
      <c r="F898">
        <f ca="1"/>
        <v>3.4285520280497632E-2</v>
      </c>
    </row>
    <row r="899" spans="5:6" x14ac:dyDescent="0.3">
      <c r="E899">
        <f ca="1"/>
        <v>103.94373444906452</v>
      </c>
      <c r="F899">
        <f ca="1"/>
        <v>0.32917264806007673</v>
      </c>
    </row>
    <row r="900" spans="5:6" x14ac:dyDescent="0.3">
      <c r="E900">
        <f ca="1"/>
        <v>103.01293699706575</v>
      </c>
      <c r="F900">
        <f ca="1"/>
        <v>0.17952518827800176</v>
      </c>
    </row>
    <row r="901" spans="5:6" x14ac:dyDescent="0.3">
      <c r="E901">
        <f ca="1"/>
        <v>110.05039547473976</v>
      </c>
      <c r="F901">
        <f ca="1"/>
        <v>0.8903696260571845</v>
      </c>
    </row>
    <row r="902" spans="5:6" x14ac:dyDescent="0.3">
      <c r="E902">
        <f ca="1"/>
        <v>107.1219104267111</v>
      </c>
      <c r="F902">
        <f ca="1"/>
        <v>0.74292252855558294</v>
      </c>
    </row>
    <row r="903" spans="5:6" x14ac:dyDescent="0.3">
      <c r="E903">
        <f ca="1"/>
        <v>103.47417193665227</v>
      </c>
      <c r="F903">
        <f ca="1"/>
        <v>0.25119571707589095</v>
      </c>
    </row>
    <row r="904" spans="5:6" x14ac:dyDescent="0.3">
      <c r="E904">
        <f ca="1"/>
        <v>106.21624976838454</v>
      </c>
      <c r="F904">
        <f ca="1"/>
        <v>0.65772820590901637</v>
      </c>
    </row>
    <row r="905" spans="5:6" x14ac:dyDescent="0.3">
      <c r="E905">
        <f ca="1"/>
        <v>103.02040565930804</v>
      </c>
      <c r="F905">
        <f ca="1"/>
        <v>0.18062181777417707</v>
      </c>
    </row>
    <row r="906" spans="5:6" x14ac:dyDescent="0.3">
      <c r="E906">
        <f ca="1"/>
        <v>106.50763240398604</v>
      </c>
      <c r="F906">
        <f ca="1"/>
        <v>0.68796301887876143</v>
      </c>
    </row>
    <row r="907" spans="5:6" x14ac:dyDescent="0.3">
      <c r="E907">
        <f ca="1"/>
        <v>103.02594587231863</v>
      </c>
      <c r="F907">
        <f ca="1"/>
        <v>0.18143689954507825</v>
      </c>
    </row>
    <row r="908" spans="5:6" x14ac:dyDescent="0.3">
      <c r="E908">
        <f ca="1"/>
        <v>120.86622316670783</v>
      </c>
      <c r="F908">
        <f ca="1"/>
        <v>0.98642799970256922</v>
      </c>
    </row>
    <row r="909" spans="5:6" x14ac:dyDescent="0.3">
      <c r="E909">
        <f ca="1"/>
        <v>101.79181730229581</v>
      </c>
      <c r="F909">
        <f ca="1"/>
        <v>4.3997712379389389E-2</v>
      </c>
    </row>
    <row r="910" spans="5:6" x14ac:dyDescent="0.3">
      <c r="E910">
        <f ca="1"/>
        <v>108.32394027948476</v>
      </c>
      <c r="F910">
        <f ca="1"/>
        <v>0.82187363856419815</v>
      </c>
    </row>
    <row r="911" spans="5:6" x14ac:dyDescent="0.3">
      <c r="E911">
        <f ca="1"/>
        <v>103.72136861473642</v>
      </c>
      <c r="F911">
        <f ca="1"/>
        <v>0.29192787040525187</v>
      </c>
    </row>
    <row r="912" spans="5:6" x14ac:dyDescent="0.3">
      <c r="E912">
        <f ca="1"/>
        <v>104.90989669838039</v>
      </c>
      <c r="F912">
        <f ca="1"/>
        <v>0.48636462428439092</v>
      </c>
    </row>
    <row r="913" spans="5:6" x14ac:dyDescent="0.3">
      <c r="E913">
        <f ca="1"/>
        <v>103.00824307855925</v>
      </c>
      <c r="F913">
        <f ca="1"/>
        <v>0.17883725771465367</v>
      </c>
    </row>
    <row r="914" spans="5:6" x14ac:dyDescent="0.3">
      <c r="E914">
        <f ca="1"/>
        <v>102.29876215321349</v>
      </c>
      <c r="F914">
        <f ca="1"/>
        <v>8.8571631389147851E-2</v>
      </c>
    </row>
    <row r="915" spans="5:6" x14ac:dyDescent="0.3">
      <c r="E915">
        <f ca="1"/>
        <v>104.57502067444982</v>
      </c>
      <c r="F915">
        <f ca="1"/>
        <v>0.4337714324786342</v>
      </c>
    </row>
    <row r="916" spans="5:6" x14ac:dyDescent="0.3">
      <c r="E916">
        <f ca="1"/>
        <v>107.12012322836678</v>
      </c>
      <c r="F916">
        <f ca="1"/>
        <v>0.74277870203754615</v>
      </c>
    </row>
    <row r="917" spans="5:6" x14ac:dyDescent="0.3">
      <c r="E917">
        <f ca="1"/>
        <v>105.75775761837382</v>
      </c>
      <c r="F917">
        <f ca="1"/>
        <v>0.60427994646217598</v>
      </c>
    </row>
    <row r="918" spans="5:6" x14ac:dyDescent="0.3">
      <c r="E918">
        <f ca="1"/>
        <v>106.74650322796317</v>
      </c>
      <c r="F918">
        <f ca="1"/>
        <v>0.71069446217070475</v>
      </c>
    </row>
    <row r="919" spans="5:6" x14ac:dyDescent="0.3">
      <c r="E919">
        <f ca="1"/>
        <v>110.09230750329549</v>
      </c>
      <c r="F919">
        <f ca="1"/>
        <v>0.89158233616211258</v>
      </c>
    </row>
    <row r="920" spans="5:6" x14ac:dyDescent="0.3">
      <c r="E920">
        <f ca="1"/>
        <v>105.41752887070035</v>
      </c>
      <c r="F920">
        <f ca="1"/>
        <v>0.5598628877696219</v>
      </c>
    </row>
    <row r="921" spans="5:6" x14ac:dyDescent="0.3">
      <c r="E921">
        <f ca="1"/>
        <v>104.27368215682634</v>
      </c>
      <c r="F921">
        <f ca="1"/>
        <v>0.38440647201667144</v>
      </c>
    </row>
    <row r="922" spans="5:6" x14ac:dyDescent="0.3">
      <c r="E922">
        <f ca="1"/>
        <v>109.84256511261812</v>
      </c>
      <c r="F922">
        <f ca="1"/>
        <v>0.88409927375555941</v>
      </c>
    </row>
    <row r="923" spans="5:6" x14ac:dyDescent="0.3">
      <c r="E923">
        <f ca="1"/>
        <v>105.73314847661807</v>
      </c>
      <c r="F923">
        <f ca="1"/>
        <v>0.60120316467690915</v>
      </c>
    </row>
    <row r="924" spans="5:6" x14ac:dyDescent="0.3">
      <c r="E924">
        <f ca="1"/>
        <v>101.73555608440283</v>
      </c>
      <c r="F924">
        <f ca="1"/>
        <v>4.0143235586592246E-2</v>
      </c>
    </row>
    <row r="925" spans="5:6" x14ac:dyDescent="0.3">
      <c r="E925">
        <f ca="1"/>
        <v>112.12216780324883</v>
      </c>
      <c r="F925">
        <f ca="1"/>
        <v>0.93442848648749943</v>
      </c>
    </row>
    <row r="926" spans="5:6" x14ac:dyDescent="0.3">
      <c r="E926">
        <f ca="1"/>
        <v>107.7026210043316</v>
      </c>
      <c r="F926">
        <f ca="1"/>
        <v>0.78522313031663993</v>
      </c>
    </row>
    <row r="927" spans="5:6" x14ac:dyDescent="0.3">
      <c r="E927">
        <f ca="1"/>
        <v>105.20108821000584</v>
      </c>
      <c r="F927">
        <f ca="1"/>
        <v>0.5295380372643308</v>
      </c>
    </row>
    <row r="928" spans="5:6" x14ac:dyDescent="0.3">
      <c r="E928">
        <f ca="1"/>
        <v>104.03565603078272</v>
      </c>
      <c r="F928">
        <f ca="1"/>
        <v>0.34461226281406959</v>
      </c>
    </row>
    <row r="929" spans="5:6" x14ac:dyDescent="0.3">
      <c r="E929">
        <f ca="1"/>
        <v>116.46864714170798</v>
      </c>
      <c r="F929">
        <f ca="1"/>
        <v>0.97277617373263348</v>
      </c>
    </row>
    <row r="930" spans="5:6" x14ac:dyDescent="0.3">
      <c r="E930">
        <f ca="1"/>
        <v>105.2671203465644</v>
      </c>
      <c r="F930">
        <f ca="1"/>
        <v>0.53895529906182993</v>
      </c>
    </row>
    <row r="931" spans="5:6" x14ac:dyDescent="0.3">
      <c r="E931">
        <f ca="1"/>
        <v>103.96284220515241</v>
      </c>
      <c r="F931">
        <f ca="1"/>
        <v>0.33238244284838503</v>
      </c>
    </row>
    <row r="932" spans="5:6" x14ac:dyDescent="0.3">
      <c r="E932">
        <f ca="1"/>
        <v>100.93783942580038</v>
      </c>
      <c r="F932">
        <f ca="1"/>
        <v>6.5556984437538397E-3</v>
      </c>
    </row>
    <row r="933" spans="5:6" x14ac:dyDescent="0.3">
      <c r="E933">
        <f ca="1"/>
        <v>100.92375146691302</v>
      </c>
      <c r="F933">
        <f ca="1"/>
        <v>6.2665042564132899E-3</v>
      </c>
    </row>
    <row r="934" spans="5:6" x14ac:dyDescent="0.3">
      <c r="E934">
        <f ca="1"/>
        <v>107.71297848141987</v>
      </c>
      <c r="F934">
        <f ca="1"/>
        <v>0.78590221793214476</v>
      </c>
    </row>
    <row r="935" spans="5:6" x14ac:dyDescent="0.3">
      <c r="E935">
        <f ca="1"/>
        <v>104.04402250702286</v>
      </c>
      <c r="F935">
        <f ca="1"/>
        <v>0.34601684457715803</v>
      </c>
    </row>
    <row r="936" spans="5:6" x14ac:dyDescent="0.3">
      <c r="E936">
        <f ca="1"/>
        <v>102.64668322266053</v>
      </c>
      <c r="F936">
        <f ca="1"/>
        <v>0.12916160909639929</v>
      </c>
    </row>
    <row r="937" spans="5:6" x14ac:dyDescent="0.3">
      <c r="E937">
        <f ca="1"/>
        <v>102.35876749734415</v>
      </c>
      <c r="F937">
        <f ca="1"/>
        <v>9.5013930754698481E-2</v>
      </c>
    </row>
    <row r="938" spans="5:6" x14ac:dyDescent="0.3">
      <c r="E938">
        <f ca="1"/>
        <v>102.67445077161568</v>
      </c>
      <c r="F938">
        <f ca="1"/>
        <v>0.13272444484700463</v>
      </c>
    </row>
    <row r="939" spans="5:6" x14ac:dyDescent="0.3">
      <c r="E939">
        <f ca="1"/>
        <v>103.14740697820601</v>
      </c>
      <c r="F939">
        <f ca="1"/>
        <v>0.19963503739761701</v>
      </c>
    </row>
    <row r="940" spans="5:6" x14ac:dyDescent="0.3">
      <c r="E940">
        <f ca="1"/>
        <v>106.39668428842556</v>
      </c>
      <c r="F940">
        <f ca="1"/>
        <v>0.67678274313429343</v>
      </c>
    </row>
    <row r="941" spans="5:6" x14ac:dyDescent="0.3">
      <c r="E941">
        <f ca="1"/>
        <v>110.13843294632498</v>
      </c>
      <c r="F941">
        <f ca="1"/>
        <v>0.89289760741415236</v>
      </c>
    </row>
    <row r="942" spans="5:6" x14ac:dyDescent="0.3">
      <c r="E942">
        <f ca="1"/>
        <v>102.36515622080705</v>
      </c>
      <c r="F942">
        <f ca="1"/>
        <v>9.5713964660600837E-2</v>
      </c>
    </row>
    <row r="943" spans="5:6" x14ac:dyDescent="0.3">
      <c r="E943">
        <f ca="1"/>
        <v>116.16847125190965</v>
      </c>
      <c r="F943">
        <f ca="1"/>
        <v>0.97127594371723813</v>
      </c>
    </row>
    <row r="944" spans="5:6" x14ac:dyDescent="0.3">
      <c r="E944">
        <f ca="1"/>
        <v>104.31134568125309</v>
      </c>
      <c r="F944">
        <f ca="1"/>
        <v>0.39065411689767643</v>
      </c>
    </row>
    <row r="945" spans="5:6" x14ac:dyDescent="0.3">
      <c r="E945">
        <f ca="1"/>
        <v>105.5016653203068</v>
      </c>
      <c r="F945">
        <f ca="1"/>
        <v>0.57122203312239761</v>
      </c>
    </row>
    <row r="946" spans="5:6" x14ac:dyDescent="0.3">
      <c r="E946">
        <f ca="1"/>
        <v>106.71644293181426</v>
      </c>
      <c r="F946">
        <f ca="1"/>
        <v>0.70793219373667748</v>
      </c>
    </row>
    <row r="947" spans="5:6" x14ac:dyDescent="0.3">
      <c r="E947">
        <f ca="1"/>
        <v>111.3242296680875</v>
      </c>
      <c r="F947">
        <f ca="1"/>
        <v>0.92074555355629739</v>
      </c>
    </row>
    <row r="948" spans="5:6" x14ac:dyDescent="0.3">
      <c r="E948">
        <f ca="1"/>
        <v>104.95507681418873</v>
      </c>
      <c r="F948">
        <f ca="1"/>
        <v>0.49323148168219605</v>
      </c>
    </row>
    <row r="949" spans="5:6" x14ac:dyDescent="0.3">
      <c r="E949">
        <f ca="1"/>
        <v>101.2493127532873</v>
      </c>
      <c r="F949">
        <f ca="1"/>
        <v>1.5359643610826266E-2</v>
      </c>
    </row>
    <row r="950" spans="5:6" x14ac:dyDescent="0.3">
      <c r="E950">
        <f ca="1"/>
        <v>101.82209269537276</v>
      </c>
      <c r="F950">
        <f ca="1"/>
        <v>4.6161127270998276E-2</v>
      </c>
    </row>
    <row r="951" spans="5:6" x14ac:dyDescent="0.3">
      <c r="E951">
        <f ca="1"/>
        <v>104.2784978814947</v>
      </c>
      <c r="F951">
        <f ca="1"/>
        <v>0.38520628799728995</v>
      </c>
    </row>
    <row r="952" spans="5:6" x14ac:dyDescent="0.3">
      <c r="E952">
        <f ca="1"/>
        <v>106.35122514144759</v>
      </c>
      <c r="F952">
        <f ca="1"/>
        <v>0.67208479292557854</v>
      </c>
    </row>
    <row r="953" spans="5:6" x14ac:dyDescent="0.3">
      <c r="E953">
        <f ca="1"/>
        <v>105.88507125809927</v>
      </c>
      <c r="F953">
        <f ca="1"/>
        <v>0.61985735376818829</v>
      </c>
    </row>
    <row r="954" spans="5:6" x14ac:dyDescent="0.3">
      <c r="E954">
        <f ca="1"/>
        <v>103.63056717350875</v>
      </c>
      <c r="F954">
        <f ca="1"/>
        <v>0.27684874584338082</v>
      </c>
    </row>
    <row r="955" spans="5:6" x14ac:dyDescent="0.3">
      <c r="E955">
        <f ca="1"/>
        <v>104.3040741909124</v>
      </c>
      <c r="F955">
        <f ca="1"/>
        <v>0.38944932155578765</v>
      </c>
    </row>
    <row r="956" spans="5:6" x14ac:dyDescent="0.3">
      <c r="E956">
        <f ca="1"/>
        <v>109.57952540015981</v>
      </c>
      <c r="F956">
        <f ca="1"/>
        <v>0.87550882621134152</v>
      </c>
    </row>
    <row r="957" spans="5:6" x14ac:dyDescent="0.3">
      <c r="E957">
        <f ca="1"/>
        <v>104.41518686234407</v>
      </c>
      <c r="F957">
        <f ca="1"/>
        <v>0.40777688704045351</v>
      </c>
    </row>
    <row r="958" spans="5:6" x14ac:dyDescent="0.3">
      <c r="E958">
        <f ca="1"/>
        <v>115.60061982630465</v>
      </c>
      <c r="F958">
        <f ca="1"/>
        <v>0.9681274375465162</v>
      </c>
    </row>
    <row r="959" spans="5:6" x14ac:dyDescent="0.3">
      <c r="E959">
        <f ca="1"/>
        <v>102.55391438741458</v>
      </c>
      <c r="F959">
        <f ca="1"/>
        <v>0.11759215554685797</v>
      </c>
    </row>
    <row r="960" spans="5:6" x14ac:dyDescent="0.3">
      <c r="E960">
        <f ca="1"/>
        <v>105.83453327496653</v>
      </c>
      <c r="F960">
        <f ca="1"/>
        <v>0.61374199630894388</v>
      </c>
    </row>
    <row r="961" spans="5:6" x14ac:dyDescent="0.3">
      <c r="E961">
        <f ca="1"/>
        <v>105.21031111269244</v>
      </c>
      <c r="F961">
        <f ca="1"/>
        <v>0.53086195915763046</v>
      </c>
    </row>
    <row r="962" spans="5:6" x14ac:dyDescent="0.3">
      <c r="E962">
        <f ca="1"/>
        <v>102.92999034507166</v>
      </c>
      <c r="F962">
        <f ca="1"/>
        <v>0.16751861890503733</v>
      </c>
    </row>
    <row r="963" spans="5:6" x14ac:dyDescent="0.3">
      <c r="E963">
        <f ca="1"/>
        <v>101.75465072224593</v>
      </c>
      <c r="F963">
        <f ca="1"/>
        <v>4.1427341360290471E-2</v>
      </c>
    </row>
    <row r="964" spans="5:6" x14ac:dyDescent="0.3">
      <c r="E964">
        <f ca="1"/>
        <v>105.94004568396714</v>
      </c>
      <c r="F964">
        <f ca="1"/>
        <v>0.62640779226077847</v>
      </c>
    </row>
    <row r="965" spans="5:6" x14ac:dyDescent="0.3">
      <c r="E965">
        <f ca="1"/>
        <v>102.61131342889993</v>
      </c>
      <c r="F965">
        <f ca="1"/>
        <v>0.12468931105972481</v>
      </c>
    </row>
    <row r="966" spans="5:6" x14ac:dyDescent="0.3">
      <c r="E966">
        <f ca="1"/>
        <v>104.9578364585614</v>
      </c>
      <c r="F966">
        <f ca="1"/>
        <v>0.49364899304523674</v>
      </c>
    </row>
    <row r="967" spans="5:6" x14ac:dyDescent="0.3">
      <c r="E967">
        <f ca="1"/>
        <v>108.95999519497725</v>
      </c>
      <c r="F967">
        <f ca="1"/>
        <v>0.85195221355347106</v>
      </c>
    </row>
    <row r="968" spans="5:6" x14ac:dyDescent="0.3">
      <c r="E968">
        <f ca="1"/>
        <v>118.66093028698961</v>
      </c>
      <c r="F968">
        <f ca="1"/>
        <v>0.98112723752081576</v>
      </c>
    </row>
    <row r="969" spans="5:6" x14ac:dyDescent="0.3">
      <c r="E969">
        <f ca="1"/>
        <v>104.16797745432785</v>
      </c>
      <c r="F969">
        <f ca="1"/>
        <v>0.36678804715475255</v>
      </c>
    </row>
    <row r="970" spans="5:6" x14ac:dyDescent="0.3">
      <c r="E970">
        <f ca="1"/>
        <v>112.03985063596735</v>
      </c>
      <c r="F970">
        <f ca="1"/>
        <v>0.93316482702157966</v>
      </c>
    </row>
    <row r="971" spans="5:6" x14ac:dyDescent="0.3">
      <c r="E971">
        <f ca="1"/>
        <v>174.25793938244365</v>
      </c>
      <c r="F971">
        <f ca="1"/>
        <v>0.99969482512444074</v>
      </c>
    </row>
    <row r="972" spans="5:6" x14ac:dyDescent="0.3">
      <c r="E972">
        <f ca="1"/>
        <v>108.4054072355909</v>
      </c>
      <c r="F972">
        <f ca="1"/>
        <v>0.82611099024266743</v>
      </c>
    </row>
    <row r="973" spans="5:6" x14ac:dyDescent="0.3">
      <c r="E973">
        <f ca="1"/>
        <v>104.79911944132775</v>
      </c>
      <c r="F973">
        <f ca="1"/>
        <v>0.4692846291499338</v>
      </c>
    </row>
    <row r="974" spans="5:6" x14ac:dyDescent="0.3">
      <c r="E974">
        <f ca="1"/>
        <v>105.31625719552319</v>
      </c>
      <c r="F974">
        <f ca="1"/>
        <v>0.54586937392574642</v>
      </c>
    </row>
    <row r="975" spans="5:6" x14ac:dyDescent="0.3">
      <c r="E975">
        <f ca="1"/>
        <v>102.82823313349542</v>
      </c>
      <c r="F975">
        <f ca="1"/>
        <v>0.15324710968158067</v>
      </c>
    </row>
    <row r="976" spans="5:6" x14ac:dyDescent="0.3">
      <c r="E976">
        <f ca="1"/>
        <v>106.97483832189801</v>
      </c>
      <c r="F976">
        <f ca="1"/>
        <v>0.73078592940555431</v>
      </c>
    </row>
    <row r="977" spans="5:6" x14ac:dyDescent="0.3">
      <c r="E977">
        <f ca="1"/>
        <v>105.09548383756514</v>
      </c>
      <c r="F977">
        <f ca="1"/>
        <v>0.51418372826164127</v>
      </c>
    </row>
    <row r="978" spans="5:6" x14ac:dyDescent="0.3">
      <c r="E978">
        <f ca="1"/>
        <v>103.72579924857823</v>
      </c>
      <c r="F978">
        <f ca="1"/>
        <v>0.29266628675984346</v>
      </c>
    </row>
    <row r="979" spans="5:6" x14ac:dyDescent="0.3">
      <c r="E979">
        <f ca="1"/>
        <v>104.92272818743928</v>
      </c>
      <c r="F979">
        <f ca="1"/>
        <v>0.48832085530187613</v>
      </c>
    </row>
    <row r="980" spans="5:6" x14ac:dyDescent="0.3">
      <c r="E980">
        <f ca="1"/>
        <v>106.20709808052813</v>
      </c>
      <c r="F980">
        <f ca="1"/>
        <v>0.65673249417636548</v>
      </c>
    </row>
    <row r="981" spans="5:6" x14ac:dyDescent="0.3">
      <c r="E981">
        <f ca="1"/>
        <v>104.32954553265152</v>
      </c>
      <c r="F981">
        <f ca="1"/>
        <v>0.393666514161921</v>
      </c>
    </row>
    <row r="982" spans="5:6" x14ac:dyDescent="0.3">
      <c r="E982">
        <f ca="1"/>
        <v>103.85901949656083</v>
      </c>
      <c r="F982">
        <f ca="1"/>
        <v>0.31495077656233417</v>
      </c>
    </row>
    <row r="983" spans="5:6" x14ac:dyDescent="0.3">
      <c r="E983">
        <f ca="1"/>
        <v>102.97487405562326</v>
      </c>
      <c r="F983">
        <f ca="1"/>
        <v>0.1739756902212781</v>
      </c>
    </row>
    <row r="984" spans="5:6" x14ac:dyDescent="0.3">
      <c r="E984">
        <f ca="1"/>
        <v>108.12087992004312</v>
      </c>
      <c r="F984">
        <f ca="1"/>
        <v>0.81076702271038403</v>
      </c>
    </row>
    <row r="985" spans="5:6" x14ac:dyDescent="0.3">
      <c r="E985">
        <f ca="1"/>
        <v>100.98273600993188</v>
      </c>
      <c r="F985">
        <f ca="1"/>
        <v>7.535560340294502E-3</v>
      </c>
    </row>
    <row r="986" spans="5:6" x14ac:dyDescent="0.3">
      <c r="E986">
        <f ca="1"/>
        <v>101.95307397086903</v>
      </c>
      <c r="F986">
        <f ca="1"/>
        <v>5.6247616607548345E-2</v>
      </c>
    </row>
    <row r="987" spans="5:6" x14ac:dyDescent="0.3">
      <c r="E987">
        <f ca="1"/>
        <v>102.5175748070446</v>
      </c>
      <c r="F987">
        <f ca="1"/>
        <v>0.11320379008162067</v>
      </c>
    </row>
    <row r="988" spans="5:6" x14ac:dyDescent="0.3">
      <c r="E988">
        <f ca="1"/>
        <v>106.91913929774002</v>
      </c>
      <c r="F988">
        <f ca="1"/>
        <v>0.72602755073314706</v>
      </c>
    </row>
    <row r="989" spans="5:6" x14ac:dyDescent="0.3">
      <c r="E989">
        <f ca="1"/>
        <v>103.63098410659147</v>
      </c>
      <c r="F989">
        <f ca="1"/>
        <v>0.27691772109393953</v>
      </c>
    </row>
    <row r="990" spans="5:6" x14ac:dyDescent="0.3">
      <c r="E990">
        <f ca="1"/>
        <v>103.77277768486496</v>
      </c>
      <c r="F990">
        <f ca="1"/>
        <v>0.30050816687748338</v>
      </c>
    </row>
    <row r="991" spans="5:6" x14ac:dyDescent="0.3">
      <c r="E991">
        <f ca="1"/>
        <v>107.4986181266671</v>
      </c>
      <c r="F991">
        <f ca="1"/>
        <v>0.77133108345118184</v>
      </c>
    </row>
    <row r="992" spans="5:6" x14ac:dyDescent="0.3">
      <c r="E992">
        <f ca="1"/>
        <v>102.93464356466541</v>
      </c>
      <c r="F992">
        <f ca="1"/>
        <v>0.16818356850352476</v>
      </c>
    </row>
    <row r="993" spans="5:6" x14ac:dyDescent="0.3">
      <c r="E993">
        <f ca="1"/>
        <v>104.64870089220371</v>
      </c>
      <c r="F993">
        <f ca="1"/>
        <v>0.44557886073106234</v>
      </c>
    </row>
    <row r="994" spans="5:6" x14ac:dyDescent="0.3">
      <c r="E994">
        <f ca="1"/>
        <v>102.81923367228188</v>
      </c>
      <c r="F994">
        <f ca="1"/>
        <v>0.15201052845364879</v>
      </c>
    </row>
    <row r="995" spans="5:6" x14ac:dyDescent="0.3">
      <c r="E995">
        <f ca="1"/>
        <v>138.34364727556635</v>
      </c>
      <c r="F995">
        <f ca="1"/>
        <v>0.99778757863660972</v>
      </c>
    </row>
    <row r="996" spans="5:6" x14ac:dyDescent="0.3">
      <c r="E996">
        <f ca="1"/>
        <v>107.7788716654678</v>
      </c>
      <c r="F996">
        <f ca="1"/>
        <v>0.79016497984859047</v>
      </c>
    </row>
    <row r="997" spans="5:6" x14ac:dyDescent="0.3">
      <c r="E997">
        <f ca="1"/>
        <v>103.57280890865529</v>
      </c>
      <c r="F997">
        <f ca="1"/>
        <v>0.26732100892449023</v>
      </c>
    </row>
    <row r="998" spans="5:6" x14ac:dyDescent="0.3">
      <c r="E998">
        <f ca="1"/>
        <v>103.28986225269684</v>
      </c>
      <c r="F998">
        <f ca="1"/>
        <v>0.22170177489690038</v>
      </c>
    </row>
    <row r="999" spans="5:6" x14ac:dyDescent="0.3">
      <c r="E999">
        <f ca="1"/>
        <v>104.42770679270613</v>
      </c>
      <c r="F999">
        <f ca="1"/>
        <v>0.40982996182186643</v>
      </c>
    </row>
    <row r="1000" spans="5:6" x14ac:dyDescent="0.3">
      <c r="E1000">
        <f ca="1"/>
        <v>107.66095161904639</v>
      </c>
      <c r="F1000">
        <f ca="1"/>
        <v>0.78246592795239578</v>
      </c>
    </row>
    <row r="1001" spans="5:6" x14ac:dyDescent="0.3">
      <c r="E1001">
        <f ca="1"/>
        <v>104.21205646588203</v>
      </c>
      <c r="F1001">
        <f ca="1"/>
        <v>0.37414840825288187</v>
      </c>
    </row>
    <row r="1002" spans="5:6" x14ac:dyDescent="0.3">
      <c r="E1002">
        <f ca="1"/>
        <v>105.6613297630674</v>
      </c>
      <c r="F1002">
        <f ca="1"/>
        <v>0.59210221827922349</v>
      </c>
    </row>
    <row r="1003" spans="5:6" x14ac:dyDescent="0.3">
      <c r="E1003">
        <f ca="1"/>
        <v>106.23236048621882</v>
      </c>
      <c r="F1003">
        <f ca="1"/>
        <v>0.65947414595608433</v>
      </c>
    </row>
    <row r="1004" spans="5:6" x14ac:dyDescent="0.3">
      <c r="E1004">
        <f ca="1"/>
        <v>100.95827636711613</v>
      </c>
      <c r="F1004">
        <f ca="1"/>
        <v>6.9906196167047281E-3</v>
      </c>
    </row>
    <row r="1005" spans="5:6" x14ac:dyDescent="0.3">
      <c r="E1005">
        <f ca="1"/>
        <v>113.95433234141299</v>
      </c>
      <c r="F1005">
        <f ca="1"/>
        <v>0.95602052476903976</v>
      </c>
    </row>
    <row r="1006" spans="5:6" x14ac:dyDescent="0.3">
      <c r="E1006">
        <f ca="1"/>
        <v>102.62721576531216</v>
      </c>
      <c r="F1006">
        <f ca="1"/>
        <v>0.12669084290414848</v>
      </c>
    </row>
    <row r="1007" spans="5:6" x14ac:dyDescent="0.3">
      <c r="E1007">
        <f ca="1"/>
        <v>112.67831859938282</v>
      </c>
      <c r="F1007">
        <f ca="1"/>
        <v>0.94220748686476319</v>
      </c>
    </row>
    <row r="1008" spans="5:6" x14ac:dyDescent="0.3">
      <c r="E1008">
        <f ca="1"/>
        <v>103.88004162297815</v>
      </c>
      <c r="F1008">
        <f ca="1"/>
        <v>0.31847779155619965</v>
      </c>
    </row>
    <row r="1009" spans="5:6" x14ac:dyDescent="0.3">
      <c r="E1009">
        <f ca="1"/>
        <v>104.35292947220258</v>
      </c>
      <c r="F1009">
        <f ca="1"/>
        <v>0.39753021850178488</v>
      </c>
    </row>
    <row r="1010" spans="5:6" x14ac:dyDescent="0.3">
      <c r="E1010">
        <f ca="1"/>
        <v>103.30317625417605</v>
      </c>
      <c r="F1010">
        <f ca="1"/>
        <v>0.22379951468748938</v>
      </c>
    </row>
    <row r="1011" spans="5:6" x14ac:dyDescent="0.3">
      <c r="E1011">
        <f ca="1"/>
        <v>104.08871729869526</v>
      </c>
      <c r="F1011">
        <f ca="1"/>
        <v>0.35351597071702634</v>
      </c>
    </row>
    <row r="1012" spans="5:6" x14ac:dyDescent="0.3">
      <c r="E1012">
        <f ca="1"/>
        <v>105.73091067688908</v>
      </c>
      <c r="F1012">
        <f ca="1"/>
        <v>0.60092232501204801</v>
      </c>
    </row>
    <row r="1013" spans="5:6" x14ac:dyDescent="0.3">
      <c r="E1013">
        <f ca="1"/>
        <v>113.19085522243543</v>
      </c>
      <c r="F1013">
        <f ca="1"/>
        <v>0.94835118711231436</v>
      </c>
    </row>
    <row r="1014" spans="5:6" x14ac:dyDescent="0.3">
      <c r="E1014">
        <f ca="1"/>
        <v>110.32223853887101</v>
      </c>
      <c r="F1014">
        <f ca="1"/>
        <v>0.89794420041917611</v>
      </c>
    </row>
    <row r="1015" spans="5:6" x14ac:dyDescent="0.3">
      <c r="E1015">
        <f ca="1"/>
        <v>105.41268120396583</v>
      </c>
      <c r="F1015">
        <f ca="1"/>
        <v>0.55920099690087455</v>
      </c>
    </row>
    <row r="1016" spans="5:6" x14ac:dyDescent="0.3">
      <c r="E1016">
        <f ca="1"/>
        <v>101.98357754100579</v>
      </c>
      <c r="F1016">
        <f ca="1"/>
        <v>5.8767147541897907E-2</v>
      </c>
    </row>
    <row r="1017" spans="5:6" x14ac:dyDescent="0.3">
      <c r="E1017">
        <f ca="1"/>
        <v>101.38070327177331</v>
      </c>
      <c r="F1017">
        <f ca="1"/>
        <v>2.0622493445127607E-2</v>
      </c>
    </row>
    <row r="1018" spans="5:6" x14ac:dyDescent="0.3">
      <c r="E1018">
        <f ca="1"/>
        <v>108.84058139338417</v>
      </c>
      <c r="F1018">
        <f ca="1"/>
        <v>0.84680310176760487</v>
      </c>
    </row>
    <row r="1019" spans="5:6" x14ac:dyDescent="0.3">
      <c r="E1019">
        <f ca="1"/>
        <v>105.86838185237345</v>
      </c>
      <c r="F1019">
        <f ca="1"/>
        <v>0.61784776883396852</v>
      </c>
    </row>
    <row r="1020" spans="5:6" x14ac:dyDescent="0.3">
      <c r="E1020">
        <f ca="1"/>
        <v>105.9780004201553</v>
      </c>
      <c r="F1020">
        <f ca="1"/>
        <v>0.63086854023977279</v>
      </c>
    </row>
    <row r="1021" spans="5:6" x14ac:dyDescent="0.3">
      <c r="E1021">
        <f ca="1"/>
        <v>108.45001479413042</v>
      </c>
      <c r="F1021">
        <f ca="1"/>
        <v>0.82838022508219356</v>
      </c>
    </row>
    <row r="1022" spans="5:6" x14ac:dyDescent="0.3">
      <c r="E1022">
        <f ca="1"/>
        <v>104.4814062644507</v>
      </c>
      <c r="F1022">
        <f ca="1"/>
        <v>0.41860489846270194</v>
      </c>
    </row>
    <row r="1023" spans="5:6" x14ac:dyDescent="0.3">
      <c r="E1023">
        <f ca="1"/>
        <v>129.09374183296913</v>
      </c>
      <c r="F1023">
        <f ca="1"/>
        <v>0.99494975531431062</v>
      </c>
    </row>
    <row r="1024" spans="5:6" x14ac:dyDescent="0.3">
      <c r="E1024">
        <f ca="1"/>
        <v>106.08882371463811</v>
      </c>
      <c r="F1024">
        <f ca="1"/>
        <v>0.64360625776980573</v>
      </c>
    </row>
    <row r="1025" spans="5:6" x14ac:dyDescent="0.3">
      <c r="E1025">
        <f ca="1"/>
        <v>104.94454845462354</v>
      </c>
      <c r="F1025">
        <f ca="1"/>
        <v>0.49163658133353677</v>
      </c>
    </row>
    <row r="1026" spans="5:6" x14ac:dyDescent="0.3">
      <c r="E1026">
        <f ca="1"/>
        <v>109.78878739841882</v>
      </c>
      <c r="F1026">
        <f ca="1"/>
        <v>0.88240441982454576</v>
      </c>
    </row>
    <row r="1027" spans="5:6" x14ac:dyDescent="0.3">
      <c r="E1027">
        <f ca="1"/>
        <v>104.31787123385048</v>
      </c>
      <c r="F1027">
        <f ca="1"/>
        <v>0.39173472521257424</v>
      </c>
    </row>
    <row r="1028" spans="5:6" x14ac:dyDescent="0.3">
      <c r="E1028">
        <f ca="1"/>
        <v>103.86020145155462</v>
      </c>
      <c r="F1028">
        <f ca="1"/>
        <v>0.3151490282952894</v>
      </c>
    </row>
    <row r="1029" spans="5:6" x14ac:dyDescent="0.3">
      <c r="E1029">
        <f ca="1"/>
        <v>106.64778231004748</v>
      </c>
      <c r="F1029">
        <f ca="1"/>
        <v>0.70151784697796515</v>
      </c>
    </row>
    <row r="1030" spans="5:6" x14ac:dyDescent="0.3">
      <c r="E1030">
        <f ca="1"/>
        <v>103.33885254565297</v>
      </c>
      <c r="F1030">
        <f ca="1"/>
        <v>0.22944774819685965</v>
      </c>
    </row>
    <row r="1031" spans="5:6" x14ac:dyDescent="0.3">
      <c r="E1031">
        <f ca="1"/>
        <v>104.9727163203795</v>
      </c>
      <c r="F1031">
        <f ca="1"/>
        <v>0.49589633342760769</v>
      </c>
    </row>
    <row r="1032" spans="5:6" x14ac:dyDescent="0.3">
      <c r="E1032">
        <f ca="1"/>
        <v>104.15781326467481</v>
      </c>
      <c r="F1032">
        <f ca="1"/>
        <v>0.36508848318601983</v>
      </c>
    </row>
    <row r="1033" spans="5:6" x14ac:dyDescent="0.3">
      <c r="E1033">
        <f ca="1"/>
        <v>104.43841448175402</v>
      </c>
      <c r="F1033">
        <f ca="1"/>
        <v>0.41158374687668869</v>
      </c>
    </row>
    <row r="1034" spans="5:6" x14ac:dyDescent="0.3">
      <c r="E1034">
        <f ca="1"/>
        <v>105.71715343098268</v>
      </c>
      <c r="F1034">
        <f ca="1"/>
        <v>0.59919194720237001</v>
      </c>
    </row>
    <row r="1035" spans="5:6" x14ac:dyDescent="0.3">
      <c r="E1035">
        <f ca="1"/>
        <v>104.35756184892416</v>
      </c>
      <c r="F1035">
        <f ca="1"/>
        <v>0.39829468697807546</v>
      </c>
    </row>
    <row r="1036" spans="5:6" x14ac:dyDescent="0.3">
      <c r="E1036">
        <f ca="1"/>
        <v>108.97894270108989</v>
      </c>
      <c r="F1036">
        <f ca="1"/>
        <v>0.85274975792826968</v>
      </c>
    </row>
    <row r="1037" spans="5:6" x14ac:dyDescent="0.3">
      <c r="E1037">
        <f ca="1"/>
        <v>105.77264903324625</v>
      </c>
      <c r="F1037">
        <f ca="1"/>
        <v>0.60613141401926418</v>
      </c>
    </row>
    <row r="1038" spans="5:6" x14ac:dyDescent="0.3">
      <c r="E1038">
        <f ca="1"/>
        <v>131.67851128579855</v>
      </c>
      <c r="F1038">
        <f ca="1"/>
        <v>0.99608338020098441</v>
      </c>
    </row>
    <row r="1039" spans="5:6" x14ac:dyDescent="0.3">
      <c r="E1039">
        <f ca="1"/>
        <v>101.09928259949208</v>
      </c>
      <c r="F1039">
        <f ca="1"/>
        <v>1.0515430893653031E-2</v>
      </c>
    </row>
    <row r="1040" spans="5:6" x14ac:dyDescent="0.3">
      <c r="E1040">
        <f ca="1"/>
        <v>103.70361511559237</v>
      </c>
      <c r="F1040">
        <f ca="1"/>
        <v>0.2889712763443395</v>
      </c>
    </row>
    <row r="1041" spans="5:6" x14ac:dyDescent="0.3">
      <c r="E1041">
        <f ca="1"/>
        <v>104.50575806712402</v>
      </c>
      <c r="F1041">
        <f ca="1"/>
        <v>0.42256678401430642</v>
      </c>
    </row>
    <row r="1042" spans="5:6" x14ac:dyDescent="0.3">
      <c r="E1042">
        <f ca="1"/>
        <v>105.851669266832</v>
      </c>
      <c r="F1042">
        <f ca="1"/>
        <v>0.6158255924717122</v>
      </c>
    </row>
    <row r="1043" spans="5:6" x14ac:dyDescent="0.3">
      <c r="E1043">
        <f ca="1"/>
        <v>103.39214058904867</v>
      </c>
      <c r="F1043">
        <f ca="1"/>
        <v>0.23795387293675427</v>
      </c>
    </row>
    <row r="1044" spans="5:6" x14ac:dyDescent="0.3">
      <c r="E1044">
        <f ca="1"/>
        <v>105.23270671120036</v>
      </c>
      <c r="F1044">
        <f ca="1"/>
        <v>0.53406522075263796</v>
      </c>
    </row>
    <row r="1045" spans="5:6" x14ac:dyDescent="0.3">
      <c r="E1045">
        <f ca="1"/>
        <v>105.00895098236086</v>
      </c>
      <c r="F1045">
        <f ca="1"/>
        <v>0.50134144376670087</v>
      </c>
    </row>
    <row r="1046" spans="5:6" x14ac:dyDescent="0.3">
      <c r="E1046">
        <f ca="1"/>
        <v>109.20973444827776</v>
      </c>
      <c r="F1046">
        <f ca="1"/>
        <v>0.86205562960970328</v>
      </c>
    </row>
    <row r="1047" spans="5:6" x14ac:dyDescent="0.3">
      <c r="E1047">
        <f ca="1"/>
        <v>100.88592821948014</v>
      </c>
      <c r="F1047">
        <f ca="1"/>
        <v>5.5319269724968898E-3</v>
      </c>
    </row>
    <row r="1048" spans="5:6" x14ac:dyDescent="0.3">
      <c r="E1048">
        <f ca="1"/>
        <v>108.12496740993382</v>
      </c>
      <c r="F1048">
        <f ca="1"/>
        <v>0.8109985246867405</v>
      </c>
    </row>
    <row r="1049" spans="5:6" x14ac:dyDescent="0.3">
      <c r="E1049">
        <f ca="1"/>
        <v>101.96371353834093</v>
      </c>
      <c r="F1049">
        <f ca="1"/>
        <v>5.7119084158727629E-2</v>
      </c>
    </row>
    <row r="1050" spans="5:6" x14ac:dyDescent="0.3">
      <c r="E1050">
        <f ca="1"/>
        <v>106.04841029331914</v>
      </c>
      <c r="F1050">
        <f ca="1"/>
        <v>0.63901065612335006</v>
      </c>
    </row>
    <row r="1051" spans="5:6" x14ac:dyDescent="0.3">
      <c r="E1051">
        <f ca="1"/>
        <v>103.40735127084857</v>
      </c>
      <c r="F1051">
        <f ca="1"/>
        <v>0.24039630168528425</v>
      </c>
    </row>
    <row r="1052" spans="5:6" x14ac:dyDescent="0.3">
      <c r="E1052">
        <f ca="1"/>
        <v>104.64413309192122</v>
      </c>
      <c r="F1052">
        <f ca="1"/>
        <v>0.44485040265977127</v>
      </c>
    </row>
    <row r="1053" spans="5:6" x14ac:dyDescent="0.3">
      <c r="E1053">
        <f ca="1"/>
        <v>108.11893263752589</v>
      </c>
      <c r="F1053">
        <f ca="1"/>
        <v>0.81065661759521668</v>
      </c>
    </row>
    <row r="1054" spans="5:6" x14ac:dyDescent="0.3">
      <c r="E1054">
        <f ca="1"/>
        <v>102.10761215831566</v>
      </c>
      <c r="F1054">
        <f ca="1"/>
        <v>6.967795335244166E-2</v>
      </c>
    </row>
    <row r="1055" spans="5:6" x14ac:dyDescent="0.3">
      <c r="E1055">
        <f ca="1"/>
        <v>104.89893161319124</v>
      </c>
      <c r="F1055">
        <f ca="1"/>
        <v>0.4846892113277565</v>
      </c>
    </row>
    <row r="1056" spans="5:6" x14ac:dyDescent="0.3">
      <c r="E1056">
        <f ca="1"/>
        <v>105.43521529938779</v>
      </c>
      <c r="F1056">
        <f ca="1"/>
        <v>0.56227093106723636</v>
      </c>
    </row>
    <row r="1057" spans="5:6" x14ac:dyDescent="0.3">
      <c r="E1057">
        <f ca="1"/>
        <v>108.16753386867126</v>
      </c>
      <c r="F1057">
        <f ca="1"/>
        <v>0.8133896166861273</v>
      </c>
    </row>
    <row r="1058" spans="5:6" x14ac:dyDescent="0.3">
      <c r="E1058">
        <f ca="1"/>
        <v>104.19770078891216</v>
      </c>
      <c r="F1058">
        <f ca="1"/>
        <v>0.37175319647436211</v>
      </c>
    </row>
    <row r="1059" spans="5:6" x14ac:dyDescent="0.3">
      <c r="E1059">
        <f ca="1"/>
        <v>108.58414681499301</v>
      </c>
      <c r="F1059">
        <f ca="1"/>
        <v>0.83499329538538192</v>
      </c>
    </row>
    <row r="1060" spans="5:6" x14ac:dyDescent="0.3">
      <c r="E1060">
        <f ca="1"/>
        <v>102.29999960511515</v>
      </c>
      <c r="F1060">
        <f ca="1"/>
        <v>8.8702051434079512E-2</v>
      </c>
    </row>
    <row r="1061" spans="5:6" x14ac:dyDescent="0.3">
      <c r="E1061">
        <f ca="1"/>
        <v>106.3314270737163</v>
      </c>
      <c r="F1061">
        <f ca="1"/>
        <v>0.67001728432208263</v>
      </c>
    </row>
    <row r="1062" spans="5:6" x14ac:dyDescent="0.3">
      <c r="E1062">
        <f ca="1"/>
        <v>102.31166850195544</v>
      </c>
      <c r="F1062">
        <f ca="1"/>
        <v>8.9936946179346694E-2</v>
      </c>
    </row>
    <row r="1063" spans="5:6" x14ac:dyDescent="0.3">
      <c r="E1063">
        <f ca="1"/>
        <v>114.29676541710526</v>
      </c>
      <c r="F1063">
        <f ca="1"/>
        <v>0.95897904593840122</v>
      </c>
    </row>
    <row r="1064" spans="5:6" x14ac:dyDescent="0.3">
      <c r="E1064">
        <f ca="1"/>
        <v>101.68544592203348</v>
      </c>
      <c r="F1064">
        <f ca="1"/>
        <v>3.6890138407066168E-2</v>
      </c>
    </row>
    <row r="1065" spans="5:6" x14ac:dyDescent="0.3">
      <c r="E1065">
        <f ca="1"/>
        <v>108.78378100645241</v>
      </c>
      <c r="F1065">
        <f ca="1"/>
        <v>0.84427769303298617</v>
      </c>
    </row>
    <row r="1066" spans="5:6" x14ac:dyDescent="0.3">
      <c r="E1066">
        <f ca="1"/>
        <v>111.75979578775267</v>
      </c>
      <c r="F1066">
        <f ca="1"/>
        <v>0.92862424871889693</v>
      </c>
    </row>
    <row r="1067" spans="5:6" x14ac:dyDescent="0.3">
      <c r="E1067">
        <f ca="1"/>
        <v>102.7159485001236</v>
      </c>
      <c r="F1067">
        <f ca="1"/>
        <v>0.13813228372691372</v>
      </c>
    </row>
    <row r="1068" spans="5:6" x14ac:dyDescent="0.3">
      <c r="E1068">
        <f ca="1"/>
        <v>104.16410639833964</v>
      </c>
      <c r="F1068">
        <f ca="1"/>
        <v>0.36614086004376634</v>
      </c>
    </row>
    <row r="1069" spans="5:6" x14ac:dyDescent="0.3">
      <c r="E1069">
        <f ca="1"/>
        <v>107.95199484618497</v>
      </c>
      <c r="F1069">
        <f ca="1"/>
        <v>0.80090412073685202</v>
      </c>
    </row>
    <row r="1070" spans="5:6" x14ac:dyDescent="0.3">
      <c r="E1070">
        <f ca="1"/>
        <v>107.66722031560205</v>
      </c>
      <c r="F1070">
        <f ca="1"/>
        <v>0.78288330614631363</v>
      </c>
    </row>
    <row r="1071" spans="5:6" x14ac:dyDescent="0.3">
      <c r="E1071">
        <f ca="1"/>
        <v>107.69677196307929</v>
      </c>
      <c r="F1071">
        <f ca="1"/>
        <v>0.78483854283476051</v>
      </c>
    </row>
    <row r="1072" spans="5:6" x14ac:dyDescent="0.3">
      <c r="E1072">
        <f ca="1"/>
        <v>104.61662805455855</v>
      </c>
      <c r="F1072">
        <f ca="1"/>
        <v>0.44045393372578417</v>
      </c>
    </row>
    <row r="1073" spans="5:6" x14ac:dyDescent="0.3">
      <c r="E1073">
        <f ca="1"/>
        <v>101.91557153956741</v>
      </c>
      <c r="F1073">
        <f ca="1"/>
        <v>5.3238487598443428E-2</v>
      </c>
    </row>
    <row r="1074" spans="5:6" x14ac:dyDescent="0.3">
      <c r="E1074">
        <f ca="1"/>
        <v>102.36152517112531</v>
      </c>
      <c r="F1074">
        <f ca="1"/>
        <v>9.5315766700423174E-2</v>
      </c>
    </row>
    <row r="1075" spans="5:6" x14ac:dyDescent="0.3">
      <c r="E1075">
        <f ca="1"/>
        <v>104.47516250727148</v>
      </c>
      <c r="F1075">
        <f ca="1"/>
        <v>0.41758728493498942</v>
      </c>
    </row>
    <row r="1076" spans="5:6" x14ac:dyDescent="0.3">
      <c r="E1076">
        <f ca="1"/>
        <v>105.07932361734814</v>
      </c>
      <c r="F1076">
        <f ca="1"/>
        <v>0.511802952487725</v>
      </c>
    </row>
    <row r="1077" spans="5:6" x14ac:dyDescent="0.3">
      <c r="E1077">
        <f ca="1"/>
        <v>104.53360605637404</v>
      </c>
      <c r="F1077">
        <f ca="1"/>
        <v>0.42708342301016483</v>
      </c>
    </row>
    <row r="1078" spans="5:6" x14ac:dyDescent="0.3">
      <c r="E1078">
        <f ca="1"/>
        <v>104.04462012911462</v>
      </c>
      <c r="F1078">
        <f ca="1"/>
        <v>0.34611716646345708</v>
      </c>
    </row>
    <row r="1079" spans="5:6" x14ac:dyDescent="0.3">
      <c r="E1079">
        <f ca="1"/>
        <v>105.07624994400986</v>
      </c>
      <c r="F1079">
        <f ca="1"/>
        <v>0.51134920770748316</v>
      </c>
    </row>
    <row r="1080" spans="5:6" x14ac:dyDescent="0.3">
      <c r="E1080">
        <f ca="1"/>
        <v>103.15573366656342</v>
      </c>
      <c r="F1080">
        <f ca="1"/>
        <v>0.20090451357467229</v>
      </c>
    </row>
    <row r="1081" spans="5:6" x14ac:dyDescent="0.3">
      <c r="E1081">
        <f ca="1"/>
        <v>106.0313678188936</v>
      </c>
      <c r="F1081">
        <f ca="1"/>
        <v>0.63705570248385557</v>
      </c>
    </row>
    <row r="1082" spans="5:6" x14ac:dyDescent="0.3">
      <c r="E1082">
        <f ca="1"/>
        <v>106.61836509177583</v>
      </c>
      <c r="F1082">
        <f ca="1"/>
        <v>0.698724496744906</v>
      </c>
    </row>
    <row r="1083" spans="5:6" x14ac:dyDescent="0.3">
      <c r="E1083">
        <f ca="1"/>
        <v>105.02610908071912</v>
      </c>
      <c r="F1083">
        <f ca="1"/>
        <v>0.50390609283771304</v>
      </c>
    </row>
    <row r="1084" spans="5:6" x14ac:dyDescent="0.3">
      <c r="E1084">
        <f ca="1"/>
        <v>106.48290432026084</v>
      </c>
      <c r="F1084">
        <f ca="1"/>
        <v>0.68550596370148376</v>
      </c>
    </row>
    <row r="1085" spans="5:6" x14ac:dyDescent="0.3">
      <c r="E1085">
        <f ca="1"/>
        <v>102.98806703986632</v>
      </c>
      <c r="F1085">
        <f ca="1"/>
        <v>0.17589167991517213</v>
      </c>
    </row>
    <row r="1086" spans="5:6" x14ac:dyDescent="0.3">
      <c r="E1086">
        <f ca="1"/>
        <v>112.22870658673395</v>
      </c>
      <c r="F1086">
        <f ca="1"/>
        <v>0.93601871323554586</v>
      </c>
    </row>
    <row r="1087" spans="5:6" x14ac:dyDescent="0.3">
      <c r="E1087">
        <f ca="1"/>
        <v>108.09002122288388</v>
      </c>
      <c r="F1087">
        <f ca="1"/>
        <v>0.80900847320403713</v>
      </c>
    </row>
    <row r="1088" spans="5:6" x14ac:dyDescent="0.3">
      <c r="E1088">
        <f ca="1"/>
        <v>101.4742848808794</v>
      </c>
      <c r="F1088">
        <f ca="1"/>
        <v>2.4994322372968628E-2</v>
      </c>
    </row>
    <row r="1089" spans="5:6" x14ac:dyDescent="0.3">
      <c r="E1089">
        <f ca="1"/>
        <v>121.29884306618668</v>
      </c>
      <c r="F1089">
        <f ca="1"/>
        <v>0.98722798470606155</v>
      </c>
    </row>
    <row r="1090" spans="5:6" x14ac:dyDescent="0.3">
      <c r="E1090">
        <f ca="1"/>
        <v>107.52402573388039</v>
      </c>
      <c r="F1090">
        <f ca="1"/>
        <v>0.77311600514931234</v>
      </c>
    </row>
    <row r="1091" spans="5:6" x14ac:dyDescent="0.3">
      <c r="E1091">
        <f ca="1"/>
        <v>107.78036731306973</v>
      </c>
      <c r="F1091">
        <f ca="1"/>
        <v>0.79026059247345715</v>
      </c>
    </row>
    <row r="1092" spans="5:6" x14ac:dyDescent="0.3">
      <c r="E1092">
        <f ca="1"/>
        <v>105.60706530847681</v>
      </c>
      <c r="F1092">
        <f ca="1"/>
        <v>0.5851056833097571</v>
      </c>
    </row>
    <row r="1093" spans="5:6" x14ac:dyDescent="0.3">
      <c r="E1093">
        <f ca="1"/>
        <v>107.40405357209926</v>
      </c>
      <c r="F1093">
        <f ca="1"/>
        <v>0.76454645456087644</v>
      </c>
    </row>
    <row r="1094" spans="5:6" x14ac:dyDescent="0.3">
      <c r="E1094">
        <f ca="1"/>
        <v>105.44301692596557</v>
      </c>
      <c r="F1094">
        <f ca="1"/>
        <v>0.56332972672575266</v>
      </c>
    </row>
    <row r="1095" spans="5:6" x14ac:dyDescent="0.3">
      <c r="E1095">
        <f ca="1"/>
        <v>110.55514378285424</v>
      </c>
      <c r="F1095">
        <f ca="1"/>
        <v>0.9039170896579023</v>
      </c>
    </row>
    <row r="1096" spans="5:6" x14ac:dyDescent="0.3">
      <c r="E1096">
        <f ca="1"/>
        <v>108.04344608448196</v>
      </c>
      <c r="F1096">
        <f ca="1"/>
        <v>0.80631776925157483</v>
      </c>
    </row>
    <row r="1097" spans="5:6" x14ac:dyDescent="0.3">
      <c r="E1097">
        <f ca="1"/>
        <v>104.2266581963725</v>
      </c>
      <c r="F1097">
        <f ca="1"/>
        <v>0.37658262295686784</v>
      </c>
    </row>
    <row r="1098" spans="5:6" x14ac:dyDescent="0.3">
      <c r="E1098">
        <f ca="1"/>
        <v>106.68220205829932</v>
      </c>
      <c r="F1098">
        <f ca="1"/>
        <v>0.70475173448838335</v>
      </c>
    </row>
    <row r="1099" spans="5:6" x14ac:dyDescent="0.3">
      <c r="E1099">
        <f ca="1"/>
        <v>107.43830936523929</v>
      </c>
      <c r="F1099">
        <f ca="1"/>
        <v>0.76703014297058469</v>
      </c>
    </row>
    <row r="1100" spans="5:6" x14ac:dyDescent="0.3">
      <c r="E1100">
        <f ca="1"/>
        <v>103.59781442999724</v>
      </c>
      <c r="F1100">
        <f ca="1"/>
        <v>0.2714389717359848</v>
      </c>
    </row>
    <row r="1101" spans="5:6" x14ac:dyDescent="0.3">
      <c r="E1101">
        <f ca="1"/>
        <v>104.00942967447223</v>
      </c>
      <c r="F1101">
        <f ca="1"/>
        <v>0.34020816103815221</v>
      </c>
    </row>
    <row r="1102" spans="5:6" x14ac:dyDescent="0.3">
      <c r="E1102">
        <f ca="1"/>
        <v>108.46131770199256</v>
      </c>
      <c r="F1102">
        <f ca="1"/>
        <v>0.82894958725954082</v>
      </c>
    </row>
    <row r="1103" spans="5:6" x14ac:dyDescent="0.3">
      <c r="E1103">
        <f ca="1"/>
        <v>106.6696928425596</v>
      </c>
      <c r="F1103">
        <f ca="1"/>
        <v>0.70358072323506005</v>
      </c>
    </row>
    <row r="1104" spans="5:6" x14ac:dyDescent="0.3">
      <c r="E1104">
        <f ca="1"/>
        <v>102.30800781062491</v>
      </c>
      <c r="F1104">
        <f ca="1"/>
        <v>8.9548558166679781E-2</v>
      </c>
    </row>
    <row r="1105" spans="5:6" x14ac:dyDescent="0.3">
      <c r="E1105">
        <f ca="1"/>
        <v>101.85785567661233</v>
      </c>
      <c r="F1105">
        <f ca="1"/>
        <v>4.8797640928795939E-2</v>
      </c>
    </row>
    <row r="1106" spans="5:6" x14ac:dyDescent="0.3">
      <c r="E1106">
        <f ca="1"/>
        <v>104.58493477932713</v>
      </c>
      <c r="F1106">
        <f ca="1"/>
        <v>0.43536712639205255</v>
      </c>
    </row>
    <row r="1107" spans="5:6" x14ac:dyDescent="0.3">
      <c r="E1107">
        <f ca="1"/>
        <v>119.9834662918463</v>
      </c>
      <c r="F1107">
        <f ca="1"/>
        <v>0.98457775613884602</v>
      </c>
    </row>
    <row r="1108" spans="5:6" x14ac:dyDescent="0.3">
      <c r="E1108">
        <f ca="1"/>
        <v>111.14783378011779</v>
      </c>
      <c r="F1108">
        <f ca="1"/>
        <v>0.9172398141866227</v>
      </c>
    </row>
    <row r="1109" spans="5:6" x14ac:dyDescent="0.3">
      <c r="E1109">
        <f ca="1"/>
        <v>106.92029989503294</v>
      </c>
      <c r="F1109">
        <f ca="1"/>
        <v>0.72612762557388499</v>
      </c>
    </row>
    <row r="1110" spans="5:6" x14ac:dyDescent="0.3">
      <c r="E1110">
        <f ca="1"/>
        <v>102.60691131768861</v>
      </c>
      <c r="F1110">
        <f ca="1"/>
        <v>0.12413792487910383</v>
      </c>
    </row>
    <row r="1111" spans="5:6" x14ac:dyDescent="0.3">
      <c r="E1111">
        <f ca="1"/>
        <v>106.33192442050429</v>
      </c>
      <c r="F1111">
        <f ca="1"/>
        <v>0.67006938240034231</v>
      </c>
    </row>
    <row r="1112" spans="5:6" x14ac:dyDescent="0.3">
      <c r="E1112">
        <f ca="1"/>
        <v>104.78251788990002</v>
      </c>
      <c r="F1112">
        <f ca="1"/>
        <v>0.46669632050160248</v>
      </c>
    </row>
    <row r="1113" spans="5:6" x14ac:dyDescent="0.3">
      <c r="E1113">
        <f ca="1"/>
        <v>104.54617844648349</v>
      </c>
      <c r="F1113">
        <f ca="1"/>
        <v>0.42911745888605268</v>
      </c>
    </row>
    <row r="1114" spans="5:6" x14ac:dyDescent="0.3">
      <c r="E1114">
        <f ca="1"/>
        <v>107.2364440389036</v>
      </c>
      <c r="F1114">
        <f ca="1"/>
        <v>0.75195681947841408</v>
      </c>
    </row>
    <row r="1115" spans="5:6" x14ac:dyDescent="0.3">
      <c r="E1115">
        <f ca="1"/>
        <v>108.07460073902554</v>
      </c>
      <c r="F1115">
        <f ca="1"/>
        <v>0.80812250399096552</v>
      </c>
    </row>
    <row r="1116" spans="5:6" x14ac:dyDescent="0.3">
      <c r="E1116">
        <f ca="1"/>
        <v>105.21101490616944</v>
      </c>
      <c r="F1116">
        <f ca="1"/>
        <v>0.53096287290281408</v>
      </c>
    </row>
    <row r="1117" spans="5:6" x14ac:dyDescent="0.3">
      <c r="E1117">
        <f ca="1"/>
        <v>109.01148207364005</v>
      </c>
      <c r="F1117">
        <f ca="1"/>
        <v>0.85410723810705924</v>
      </c>
    </row>
    <row r="1118" spans="5:6" x14ac:dyDescent="0.3">
      <c r="E1118">
        <f ca="1"/>
        <v>112.9062452175709</v>
      </c>
      <c r="F1118">
        <f ca="1"/>
        <v>0.94505031502148384</v>
      </c>
    </row>
    <row r="1119" spans="5:6" x14ac:dyDescent="0.3">
      <c r="E1119">
        <f ca="1"/>
        <v>103.23419992424941</v>
      </c>
      <c r="F1119">
        <f ca="1"/>
        <v>0.21299448191211004</v>
      </c>
    </row>
    <row r="1120" spans="5:6" x14ac:dyDescent="0.3">
      <c r="E1120">
        <f ca="1"/>
        <v>106.5741476566014</v>
      </c>
      <c r="F1120">
        <f ca="1"/>
        <v>0.69447426026683245</v>
      </c>
    </row>
    <row r="1121" spans="5:6" x14ac:dyDescent="0.3">
      <c r="E1121">
        <f ca="1"/>
        <v>104.44632277455764</v>
      </c>
      <c r="F1121">
        <f ca="1"/>
        <v>0.41287775344486177</v>
      </c>
    </row>
    <row r="1122" spans="5:6" x14ac:dyDescent="0.3">
      <c r="E1122">
        <f ca="1"/>
        <v>107.98154157843129</v>
      </c>
      <c r="F1122">
        <f ca="1"/>
        <v>0.80267233870698096</v>
      </c>
    </row>
    <row r="1123" spans="5:6" x14ac:dyDescent="0.3">
      <c r="E1123">
        <f ca="1"/>
        <v>107.49323841874696</v>
      </c>
      <c r="F1123">
        <f ca="1"/>
        <v>0.77095110748124063</v>
      </c>
    </row>
    <row r="1124" spans="5:6" x14ac:dyDescent="0.3">
      <c r="E1124">
        <f ca="1"/>
        <v>111.46645754496922</v>
      </c>
      <c r="F1124">
        <f ca="1"/>
        <v>0.9234352840672948</v>
      </c>
    </row>
    <row r="1125" spans="5:6" x14ac:dyDescent="0.3">
      <c r="E1125">
        <f ca="1"/>
        <v>105.17595842561848</v>
      </c>
      <c r="F1125">
        <f ca="1"/>
        <v>0.52591671177731847</v>
      </c>
    </row>
    <row r="1126" spans="5:6" x14ac:dyDescent="0.3">
      <c r="E1126">
        <f ca="1"/>
        <v>106.01435974408514</v>
      </c>
      <c r="F1126">
        <f ca="1"/>
        <v>0.63509463292717616</v>
      </c>
    </row>
    <row r="1127" spans="5:6" x14ac:dyDescent="0.3">
      <c r="E1127">
        <f ca="1"/>
        <v>106.65950725915546</v>
      </c>
      <c r="F1127">
        <f ca="1"/>
        <v>0.70262362099640818</v>
      </c>
    </row>
    <row r="1128" spans="5:6" x14ac:dyDescent="0.3">
      <c r="E1128">
        <f ca="1"/>
        <v>104.77176393109602</v>
      </c>
      <c r="F1128">
        <f ca="1"/>
        <v>0.46501584806248419</v>
      </c>
    </row>
    <row r="1129" spans="5:6" x14ac:dyDescent="0.3">
      <c r="E1129">
        <f ca="1"/>
        <v>103.99902865539148</v>
      </c>
      <c r="F1129">
        <f ca="1"/>
        <v>0.33846118278081339</v>
      </c>
    </row>
    <row r="1130" spans="5:6" x14ac:dyDescent="0.3">
      <c r="E1130">
        <f ca="1"/>
        <v>106.18207632699942</v>
      </c>
      <c r="F1130">
        <f ca="1"/>
        <v>0.65399553249620013</v>
      </c>
    </row>
    <row r="1131" spans="5:6" x14ac:dyDescent="0.3">
      <c r="E1131">
        <f ca="1"/>
        <v>107.02406968336633</v>
      </c>
      <c r="F1131">
        <f ca="1"/>
        <v>0.73491700207170108</v>
      </c>
    </row>
    <row r="1132" spans="5:6" x14ac:dyDescent="0.3">
      <c r="E1132">
        <f ca="1"/>
        <v>103.96624677372436</v>
      </c>
      <c r="F1132">
        <f ca="1"/>
        <v>0.33295437332071792</v>
      </c>
    </row>
    <row r="1133" spans="5:6" x14ac:dyDescent="0.3">
      <c r="E1133">
        <f ca="1"/>
        <v>102.13059105722385</v>
      </c>
      <c r="F1133">
        <f ca="1"/>
        <v>7.1816483800864736E-2</v>
      </c>
    </row>
    <row r="1134" spans="5:6" x14ac:dyDescent="0.3">
      <c r="E1134">
        <f ca="1"/>
        <v>106.83238805899326</v>
      </c>
      <c r="F1134">
        <f ca="1"/>
        <v>0.71843441732206348</v>
      </c>
    </row>
    <row r="1135" spans="5:6" x14ac:dyDescent="0.3">
      <c r="E1135">
        <f ca="1"/>
        <v>108.16169990578554</v>
      </c>
      <c r="F1135">
        <f ca="1"/>
        <v>0.81306402355087559</v>
      </c>
    </row>
    <row r="1136" spans="5:6" x14ac:dyDescent="0.3">
      <c r="E1136">
        <f ca="1"/>
        <v>103.87440848813384</v>
      </c>
      <c r="F1136">
        <f ca="1"/>
        <v>0.31753250066444766</v>
      </c>
    </row>
    <row r="1137" spans="5:6" x14ac:dyDescent="0.3">
      <c r="E1137">
        <f ca="1"/>
        <v>140.38876202909498</v>
      </c>
      <c r="F1137">
        <f ca="1"/>
        <v>0.99810632608782102</v>
      </c>
    </row>
    <row r="1138" spans="5:6" x14ac:dyDescent="0.3">
      <c r="E1138">
        <f ca="1"/>
        <v>102.45583074910947</v>
      </c>
      <c r="F1138">
        <f ca="1"/>
        <v>0.10593825131864575</v>
      </c>
    </row>
    <row r="1139" spans="5:6" x14ac:dyDescent="0.3">
      <c r="E1139">
        <f ca="1"/>
        <v>103.00412467101364</v>
      </c>
      <c r="F1139">
        <f ca="1"/>
        <v>0.17823449156143684</v>
      </c>
    </row>
    <row r="1140" spans="5:6" x14ac:dyDescent="0.3">
      <c r="E1140">
        <f ca="1"/>
        <v>110.09463847411452</v>
      </c>
      <c r="F1140">
        <f ca="1"/>
        <v>0.89164928779074981</v>
      </c>
    </row>
    <row r="1141" spans="5:6" x14ac:dyDescent="0.3">
      <c r="E1141">
        <f ca="1"/>
        <v>104.87754367788486</v>
      </c>
      <c r="F1141">
        <f ca="1"/>
        <v>0.48141144809546077</v>
      </c>
    </row>
    <row r="1142" spans="5:6" x14ac:dyDescent="0.3">
      <c r="E1142">
        <f ca="1"/>
        <v>101.72419856823888</v>
      </c>
      <c r="F1142">
        <f ca="1"/>
        <v>3.9391128291467688E-2</v>
      </c>
    </row>
    <row r="1143" spans="5:6" x14ac:dyDescent="0.3">
      <c r="E1143">
        <f ca="1"/>
        <v>103.015181539967</v>
      </c>
      <c r="F1143">
        <f ca="1"/>
        <v>0.17985449372256512</v>
      </c>
    </row>
    <row r="1144" spans="5:6" x14ac:dyDescent="0.3">
      <c r="E1144">
        <f ca="1"/>
        <v>105.77956028228164</v>
      </c>
      <c r="F1144">
        <f ca="1"/>
        <v>0.60698804750246393</v>
      </c>
    </row>
    <row r="1145" spans="5:6" x14ac:dyDescent="0.3">
      <c r="E1145">
        <f ca="1"/>
        <v>107.26782884237244</v>
      </c>
      <c r="F1145">
        <f ca="1"/>
        <v>0.75437045209367959</v>
      </c>
    </row>
    <row r="1146" spans="5:6" x14ac:dyDescent="0.3">
      <c r="E1146">
        <f ca="1"/>
        <v>105.57237846872819</v>
      </c>
      <c r="F1146">
        <f ca="1"/>
        <v>0.58057936544871735</v>
      </c>
    </row>
    <row r="1147" spans="5:6" x14ac:dyDescent="0.3">
      <c r="E1147">
        <f ca="1"/>
        <v>104.0640120678864</v>
      </c>
      <c r="F1147">
        <f ca="1"/>
        <v>0.34937179430450632</v>
      </c>
    </row>
    <row r="1148" spans="5:6" x14ac:dyDescent="0.3">
      <c r="E1148">
        <f ca="1"/>
        <v>106.4072136919543</v>
      </c>
      <c r="F1148">
        <f ca="1"/>
        <v>0.67786113645847779</v>
      </c>
    </row>
    <row r="1149" spans="5:6" x14ac:dyDescent="0.3">
      <c r="E1149">
        <f ca="1"/>
        <v>116.57857443441405</v>
      </c>
      <c r="F1149">
        <f ca="1"/>
        <v>0.97329976516890637</v>
      </c>
    </row>
    <row r="1150" spans="5:6" x14ac:dyDescent="0.3">
      <c r="E1150">
        <f ca="1"/>
        <v>101.32540844209402</v>
      </c>
      <c r="F1150">
        <f ca="1"/>
        <v>1.8286225417904891E-2</v>
      </c>
    </row>
    <row r="1151" spans="5:6" x14ac:dyDescent="0.3">
      <c r="E1151">
        <f ca="1"/>
        <v>103.57622282919789</v>
      </c>
      <c r="F1151">
        <f ca="1"/>
        <v>0.26788256564655871</v>
      </c>
    </row>
    <row r="1152" spans="5:6" x14ac:dyDescent="0.3">
      <c r="E1152">
        <f ca="1"/>
        <v>105.38009504524112</v>
      </c>
      <c r="F1152">
        <f ca="1"/>
        <v>0.5547309175762426</v>
      </c>
    </row>
    <row r="1153" spans="5:6" x14ac:dyDescent="0.3">
      <c r="E1153">
        <f ca="1"/>
        <v>103.29934560846982</v>
      </c>
      <c r="F1153">
        <f ca="1"/>
        <v>0.22319538707379852</v>
      </c>
    </row>
    <row r="1154" spans="5:6" x14ac:dyDescent="0.3">
      <c r="E1154">
        <f ca="1"/>
        <v>102.60924205120548</v>
      </c>
      <c r="F1154">
        <f ca="1"/>
        <v>0.12442971550872621</v>
      </c>
    </row>
    <row r="1155" spans="5:6" x14ac:dyDescent="0.3">
      <c r="E1155">
        <f ca="1"/>
        <v>104.08667820044525</v>
      </c>
      <c r="F1155">
        <f ca="1"/>
        <v>0.35317402890856037</v>
      </c>
    </row>
    <row r="1156" spans="5:6" x14ac:dyDescent="0.3">
      <c r="E1156">
        <f ca="1"/>
        <v>105.9329850172216</v>
      </c>
      <c r="F1156">
        <f ca="1"/>
        <v>0.62557240884322796</v>
      </c>
    </row>
    <row r="1157" spans="5:6" x14ac:dyDescent="0.3">
      <c r="E1157">
        <f ca="1"/>
        <v>107.39121051110567</v>
      </c>
      <c r="F1157">
        <f ca="1"/>
        <v>0.76360758747405355</v>
      </c>
    </row>
    <row r="1158" spans="5:6" x14ac:dyDescent="0.3">
      <c r="E1158">
        <f ca="1"/>
        <v>104.41990075019189</v>
      </c>
      <c r="F1158">
        <f ca="1"/>
        <v>0.40855020037694417</v>
      </c>
    </row>
    <row r="1159" spans="5:6" x14ac:dyDescent="0.3">
      <c r="E1159">
        <f ca="1"/>
        <v>107.07979525797293</v>
      </c>
      <c r="F1159">
        <f ca="1"/>
        <v>0.739509594983779</v>
      </c>
    </row>
    <row r="1160" spans="5:6" x14ac:dyDescent="0.3">
      <c r="E1160">
        <f ca="1"/>
        <v>104.69600033612274</v>
      </c>
      <c r="F1160">
        <f ca="1"/>
        <v>0.45309327066284744</v>
      </c>
    </row>
    <row r="1161" spans="5:6" x14ac:dyDescent="0.3">
      <c r="E1161">
        <f ca="1"/>
        <v>103.63943600375509</v>
      </c>
      <c r="F1161">
        <f ca="1"/>
        <v>0.27831653241383369</v>
      </c>
    </row>
    <row r="1162" spans="5:6" x14ac:dyDescent="0.3">
      <c r="E1162">
        <f ca="1"/>
        <v>104.27078668443325</v>
      </c>
      <c r="F1162">
        <f ca="1"/>
        <v>0.38392544645814602</v>
      </c>
    </row>
    <row r="1163" spans="5:6" x14ac:dyDescent="0.3">
      <c r="E1163">
        <f ca="1"/>
        <v>100.37533975646726</v>
      </c>
      <c r="F1163">
        <f ca="1"/>
        <v>4.2284384474865758E-4</v>
      </c>
    </row>
    <row r="1164" spans="5:6" x14ac:dyDescent="0.3">
      <c r="E1164">
        <f ca="1"/>
        <v>123.41133817898228</v>
      </c>
      <c r="F1164">
        <f ca="1"/>
        <v>0.9903523611206253</v>
      </c>
    </row>
    <row r="1165" spans="5:6" x14ac:dyDescent="0.3">
      <c r="E1165">
        <f ca="1"/>
        <v>107.294153421133</v>
      </c>
      <c r="F1165">
        <f ca="1"/>
        <v>0.75637472612102197</v>
      </c>
    </row>
    <row r="1166" spans="5:6" x14ac:dyDescent="0.3">
      <c r="E1166">
        <f ca="1"/>
        <v>104.538587994983</v>
      </c>
      <c r="F1166">
        <f ca="1"/>
        <v>0.42788981349893285</v>
      </c>
    </row>
    <row r="1167" spans="5:6" x14ac:dyDescent="0.3">
      <c r="E1167">
        <f ca="1"/>
        <v>105.76754946029993</v>
      </c>
      <c r="F1167">
        <f ca="1"/>
        <v>0.60549825628568754</v>
      </c>
    </row>
    <row r="1168" spans="5:6" x14ac:dyDescent="0.3">
      <c r="E1168">
        <f ca="1"/>
        <v>114.81348383987095</v>
      </c>
      <c r="F1168">
        <f ca="1"/>
        <v>0.96297021066205435</v>
      </c>
    </row>
    <row r="1169" spans="5:6" x14ac:dyDescent="0.3">
      <c r="E1169">
        <f ca="1"/>
        <v>101.27445983428645</v>
      </c>
      <c r="F1169">
        <f ca="1"/>
        <v>1.6290533094153341E-2</v>
      </c>
    </row>
    <row r="1170" spans="5:6" x14ac:dyDescent="0.3">
      <c r="E1170">
        <f ca="1"/>
        <v>105.46084476659469</v>
      </c>
      <c r="F1170">
        <f ca="1"/>
        <v>0.56574137036684857</v>
      </c>
    </row>
    <row r="1171" spans="5:6" x14ac:dyDescent="0.3">
      <c r="E1171">
        <f ca="1"/>
        <v>103.76924900854451</v>
      </c>
      <c r="F1171">
        <f ca="1"/>
        <v>0.29991841336131864</v>
      </c>
    </row>
    <row r="1172" spans="5:6" x14ac:dyDescent="0.3">
      <c r="E1172">
        <f ca="1"/>
        <v>104.03844664360149</v>
      </c>
      <c r="F1172">
        <f ca="1"/>
        <v>0.34508077990200903</v>
      </c>
    </row>
    <row r="1173" spans="5:6" x14ac:dyDescent="0.3">
      <c r="E1173">
        <f ca="1"/>
        <v>106.48120591378786</v>
      </c>
      <c r="F1173">
        <f ca="1"/>
        <v>0.68533647641151385</v>
      </c>
    </row>
    <row r="1174" spans="5:6" x14ac:dyDescent="0.3">
      <c r="E1174">
        <f ca="1"/>
        <v>103.25646968461294</v>
      </c>
      <c r="F1174">
        <f ca="1"/>
        <v>0.21646571109730134</v>
      </c>
    </row>
    <row r="1175" spans="5:6" x14ac:dyDescent="0.3">
      <c r="E1175">
        <f ca="1"/>
        <v>105.99685105430576</v>
      </c>
      <c r="F1175">
        <f ca="1"/>
        <v>0.63306532576509578</v>
      </c>
    </row>
    <row r="1176" spans="5:6" x14ac:dyDescent="0.3">
      <c r="E1176">
        <f ca="1"/>
        <v>102.80369462519288</v>
      </c>
      <c r="F1176">
        <f ca="1"/>
        <v>0.14988547564901103</v>
      </c>
    </row>
    <row r="1177" spans="5:6" x14ac:dyDescent="0.3">
      <c r="E1177">
        <f ca="1"/>
        <v>103.39961376227019</v>
      </c>
      <c r="F1177">
        <f ca="1"/>
        <v>0.23915309318704703</v>
      </c>
    </row>
    <row r="1178" spans="5:6" x14ac:dyDescent="0.3">
      <c r="E1178">
        <f ca="1"/>
        <v>103.49062389524452</v>
      </c>
      <c r="F1178">
        <f ca="1"/>
        <v>0.25387099366628452</v>
      </c>
    </row>
    <row r="1179" spans="5:6" x14ac:dyDescent="0.3">
      <c r="E1179">
        <f ca="1"/>
        <v>114.36070739630131</v>
      </c>
      <c r="F1179">
        <f ca="1"/>
        <v>0.95950246337701761</v>
      </c>
    </row>
    <row r="1180" spans="5:6" x14ac:dyDescent="0.3">
      <c r="E1180">
        <f ca="1"/>
        <v>103.28913885993562</v>
      </c>
      <c r="F1180">
        <f ca="1"/>
        <v>0.22158795952667293</v>
      </c>
    </row>
    <row r="1181" spans="5:6" x14ac:dyDescent="0.3">
      <c r="E1181">
        <f ca="1"/>
        <v>104.62960624431193</v>
      </c>
      <c r="F1181">
        <f ca="1"/>
        <v>0.44253053146837446</v>
      </c>
    </row>
    <row r="1182" spans="5:6" x14ac:dyDescent="0.3">
      <c r="E1182">
        <f ca="1"/>
        <v>105.17232951981254</v>
      </c>
      <c r="F1182">
        <f ca="1"/>
        <v>0.52539208119963021</v>
      </c>
    </row>
    <row r="1183" spans="5:6" x14ac:dyDescent="0.3">
      <c r="E1183">
        <f ca="1"/>
        <v>102.65076015041059</v>
      </c>
      <c r="F1183">
        <f ca="1"/>
        <v>0.12968188365295233</v>
      </c>
    </row>
    <row r="1184" spans="5:6" x14ac:dyDescent="0.3">
      <c r="E1184">
        <f ca="1"/>
        <v>106.38490920978199</v>
      </c>
      <c r="F1184">
        <f ca="1"/>
        <v>0.67557243072829265</v>
      </c>
    </row>
    <row r="1185" spans="5:6" x14ac:dyDescent="0.3">
      <c r="E1185">
        <f ca="1"/>
        <v>112.02552152226066</v>
      </c>
      <c r="F1185">
        <f ca="1"/>
        <v>0.93294166842816673</v>
      </c>
    </row>
    <row r="1186" spans="5:6" x14ac:dyDescent="0.3">
      <c r="E1186">
        <f ca="1"/>
        <v>101.55263327640947</v>
      </c>
      <c r="F1186">
        <f ca="1"/>
        <v>2.9072570147750505E-2</v>
      </c>
    </row>
    <row r="1187" spans="5:6" x14ac:dyDescent="0.3">
      <c r="E1187">
        <f ca="1"/>
        <v>106.16274911607347</v>
      </c>
      <c r="F1187">
        <f ca="1"/>
        <v>0.65186681599504459</v>
      </c>
    </row>
    <row r="1188" spans="5:6" x14ac:dyDescent="0.3">
      <c r="E1188">
        <f ca="1"/>
        <v>113.87035335264767</v>
      </c>
      <c r="F1188">
        <f ca="1"/>
        <v>0.95525281061171008</v>
      </c>
    </row>
    <row r="1189" spans="5:6" x14ac:dyDescent="0.3">
      <c r="E1189">
        <f ca="1"/>
        <v>109.66596523115305</v>
      </c>
      <c r="F1189">
        <f ca="1"/>
        <v>0.8784164579924939</v>
      </c>
    </row>
    <row r="1190" spans="5:6" x14ac:dyDescent="0.3">
      <c r="E1190">
        <f ca="1"/>
        <v>105.53311456542187</v>
      </c>
      <c r="F1190">
        <f ca="1"/>
        <v>0.57540512314685432</v>
      </c>
    </row>
    <row r="1191" spans="5:6" x14ac:dyDescent="0.3">
      <c r="E1191">
        <f ca="1"/>
        <v>102.60552145055213</v>
      </c>
      <c r="F1191">
        <f ca="1"/>
        <v>0.12396407951443804</v>
      </c>
    </row>
    <row r="1192" spans="5:6" x14ac:dyDescent="0.3">
      <c r="E1192">
        <f ca="1"/>
        <v>106.00619335330525</v>
      </c>
      <c r="F1192">
        <f ca="1"/>
        <v>0.63414945333296457</v>
      </c>
    </row>
    <row r="1193" spans="5:6" x14ac:dyDescent="0.3">
      <c r="E1193">
        <f ca="1"/>
        <v>103.70819134557102</v>
      </c>
      <c r="F1193">
        <f ca="1"/>
        <v>0.28973303263762734</v>
      </c>
    </row>
    <row r="1194" spans="5:6" x14ac:dyDescent="0.3">
      <c r="E1194">
        <f ca="1"/>
        <v>103.64196497722368</v>
      </c>
      <c r="F1194">
        <f ca="1"/>
        <v>0.27873529403713398</v>
      </c>
    </row>
    <row r="1195" spans="5:6" x14ac:dyDescent="0.3">
      <c r="E1195">
        <f ca="1"/>
        <v>105.06699514307215</v>
      </c>
      <c r="F1195">
        <f ca="1"/>
        <v>0.50998121548784026</v>
      </c>
    </row>
    <row r="1196" spans="5:6" x14ac:dyDescent="0.3">
      <c r="E1196">
        <f ca="1"/>
        <v>106.66066698613641</v>
      </c>
      <c r="F1196">
        <f ca="1"/>
        <v>0.70273276009043795</v>
      </c>
    </row>
    <row r="1197" spans="5:6" x14ac:dyDescent="0.3">
      <c r="E1197">
        <f ca="1"/>
        <v>104.31362915346985</v>
      </c>
      <c r="F1197">
        <f ca="1"/>
        <v>0.39103231626089685</v>
      </c>
    </row>
    <row r="1198" spans="5:6" x14ac:dyDescent="0.3">
      <c r="E1198">
        <f ca="1"/>
        <v>107.75453927973373</v>
      </c>
      <c r="F1198">
        <f ca="1"/>
        <v>0.78860237909893505</v>
      </c>
    </row>
    <row r="1199" spans="5:6" x14ac:dyDescent="0.3">
      <c r="E1199">
        <f ca="1"/>
        <v>103.35830559777496</v>
      </c>
      <c r="F1199">
        <f ca="1"/>
        <v>0.23254357851436649</v>
      </c>
    </row>
    <row r="1200" spans="5:6" x14ac:dyDescent="0.3">
      <c r="E1200">
        <f ca="1"/>
        <v>103.27150788767666</v>
      </c>
      <c r="F1200">
        <f ca="1"/>
        <v>0.21881921449773428</v>
      </c>
    </row>
    <row r="1201" spans="5:6" x14ac:dyDescent="0.3">
      <c r="E1201">
        <f ca="1"/>
        <v>105.84644971435142</v>
      </c>
      <c r="F1201">
        <f ca="1"/>
        <v>0.61519203049618409</v>
      </c>
    </row>
    <row r="1202" spans="5:6" x14ac:dyDescent="0.3">
      <c r="E1202">
        <f ca="1"/>
        <v>106.43293737435187</v>
      </c>
      <c r="F1202">
        <f ca="1"/>
        <v>0.68048032023091642</v>
      </c>
    </row>
    <row r="1203" spans="5:6" x14ac:dyDescent="0.3">
      <c r="E1203">
        <f ca="1"/>
        <v>106.55224961201623</v>
      </c>
      <c r="F1203">
        <f ca="1"/>
        <v>0.69234632709151034</v>
      </c>
    </row>
    <row r="1204" spans="5:6" x14ac:dyDescent="0.3">
      <c r="E1204">
        <f ca="1"/>
        <v>103.52453559716498</v>
      </c>
      <c r="F1204">
        <f ca="1"/>
        <v>0.25940416991915921</v>
      </c>
    </row>
    <row r="1205" spans="5:6" x14ac:dyDescent="0.3">
      <c r="E1205">
        <f ca="1"/>
        <v>104.16662395975453</v>
      </c>
      <c r="F1205">
        <f ca="1"/>
        <v>0.36656177515483779</v>
      </c>
    </row>
    <row r="1206" spans="5:6" x14ac:dyDescent="0.3">
      <c r="E1206">
        <f ca="1"/>
        <v>103.43443727044752</v>
      </c>
      <c r="F1206">
        <f ca="1"/>
        <v>0.24476054966639435</v>
      </c>
    </row>
    <row r="1207" spans="5:6" x14ac:dyDescent="0.3">
      <c r="E1207">
        <f ca="1"/>
        <v>105.29144614954227</v>
      </c>
      <c r="F1207">
        <f ca="1"/>
        <v>0.54238826355527692</v>
      </c>
    </row>
    <row r="1208" spans="5:6" x14ac:dyDescent="0.3">
      <c r="E1208">
        <f ca="1"/>
        <v>106.92523610398537</v>
      </c>
      <c r="F1208">
        <f ca="1"/>
        <v>0.72655281849825926</v>
      </c>
    </row>
    <row r="1209" spans="5:6" x14ac:dyDescent="0.3">
      <c r="E1209">
        <f ca="1"/>
        <v>103.32938900969633</v>
      </c>
      <c r="F1209">
        <f ca="1"/>
        <v>0.22794572183976081</v>
      </c>
    </row>
    <row r="1210" spans="5:6" x14ac:dyDescent="0.3">
      <c r="E1210">
        <f ca="1"/>
        <v>103.94184087556459</v>
      </c>
      <c r="F1210">
        <f ca="1"/>
        <v>0.32885457448420213</v>
      </c>
    </row>
    <row r="1211" spans="5:6" x14ac:dyDescent="0.3">
      <c r="E1211">
        <f ca="1"/>
        <v>104.18586783985954</v>
      </c>
      <c r="F1211">
        <f ca="1"/>
        <v>0.36977747103025527</v>
      </c>
    </row>
    <row r="1212" spans="5:6" x14ac:dyDescent="0.3">
      <c r="E1212">
        <f ca="1"/>
        <v>106.73671932070167</v>
      </c>
      <c r="F1212">
        <f ca="1"/>
        <v>0.7097984631917662</v>
      </c>
    </row>
    <row r="1213" spans="5:6" x14ac:dyDescent="0.3">
      <c r="E1213">
        <f ca="1"/>
        <v>103.27794299318697</v>
      </c>
      <c r="F1213">
        <f ca="1"/>
        <v>0.21982860314845948</v>
      </c>
    </row>
    <row r="1214" spans="5:6" x14ac:dyDescent="0.3">
      <c r="E1214">
        <f ca="1"/>
        <v>104.00528257878575</v>
      </c>
      <c r="F1214">
        <f ca="1"/>
        <v>0.33951162541588858</v>
      </c>
    </row>
    <row r="1215" spans="5:6" x14ac:dyDescent="0.3">
      <c r="E1215">
        <f ca="1"/>
        <v>113.83667785503717</v>
      </c>
      <c r="F1215">
        <f ca="1"/>
        <v>0.95494005733339615</v>
      </c>
    </row>
    <row r="1216" spans="5:6" x14ac:dyDescent="0.3">
      <c r="E1216">
        <f ca="1"/>
        <v>105.41105664339048</v>
      </c>
      <c r="F1216">
        <f ca="1"/>
        <v>0.55897900273354184</v>
      </c>
    </row>
    <row r="1217" spans="5:6" x14ac:dyDescent="0.3">
      <c r="E1217">
        <f ca="1"/>
        <v>106.04453244542201</v>
      </c>
      <c r="F1217">
        <f ca="1"/>
        <v>0.63856671174629864</v>
      </c>
    </row>
    <row r="1218" spans="5:6" x14ac:dyDescent="0.3">
      <c r="E1218">
        <f ca="1"/>
        <v>103.53033350366324</v>
      </c>
      <c r="F1218">
        <f ca="1"/>
        <v>0.26035260251513775</v>
      </c>
    </row>
    <row r="1219" spans="5:6" x14ac:dyDescent="0.3">
      <c r="E1219">
        <f ca="1"/>
        <v>104.4618439093969</v>
      </c>
      <c r="F1219">
        <f ca="1"/>
        <v>0.41541421694269748</v>
      </c>
    </row>
    <row r="1220" spans="5:6" x14ac:dyDescent="0.3">
      <c r="E1220">
        <f ca="1"/>
        <v>107.94345601016775</v>
      </c>
      <c r="F1220">
        <f ca="1"/>
        <v>0.80038967337606981</v>
      </c>
    </row>
    <row r="1221" spans="5:6" x14ac:dyDescent="0.3">
      <c r="E1221">
        <f ca="1"/>
        <v>103.64456037235406</v>
      </c>
      <c r="F1221">
        <f ca="1"/>
        <v>0.27916515318051349</v>
      </c>
    </row>
    <row r="1222" spans="5:6" x14ac:dyDescent="0.3">
      <c r="E1222">
        <f ca="1"/>
        <v>101.90406577726527</v>
      </c>
      <c r="F1222">
        <f ca="1"/>
        <v>5.2334822031464702E-2</v>
      </c>
    </row>
    <row r="1223" spans="5:6" x14ac:dyDescent="0.3">
      <c r="E1223">
        <f ca="1"/>
        <v>104.04939538968037</v>
      </c>
      <c r="F1223">
        <f ca="1"/>
        <v>0.34691874041942805</v>
      </c>
    </row>
    <row r="1224" spans="5:6" x14ac:dyDescent="0.3">
      <c r="E1224">
        <f ca="1"/>
        <v>110.19100966972529</v>
      </c>
      <c r="F1224">
        <f ca="1"/>
        <v>0.89437254173340386</v>
      </c>
    </row>
    <row r="1225" spans="5:6" x14ac:dyDescent="0.3">
      <c r="E1225">
        <f ca="1"/>
        <v>103.03968528877147</v>
      </c>
      <c r="F1225">
        <f ca="1"/>
        <v>0.1834641141052136</v>
      </c>
    </row>
    <row r="1226" spans="5:6" x14ac:dyDescent="0.3">
      <c r="E1226">
        <f ca="1"/>
        <v>105.7682314658677</v>
      </c>
      <c r="F1226">
        <f ca="1"/>
        <v>0.60558298638946895</v>
      </c>
    </row>
    <row r="1227" spans="5:6" x14ac:dyDescent="0.3">
      <c r="E1227">
        <f ca="1"/>
        <v>101.17002612491012</v>
      </c>
      <c r="F1227">
        <f ca="1"/>
        <v>1.2651647117437046E-2</v>
      </c>
    </row>
    <row r="1228" spans="5:6" x14ac:dyDescent="0.3">
      <c r="E1228">
        <f ca="1"/>
        <v>104.80637289417116</v>
      </c>
      <c r="F1228">
        <f ca="1"/>
        <v>0.47041321393444552</v>
      </c>
    </row>
    <row r="1229" spans="5:6" x14ac:dyDescent="0.3">
      <c r="E1229">
        <f ca="1"/>
        <v>104.06296924305552</v>
      </c>
      <c r="F1229">
        <f ca="1"/>
        <v>0.34919680814506898</v>
      </c>
    </row>
    <row r="1230" spans="5:6" x14ac:dyDescent="0.3">
      <c r="E1230">
        <f ca="1"/>
        <v>105.00884981666843</v>
      </c>
      <c r="F1230">
        <f ca="1"/>
        <v>0.50132629598509582</v>
      </c>
    </row>
    <row r="1231" spans="5:6" x14ac:dyDescent="0.3">
      <c r="E1231">
        <f ca="1"/>
        <v>104.94813069567759</v>
      </c>
      <c r="F1231">
        <f ca="1"/>
        <v>0.49217960449612247</v>
      </c>
    </row>
    <row r="1232" spans="5:6" x14ac:dyDescent="0.3">
      <c r="E1232">
        <f ca="1"/>
        <v>107.50542567169651</v>
      </c>
      <c r="F1232">
        <f ca="1"/>
        <v>0.77181088374525175</v>
      </c>
    </row>
    <row r="1233" spans="5:6" x14ac:dyDescent="0.3">
      <c r="E1233">
        <f ca="1"/>
        <v>104.02862690329822</v>
      </c>
      <c r="F1233">
        <f ca="1"/>
        <v>0.34343204466951377</v>
      </c>
    </row>
    <row r="1234" spans="5:6" x14ac:dyDescent="0.3">
      <c r="E1234">
        <f ca="1"/>
        <v>106.74954026864377</v>
      </c>
      <c r="F1234">
        <f ca="1"/>
        <v>0.71097199315784221</v>
      </c>
    </row>
    <row r="1235" spans="5:6" x14ac:dyDescent="0.3">
      <c r="E1235">
        <f ca="1"/>
        <v>101.75907821434897</v>
      </c>
      <c r="F1235">
        <f ca="1"/>
        <v>4.1728613757929446E-2</v>
      </c>
    </row>
    <row r="1236" spans="5:6" x14ac:dyDescent="0.3">
      <c r="E1236">
        <f ca="1"/>
        <v>103.27531515423343</v>
      </c>
      <c r="F1236">
        <f ca="1"/>
        <v>0.21941624545245916</v>
      </c>
    </row>
    <row r="1237" spans="5:6" x14ac:dyDescent="0.3">
      <c r="E1237">
        <f ca="1"/>
        <v>103.3954502589892</v>
      </c>
      <c r="F1237">
        <f ca="1"/>
        <v>0.23848479053759053</v>
      </c>
    </row>
    <row r="1238" spans="5:6" x14ac:dyDescent="0.3">
      <c r="E1238">
        <f ca="1"/>
        <v>108.59313499535493</v>
      </c>
      <c r="F1238">
        <f ca="1"/>
        <v>0.83542540738812276</v>
      </c>
    </row>
    <row r="1239" spans="5:6" x14ac:dyDescent="0.3">
      <c r="E1239">
        <f ca="1"/>
        <v>107.20501104196762</v>
      </c>
      <c r="F1239">
        <f ca="1"/>
        <v>0.74951298298248636</v>
      </c>
    </row>
    <row r="1240" spans="5:6" x14ac:dyDescent="0.3">
      <c r="E1240">
        <f ca="1"/>
        <v>104.56229635435525</v>
      </c>
      <c r="F1240">
        <f ca="1"/>
        <v>0.4317203772060399</v>
      </c>
    </row>
    <row r="1241" spans="5:6" x14ac:dyDescent="0.3">
      <c r="E1241">
        <f ca="1"/>
        <v>105.67144688447347</v>
      </c>
      <c r="F1241">
        <f ca="1"/>
        <v>0.59339523693712959</v>
      </c>
    </row>
    <row r="1242" spans="5:6" x14ac:dyDescent="0.3">
      <c r="E1242">
        <f ca="1"/>
        <v>102.57865266479595</v>
      </c>
      <c r="F1242">
        <f ca="1"/>
        <v>0.12062629938268427</v>
      </c>
    </row>
    <row r="1243" spans="5:6" x14ac:dyDescent="0.3">
      <c r="E1243">
        <f ca="1"/>
        <v>102.35940435905017</v>
      </c>
      <c r="F1243">
        <f ca="1"/>
        <v>9.5083592484932977E-2</v>
      </c>
    </row>
    <row r="1244" spans="5:6" x14ac:dyDescent="0.3">
      <c r="E1244">
        <f ca="1"/>
        <v>105.45096617427751</v>
      </c>
      <c r="F1244">
        <f ca="1"/>
        <v>0.56440640487304472</v>
      </c>
    </row>
    <row r="1245" spans="5:6" x14ac:dyDescent="0.3">
      <c r="E1245">
        <f ca="1"/>
        <v>105.12701859275654</v>
      </c>
      <c r="F1245">
        <f ca="1"/>
        <v>0.51880592961745264</v>
      </c>
    </row>
    <row r="1246" spans="5:6" x14ac:dyDescent="0.3">
      <c r="E1246">
        <f ca="1"/>
        <v>101.94533345169637</v>
      </c>
      <c r="F1246">
        <f ca="1"/>
        <v>5.5618542405892576E-2</v>
      </c>
    </row>
    <row r="1247" spans="5:6" x14ac:dyDescent="0.3">
      <c r="E1247">
        <f ca="1"/>
        <v>112.74710606848501</v>
      </c>
      <c r="F1247">
        <f ca="1"/>
        <v>0.94308508510318956</v>
      </c>
    </row>
    <row r="1248" spans="5:6" x14ac:dyDescent="0.3">
      <c r="E1248">
        <f ca="1"/>
        <v>106.22598561029021</v>
      </c>
      <c r="F1248">
        <f ca="1"/>
        <v>0.65878434650348983</v>
      </c>
    </row>
    <row r="1249" spans="5:6" x14ac:dyDescent="0.3">
      <c r="E1249">
        <f ca="1"/>
        <v>102.96512209347607</v>
      </c>
      <c r="F1249">
        <f ca="1"/>
        <v>0.17256463867164487</v>
      </c>
    </row>
    <row r="1250" spans="5:6" x14ac:dyDescent="0.3">
      <c r="E1250">
        <f ca="1"/>
        <v>102.61671805141019</v>
      </c>
      <c r="F1250">
        <f ca="1"/>
        <v>0.12536785944803716</v>
      </c>
    </row>
    <row r="1251" spans="5:6" x14ac:dyDescent="0.3">
      <c r="E1251">
        <f ca="1"/>
        <v>106.1631386382069</v>
      </c>
      <c r="F1251">
        <f ca="1"/>
        <v>0.65190984457075907</v>
      </c>
    </row>
    <row r="1252" spans="5:6" x14ac:dyDescent="0.3">
      <c r="E1252">
        <f ca="1"/>
        <v>102.52980611199068</v>
      </c>
      <c r="F1252">
        <f ca="1"/>
        <v>0.11467165217862554</v>
      </c>
    </row>
    <row r="1253" spans="5:6" x14ac:dyDescent="0.3">
      <c r="E1253">
        <f ca="1"/>
        <v>110.09629579449491</v>
      </c>
      <c r="F1253">
        <f ca="1"/>
        <v>0.89169685891060924</v>
      </c>
    </row>
    <row r="1254" spans="5:6" x14ac:dyDescent="0.3">
      <c r="E1254">
        <f ca="1"/>
        <v>104.51902778717917</v>
      </c>
      <c r="F1254">
        <f ca="1"/>
        <v>0.42472089214438868</v>
      </c>
    </row>
    <row r="1255" spans="5:6" x14ac:dyDescent="0.3">
      <c r="E1255">
        <f ca="1"/>
        <v>105.11714484050592</v>
      </c>
      <c r="F1255">
        <f ca="1"/>
        <v>0.5173620588146185</v>
      </c>
    </row>
    <row r="1256" spans="5:6" x14ac:dyDescent="0.3">
      <c r="E1256">
        <f ca="1"/>
        <v>104.8999836365055</v>
      </c>
      <c r="F1256">
        <f ca="1"/>
        <v>0.48485010370600479</v>
      </c>
    </row>
    <row r="1257" spans="5:6" x14ac:dyDescent="0.3">
      <c r="E1257">
        <f ca="1"/>
        <v>105.25548654277914</v>
      </c>
      <c r="F1257">
        <f ca="1"/>
        <v>0.5373065436027864</v>
      </c>
    </row>
    <row r="1258" spans="5:6" x14ac:dyDescent="0.3">
      <c r="E1258">
        <f ca="1"/>
        <v>107.54300259443865</v>
      </c>
      <c r="F1258">
        <f ca="1"/>
        <v>0.77443882064328895</v>
      </c>
    </row>
    <row r="1259" spans="5:6" x14ac:dyDescent="0.3">
      <c r="E1259">
        <f ca="1"/>
        <v>104.60730624827529</v>
      </c>
      <c r="F1259">
        <f ca="1"/>
        <v>0.43896006134053817</v>
      </c>
    </row>
    <row r="1260" spans="5:6" x14ac:dyDescent="0.3">
      <c r="E1260">
        <f ca="1"/>
        <v>108.61964277094039</v>
      </c>
      <c r="F1260">
        <f ca="1"/>
        <v>0.83669188453659549</v>
      </c>
    </row>
    <row r="1261" spans="5:6" x14ac:dyDescent="0.3">
      <c r="E1261">
        <f ca="1"/>
        <v>103.54647507477763</v>
      </c>
      <c r="F1261">
        <f ca="1"/>
        <v>0.26299663573949089</v>
      </c>
    </row>
    <row r="1262" spans="5:6" x14ac:dyDescent="0.3">
      <c r="E1262">
        <f ca="1"/>
        <v>102.22226373022605</v>
      </c>
      <c r="F1262">
        <f ca="1"/>
        <v>8.0710336572906327E-2</v>
      </c>
    </row>
    <row r="1263" spans="5:6" x14ac:dyDescent="0.3">
      <c r="E1263">
        <f ca="1"/>
        <v>109.37226585573141</v>
      </c>
      <c r="F1263">
        <f ca="1"/>
        <v>0.8681787655715828</v>
      </c>
    </row>
    <row r="1264" spans="5:6" x14ac:dyDescent="0.3">
      <c r="E1264">
        <f ca="1"/>
        <v>102.02868701513239</v>
      </c>
      <c r="F1264">
        <f ca="1"/>
        <v>6.2611587596184681E-2</v>
      </c>
    </row>
    <row r="1265" spans="5:6" x14ac:dyDescent="0.3">
      <c r="E1265">
        <f ca="1"/>
        <v>107.77848685020109</v>
      </c>
      <c r="F1265">
        <f ca="1"/>
        <v>0.79014037151901617</v>
      </c>
    </row>
    <row r="1266" spans="5:6" x14ac:dyDescent="0.3">
      <c r="E1266">
        <f ca="1"/>
        <v>106.53669900816185</v>
      </c>
      <c r="F1266">
        <f ca="1"/>
        <v>0.69082587238647108</v>
      </c>
    </row>
    <row r="1267" spans="5:6" x14ac:dyDescent="0.3">
      <c r="E1267">
        <f ca="1"/>
        <v>106.98127335233056</v>
      </c>
      <c r="F1267">
        <f ca="1"/>
        <v>0.73132986553372981</v>
      </c>
    </row>
    <row r="1268" spans="5:6" x14ac:dyDescent="0.3">
      <c r="E1268">
        <f ca="1"/>
        <v>103.67254520680135</v>
      </c>
      <c r="F1268">
        <f ca="1"/>
        <v>0.28380625450830371</v>
      </c>
    </row>
    <row r="1269" spans="5:6" x14ac:dyDescent="0.3">
      <c r="E1269">
        <f ca="1"/>
        <v>104.52916129566903</v>
      </c>
      <c r="F1269">
        <f ca="1"/>
        <v>0.42636356067213838</v>
      </c>
    </row>
    <row r="1270" spans="5:6" x14ac:dyDescent="0.3">
      <c r="E1270">
        <f ca="1"/>
        <v>102.11379447085808</v>
      </c>
      <c r="F1270">
        <f ca="1"/>
        <v>7.0249716981189203E-2</v>
      </c>
    </row>
    <row r="1271" spans="5:6" x14ac:dyDescent="0.3">
      <c r="E1271">
        <f ca="1"/>
        <v>111.51225445134031</v>
      </c>
      <c r="F1271">
        <f ca="1"/>
        <v>0.92427648313504407</v>
      </c>
    </row>
    <row r="1272" spans="5:6" x14ac:dyDescent="0.3">
      <c r="E1272">
        <f ca="1"/>
        <v>123.57190586607462</v>
      </c>
      <c r="F1272">
        <f ca="1"/>
        <v>0.99054632409777998</v>
      </c>
    </row>
    <row r="1273" spans="5:6" x14ac:dyDescent="0.3">
      <c r="E1273">
        <f ca="1"/>
        <v>101.30137817765646</v>
      </c>
      <c r="F1273">
        <f ca="1"/>
        <v>1.7326458770911886E-2</v>
      </c>
    </row>
    <row r="1274" spans="5:6" x14ac:dyDescent="0.3">
      <c r="E1274">
        <f ca="1"/>
        <v>108.32881595096009</v>
      </c>
      <c r="F1274">
        <f ca="1"/>
        <v>0.82213067057377398</v>
      </c>
    </row>
    <row r="1275" spans="5:6" x14ac:dyDescent="0.3">
      <c r="E1275">
        <f ca="1"/>
        <v>103.05880502170437</v>
      </c>
      <c r="F1275">
        <f ca="1"/>
        <v>0.18629889406440267</v>
      </c>
    </row>
    <row r="1276" spans="5:6" x14ac:dyDescent="0.3">
      <c r="E1276">
        <f ca="1"/>
        <v>109.22757676135674</v>
      </c>
      <c r="F1276">
        <f ca="1"/>
        <v>0.86274464826819997</v>
      </c>
    </row>
    <row r="1277" spans="5:6" x14ac:dyDescent="0.3">
      <c r="E1277">
        <f ca="1"/>
        <v>103.23637432572059</v>
      </c>
      <c r="F1277">
        <f ca="1"/>
        <v>0.21333266006486559</v>
      </c>
    </row>
    <row r="1278" spans="5:6" x14ac:dyDescent="0.3">
      <c r="E1278">
        <f ca="1"/>
        <v>106.6070064399963</v>
      </c>
      <c r="F1278">
        <f ca="1"/>
        <v>0.69763861118646053</v>
      </c>
    </row>
    <row r="1279" spans="5:6" x14ac:dyDescent="0.3">
      <c r="E1279">
        <f ca="1"/>
        <v>102.95473110522587</v>
      </c>
      <c r="F1279">
        <f ca="1"/>
        <v>0.17106604314420001</v>
      </c>
    </row>
    <row r="1280" spans="5:6" x14ac:dyDescent="0.3">
      <c r="E1280">
        <f ca="1"/>
        <v>105.25268203245594</v>
      </c>
      <c r="F1280">
        <f ca="1"/>
        <v>0.53690841570344106</v>
      </c>
    </row>
    <row r="1281" spans="5:6" x14ac:dyDescent="0.3">
      <c r="E1281">
        <f ca="1"/>
        <v>105.74841972614901</v>
      </c>
      <c r="F1281">
        <f ca="1"/>
        <v>0.60311497549773163</v>
      </c>
    </row>
    <row r="1282" spans="5:6" x14ac:dyDescent="0.3">
      <c r="E1282">
        <f ca="1"/>
        <v>104.61741676497201</v>
      </c>
      <c r="F1282">
        <f ca="1"/>
        <v>0.44058024043838362</v>
      </c>
    </row>
    <row r="1283" spans="5:6" x14ac:dyDescent="0.3">
      <c r="E1283">
        <f ca="1"/>
        <v>107.4059077441826</v>
      </c>
      <c r="F1283">
        <f ca="1"/>
        <v>0.76468165252854092</v>
      </c>
    </row>
    <row r="1284" spans="5:6" x14ac:dyDescent="0.3">
      <c r="E1284">
        <f ca="1"/>
        <v>103.85735050188255</v>
      </c>
      <c r="F1284">
        <f ca="1"/>
        <v>0.31467084408768786</v>
      </c>
    </row>
    <row r="1285" spans="5:6" x14ac:dyDescent="0.3">
      <c r="E1285">
        <f ca="1"/>
        <v>109.44796630342221</v>
      </c>
      <c r="F1285">
        <f ca="1"/>
        <v>0.87091629495747547</v>
      </c>
    </row>
    <row r="1286" spans="5:6" x14ac:dyDescent="0.3">
      <c r="E1286">
        <f ca="1"/>
        <v>102.21588433262156</v>
      </c>
      <c r="F1286">
        <f ca="1"/>
        <v>8.0072747807935621E-2</v>
      </c>
    </row>
    <row r="1287" spans="5:6" x14ac:dyDescent="0.3">
      <c r="E1287">
        <f ca="1"/>
        <v>103.17767954943976</v>
      </c>
      <c r="F1287">
        <f ca="1"/>
        <v>0.20426304871652112</v>
      </c>
    </row>
    <row r="1288" spans="5:6" x14ac:dyDescent="0.3">
      <c r="E1288">
        <f ca="1"/>
        <v>104.06531531549631</v>
      </c>
      <c r="F1288">
        <f ca="1"/>
        <v>0.34959047336492521</v>
      </c>
    </row>
    <row r="1289" spans="5:6" x14ac:dyDescent="0.3">
      <c r="E1289">
        <f ca="1"/>
        <v>105.32158164135608</v>
      </c>
      <c r="F1289">
        <f ca="1"/>
        <v>0.54661373159382398</v>
      </c>
    </row>
    <row r="1290" spans="5:6" x14ac:dyDescent="0.3">
      <c r="E1290">
        <f ca="1"/>
        <v>113.51025902094433</v>
      </c>
      <c r="F1290">
        <f ca="1"/>
        <v>0.95175586243248922</v>
      </c>
    </row>
    <row r="1291" spans="5:6" x14ac:dyDescent="0.3">
      <c r="E1291">
        <f ca="1"/>
        <v>106.87519512194758</v>
      </c>
      <c r="F1291">
        <f ca="1"/>
        <v>0.72220916009114866</v>
      </c>
    </row>
    <row r="1292" spans="5:6" x14ac:dyDescent="0.3">
      <c r="E1292">
        <f ca="1"/>
        <v>107.88515868681672</v>
      </c>
      <c r="F1292">
        <f ca="1"/>
        <v>0.79683566771906966</v>
      </c>
    </row>
    <row r="1293" spans="5:6" x14ac:dyDescent="0.3">
      <c r="E1293">
        <f ca="1"/>
        <v>102.42476020696473</v>
      </c>
      <c r="F1293">
        <f ca="1"/>
        <v>0.10237444994719158</v>
      </c>
    </row>
    <row r="1294" spans="5:6" x14ac:dyDescent="0.3">
      <c r="E1294">
        <f ca="1"/>
        <v>103.48897303567266</v>
      </c>
      <c r="F1294">
        <f ca="1"/>
        <v>0.25360226975591121</v>
      </c>
    </row>
    <row r="1295" spans="5:6" x14ac:dyDescent="0.3">
      <c r="E1295">
        <f ca="1"/>
        <v>105.65633702545587</v>
      </c>
      <c r="F1295">
        <f ca="1"/>
        <v>0.59146279744559527</v>
      </c>
    </row>
    <row r="1296" spans="5:6" x14ac:dyDescent="0.3">
      <c r="E1296">
        <f ca="1"/>
        <v>109.2868529516459</v>
      </c>
      <c r="F1296">
        <f ca="1"/>
        <v>0.8650035908910354</v>
      </c>
    </row>
    <row r="1297" spans="5:6" x14ac:dyDescent="0.3">
      <c r="E1297">
        <f ca="1"/>
        <v>103.26106662054853</v>
      </c>
      <c r="F1297">
        <f ca="1"/>
        <v>0.21718433921198377</v>
      </c>
    </row>
    <row r="1298" spans="5:6" x14ac:dyDescent="0.3">
      <c r="E1298">
        <f ca="1"/>
        <v>105.18434060829925</v>
      </c>
      <c r="F1298">
        <f ca="1"/>
        <v>0.52712689828214931</v>
      </c>
    </row>
    <row r="1299" spans="5:6" x14ac:dyDescent="0.3">
      <c r="E1299">
        <f ca="1"/>
        <v>104.84282975451164</v>
      </c>
      <c r="F1299">
        <f ca="1"/>
        <v>0.47606428257431632</v>
      </c>
    </row>
    <row r="1300" spans="5:6" x14ac:dyDescent="0.3">
      <c r="E1300">
        <f ca="1"/>
        <v>105.81974622611403</v>
      </c>
      <c r="F1300">
        <f ca="1"/>
        <v>0.61193571655255175</v>
      </c>
    </row>
    <row r="1301" spans="5:6" x14ac:dyDescent="0.3">
      <c r="E1301">
        <f ca="1"/>
        <v>101.39888822925332</v>
      </c>
      <c r="F1301">
        <f ca="1"/>
        <v>2.1430423049021492E-2</v>
      </c>
    </row>
    <row r="1302" spans="5:6" x14ac:dyDescent="0.3">
      <c r="E1302">
        <f ca="1"/>
        <v>103.28278854086464</v>
      </c>
      <c r="F1302">
        <f ca="1"/>
        <v>0.22058955115132539</v>
      </c>
    </row>
    <row r="1303" spans="5:6" x14ac:dyDescent="0.3">
      <c r="E1303">
        <f ca="1"/>
        <v>105.4946157560565</v>
      </c>
      <c r="F1303">
        <f ca="1"/>
        <v>0.57027965841695838</v>
      </c>
    </row>
    <row r="1304" spans="5:6" x14ac:dyDescent="0.3">
      <c r="E1304">
        <f ca="1"/>
        <v>140.20113391156497</v>
      </c>
      <c r="F1304">
        <f ca="1"/>
        <v>0.99807973863782307</v>
      </c>
    </row>
    <row r="1305" spans="5:6" x14ac:dyDescent="0.3">
      <c r="E1305">
        <f ca="1"/>
        <v>101.63549205099055</v>
      </c>
      <c r="F1305">
        <f ca="1"/>
        <v>3.3813961779277681E-2</v>
      </c>
    </row>
    <row r="1306" spans="5:6" x14ac:dyDescent="0.3">
      <c r="E1306">
        <f ca="1"/>
        <v>104.43837791198651</v>
      </c>
      <c r="F1306">
        <f ca="1"/>
        <v>0.41157776056515227</v>
      </c>
    </row>
    <row r="1307" spans="5:6" x14ac:dyDescent="0.3">
      <c r="E1307">
        <f ca="1"/>
        <v>105.41080182467982</v>
      </c>
      <c r="F1307">
        <f ca="1"/>
        <v>0.55894417388680762</v>
      </c>
    </row>
    <row r="1308" spans="5:6" x14ac:dyDescent="0.3">
      <c r="E1308">
        <f ca="1"/>
        <v>112.1693663754826</v>
      </c>
      <c r="F1308">
        <f ca="1"/>
        <v>0.93513918945160435</v>
      </c>
    </row>
    <row r="1309" spans="5:6" x14ac:dyDescent="0.3">
      <c r="E1309">
        <f ca="1"/>
        <v>108.55961071859207</v>
      </c>
      <c r="F1309">
        <f ca="1"/>
        <v>0.83380675092207646</v>
      </c>
    </row>
    <row r="1310" spans="5:6" x14ac:dyDescent="0.3">
      <c r="E1310">
        <f ca="1"/>
        <v>101.65459179502666</v>
      </c>
      <c r="F1310">
        <f ca="1"/>
        <v>3.4970603645693703E-2</v>
      </c>
    </row>
    <row r="1311" spans="5:6" x14ac:dyDescent="0.3">
      <c r="E1311">
        <f ca="1"/>
        <v>103.46249459875111</v>
      </c>
      <c r="F1311">
        <f ca="1"/>
        <v>0.2493006197463844</v>
      </c>
    </row>
    <row r="1312" spans="5:6" x14ac:dyDescent="0.3">
      <c r="E1312">
        <f ca="1"/>
        <v>101.74446072432107</v>
      </c>
      <c r="F1312">
        <f ca="1"/>
        <v>4.0738999867839451E-2</v>
      </c>
    </row>
    <row r="1313" spans="5:6" x14ac:dyDescent="0.3">
      <c r="E1313">
        <f ca="1"/>
        <v>102.50119346846486</v>
      </c>
      <c r="F1313">
        <f ca="1"/>
        <v>0.11125260423532801</v>
      </c>
    </row>
    <row r="1314" spans="5:6" x14ac:dyDescent="0.3">
      <c r="E1314">
        <f ca="1"/>
        <v>103.70337393096919</v>
      </c>
      <c r="F1314">
        <f ca="1"/>
        <v>0.28893113581650837</v>
      </c>
    </row>
    <row r="1315" spans="5:6" x14ac:dyDescent="0.3">
      <c r="E1315">
        <f ca="1"/>
        <v>105.12119321303453</v>
      </c>
      <c r="F1315">
        <f ca="1"/>
        <v>0.51795443858701751</v>
      </c>
    </row>
    <row r="1316" spans="5:6" x14ac:dyDescent="0.3">
      <c r="E1316">
        <f ca="1"/>
        <v>104.27377917257782</v>
      </c>
      <c r="F1316">
        <f ca="1"/>
        <v>0.38442258754369429</v>
      </c>
    </row>
    <row r="1317" spans="5:6" x14ac:dyDescent="0.3">
      <c r="E1317">
        <f ca="1"/>
        <v>104.95663005908958</v>
      </c>
      <c r="F1317">
        <f ca="1"/>
        <v>0.49346650225958055</v>
      </c>
    </row>
    <row r="1318" spans="5:6" x14ac:dyDescent="0.3">
      <c r="E1318">
        <f ca="1"/>
        <v>106.60307730849546</v>
      </c>
      <c r="F1318">
        <f ca="1"/>
        <v>0.69726203557747013</v>
      </c>
    </row>
    <row r="1319" spans="5:6" x14ac:dyDescent="0.3">
      <c r="E1319">
        <f ca="1"/>
        <v>106.82810260119481</v>
      </c>
      <c r="F1319">
        <f ca="1"/>
        <v>0.71805350295321491</v>
      </c>
    </row>
    <row r="1320" spans="5:6" x14ac:dyDescent="0.3">
      <c r="E1320">
        <f ca="1"/>
        <v>115.19234157377727</v>
      </c>
      <c r="F1320">
        <f ca="1"/>
        <v>0.96557898523228647</v>
      </c>
    </row>
    <row r="1321" spans="5:6" x14ac:dyDescent="0.3">
      <c r="E1321">
        <f ca="1"/>
        <v>104.55937386449581</v>
      </c>
      <c r="F1321">
        <f ca="1"/>
        <v>0.43124881671783949</v>
      </c>
    </row>
    <row r="1322" spans="5:6" x14ac:dyDescent="0.3">
      <c r="E1322">
        <f ca="1"/>
        <v>106.19764691070627</v>
      </c>
      <c r="F1322">
        <f ca="1"/>
        <v>0.65570120423745926</v>
      </c>
    </row>
    <row r="1323" spans="5:6" x14ac:dyDescent="0.3">
      <c r="E1323">
        <f ca="1"/>
        <v>101.28552817406641</v>
      </c>
      <c r="F1323">
        <f ca="1"/>
        <v>1.6711511778886228E-2</v>
      </c>
    </row>
    <row r="1324" spans="5:6" x14ac:dyDescent="0.3">
      <c r="E1324">
        <f ca="1"/>
        <v>111.49823837969858</v>
      </c>
      <c r="F1324">
        <f ca="1"/>
        <v>0.92402029569831179</v>
      </c>
    </row>
    <row r="1325" spans="5:6" x14ac:dyDescent="0.3">
      <c r="E1325">
        <f ca="1"/>
        <v>102.09437590791278</v>
      </c>
      <c r="F1325">
        <f ca="1"/>
        <v>6.8462716740834206E-2</v>
      </c>
    </row>
    <row r="1326" spans="5:6" x14ac:dyDescent="0.3">
      <c r="E1326">
        <f ca="1"/>
        <v>102.52826444311674</v>
      </c>
      <c r="F1326">
        <f ca="1"/>
        <v>0.11448612314784178</v>
      </c>
    </row>
    <row r="1327" spans="5:6" x14ac:dyDescent="0.3">
      <c r="E1327">
        <f ca="1"/>
        <v>101.49266850226479</v>
      </c>
      <c r="F1327">
        <f ca="1"/>
        <v>2.5916495907097884E-2</v>
      </c>
    </row>
    <row r="1328" spans="5:6" x14ac:dyDescent="0.3">
      <c r="E1328">
        <f ca="1"/>
        <v>107.64245380659267</v>
      </c>
      <c r="F1328">
        <f ca="1"/>
        <v>0.78122894088096762</v>
      </c>
    </row>
    <row r="1329" spans="5:6" x14ac:dyDescent="0.3">
      <c r="E1329">
        <f ca="1"/>
        <v>104.00098907591743</v>
      </c>
      <c r="F1329">
        <f ca="1"/>
        <v>0.33879047148653857</v>
      </c>
    </row>
    <row r="1330" spans="5:6" x14ac:dyDescent="0.3">
      <c r="E1330">
        <f ca="1"/>
        <v>104.69086963357898</v>
      </c>
      <c r="F1330">
        <f ca="1"/>
        <v>0.45228073764849647</v>
      </c>
    </row>
    <row r="1331" spans="5:6" x14ac:dyDescent="0.3">
      <c r="E1331">
        <f ca="1"/>
        <v>101.68132419598463</v>
      </c>
      <c r="F1331">
        <f ca="1"/>
        <v>3.6630046736112823E-2</v>
      </c>
    </row>
    <row r="1332" spans="5:6" x14ac:dyDescent="0.3">
      <c r="E1332">
        <f ca="1"/>
        <v>105.1948912231979</v>
      </c>
      <c r="F1332">
        <f ca="1"/>
        <v>0.52864692266338775</v>
      </c>
    </row>
    <row r="1333" spans="5:6" x14ac:dyDescent="0.3">
      <c r="E1333">
        <f ca="1"/>
        <v>114.9014131652342</v>
      </c>
      <c r="F1333">
        <f ca="1"/>
        <v>0.96359813823682416</v>
      </c>
    </row>
    <row r="1334" spans="5:6" x14ac:dyDescent="0.3">
      <c r="E1334">
        <f ca="1"/>
        <v>103.07267327539428</v>
      </c>
      <c r="F1334">
        <f ca="1"/>
        <v>0.1883648920326001</v>
      </c>
    </row>
    <row r="1335" spans="5:6" x14ac:dyDescent="0.3">
      <c r="E1335">
        <f ca="1"/>
        <v>109.22155514283078</v>
      </c>
      <c r="F1335">
        <f ca="1"/>
        <v>0.86251258381913787</v>
      </c>
    </row>
    <row r="1336" spans="5:6" x14ac:dyDescent="0.3">
      <c r="E1336">
        <f ca="1"/>
        <v>104.62502974988881</v>
      </c>
      <c r="F1336">
        <f ca="1"/>
        <v>0.44179869366059776</v>
      </c>
    </row>
    <row r="1337" spans="5:6" x14ac:dyDescent="0.3">
      <c r="E1337">
        <f ca="1"/>
        <v>102.33868329654993</v>
      </c>
      <c r="F1337">
        <f ca="1"/>
        <v>9.2830883779332102E-2</v>
      </c>
    </row>
    <row r="1338" spans="5:6" x14ac:dyDescent="0.3">
      <c r="E1338">
        <f ca="1"/>
        <v>101.8365992793332</v>
      </c>
      <c r="F1338">
        <f ca="1"/>
        <v>4.721998603111828E-2</v>
      </c>
    </row>
    <row r="1339" spans="5:6" x14ac:dyDescent="0.3">
      <c r="E1339">
        <f ca="1"/>
        <v>101.18426945603436</v>
      </c>
      <c r="F1339">
        <f ca="1"/>
        <v>1.3113206770028923E-2</v>
      </c>
    </row>
    <row r="1340" spans="5:6" x14ac:dyDescent="0.3">
      <c r="E1340">
        <f ca="1"/>
        <v>105.66257326260671</v>
      </c>
      <c r="F1340">
        <f ca="1"/>
        <v>0.5922613374113932</v>
      </c>
    </row>
    <row r="1341" spans="5:6" x14ac:dyDescent="0.3">
      <c r="E1341">
        <f ca="1"/>
        <v>105.83231596650289</v>
      </c>
      <c r="F1341">
        <f ca="1"/>
        <v>0.6134716357082054</v>
      </c>
    </row>
    <row r="1342" spans="5:6" x14ac:dyDescent="0.3">
      <c r="E1342">
        <f ca="1"/>
        <v>105.73709486909284</v>
      </c>
      <c r="F1342">
        <f ca="1"/>
        <v>0.60169800034387677</v>
      </c>
    </row>
    <row r="1343" spans="5:6" x14ac:dyDescent="0.3">
      <c r="E1343">
        <f ca="1"/>
        <v>102.86658758161845</v>
      </c>
      <c r="F1343">
        <f ca="1"/>
        <v>0.1585646538562899</v>
      </c>
    </row>
    <row r="1344" spans="5:6" x14ac:dyDescent="0.3">
      <c r="E1344">
        <f ca="1"/>
        <v>103.73221437157167</v>
      </c>
      <c r="F1344">
        <f ca="1"/>
        <v>0.2937358198549529</v>
      </c>
    </row>
    <row r="1345" spans="5:6" x14ac:dyDescent="0.3">
      <c r="E1345">
        <f ca="1"/>
        <v>105.43076250183395</v>
      </c>
      <c r="F1345">
        <f ca="1"/>
        <v>0.56166568397428862</v>
      </c>
    </row>
    <row r="1346" spans="5:6" x14ac:dyDescent="0.3">
      <c r="E1346">
        <f ca="1"/>
        <v>101.47734586356047</v>
      </c>
      <c r="F1346">
        <f ca="1"/>
        <v>2.5146406143388689E-2</v>
      </c>
    </row>
    <row r="1347" spans="5:6" x14ac:dyDescent="0.3">
      <c r="E1347">
        <f ca="1"/>
        <v>104.02828874264829</v>
      </c>
      <c r="F1347">
        <f ca="1"/>
        <v>0.34337526290606868</v>
      </c>
    </row>
    <row r="1348" spans="5:6" x14ac:dyDescent="0.3">
      <c r="E1348">
        <f ca="1"/>
        <v>104.06856771101408</v>
      </c>
      <c r="F1348">
        <f ca="1"/>
        <v>0.35013618061651364</v>
      </c>
    </row>
    <row r="1349" spans="5:6" x14ac:dyDescent="0.3">
      <c r="E1349">
        <f ca="1"/>
        <v>104.93204946095874</v>
      </c>
      <c r="F1349">
        <f ca="1"/>
        <v>0.48973896690854374</v>
      </c>
    </row>
    <row r="1350" spans="5:6" x14ac:dyDescent="0.3">
      <c r="E1350">
        <f ca="1"/>
        <v>105.02639666854373</v>
      </c>
      <c r="F1350">
        <f ca="1"/>
        <v>0.50394900304638834</v>
      </c>
    </row>
    <row r="1351" spans="5:6" x14ac:dyDescent="0.3">
      <c r="E1351">
        <f ca="1"/>
        <v>101.36605950578262</v>
      </c>
      <c r="F1351">
        <f ca="1"/>
        <v>1.998623618263478E-2</v>
      </c>
    </row>
    <row r="1352" spans="5:6" x14ac:dyDescent="0.3">
      <c r="E1352">
        <f ca="1"/>
        <v>108.97631473700498</v>
      </c>
      <c r="F1352">
        <f ca="1"/>
        <v>0.85263945394614893</v>
      </c>
    </row>
    <row r="1353" spans="5:6" x14ac:dyDescent="0.3">
      <c r="E1353">
        <f ca="1"/>
        <v>106.69627442964325</v>
      </c>
      <c r="F1353">
        <f ca="1"/>
        <v>0.7060632494837612</v>
      </c>
    </row>
    <row r="1354" spans="5:6" x14ac:dyDescent="0.3">
      <c r="E1354">
        <f ca="1"/>
        <v>113.32313302294526</v>
      </c>
      <c r="F1354">
        <f ca="1"/>
        <v>0.94979787349986133</v>
      </c>
    </row>
    <row r="1355" spans="5:6" x14ac:dyDescent="0.3">
      <c r="E1355">
        <f ca="1"/>
        <v>107.56630457871788</v>
      </c>
      <c r="F1355">
        <f ca="1"/>
        <v>0.77605112431781265</v>
      </c>
    </row>
    <row r="1356" spans="5:6" x14ac:dyDescent="0.3">
      <c r="E1356">
        <f ca="1"/>
        <v>106.37493377229598</v>
      </c>
      <c r="F1356">
        <f ca="1"/>
        <v>0.67454350352816561</v>
      </c>
    </row>
    <row r="1357" spans="5:6" x14ac:dyDescent="0.3">
      <c r="E1357">
        <f ca="1"/>
        <v>106.91606032315283</v>
      </c>
      <c r="F1357">
        <f ca="1"/>
        <v>0.72576186822940081</v>
      </c>
    </row>
    <row r="1358" spans="5:6" x14ac:dyDescent="0.3">
      <c r="E1358">
        <f ca="1"/>
        <v>110.85328000126788</v>
      </c>
      <c r="F1358">
        <f ca="1"/>
        <v>0.91093363486371326</v>
      </c>
    </row>
    <row r="1359" spans="5:6" x14ac:dyDescent="0.3">
      <c r="E1359">
        <f ca="1"/>
        <v>102.78057156903274</v>
      </c>
      <c r="F1359">
        <f ca="1"/>
        <v>0.14674723436019174</v>
      </c>
    </row>
    <row r="1360" spans="5:6" x14ac:dyDescent="0.3">
      <c r="E1360">
        <f ca="1"/>
        <v>105.59670156108947</v>
      </c>
      <c r="F1360">
        <f ca="1"/>
        <v>0.58375771400287924</v>
      </c>
    </row>
    <row r="1361" spans="5:6" x14ac:dyDescent="0.3">
      <c r="E1361">
        <f ca="1"/>
        <v>101.85258458346442</v>
      </c>
      <c r="F1361">
        <f ca="1"/>
        <v>4.8403520573143184E-2</v>
      </c>
    </row>
    <row r="1362" spans="5:6" x14ac:dyDescent="0.3">
      <c r="E1362">
        <f ca="1"/>
        <v>102.85375553699592</v>
      </c>
      <c r="F1362">
        <f ca="1"/>
        <v>0.15677711646733722</v>
      </c>
    </row>
    <row r="1363" spans="5:6" x14ac:dyDescent="0.3">
      <c r="E1363">
        <f ca="1"/>
        <v>105.93437150742733</v>
      </c>
      <c r="F1363">
        <f ca="1"/>
        <v>0.62573658922194841</v>
      </c>
    </row>
    <row r="1364" spans="5:6" x14ac:dyDescent="0.3">
      <c r="E1364">
        <f ca="1"/>
        <v>104.32856278836209</v>
      </c>
      <c r="F1364">
        <f ca="1"/>
        <v>0.39350396777195074</v>
      </c>
    </row>
    <row r="1365" spans="5:6" x14ac:dyDescent="0.3">
      <c r="E1365">
        <f ca="1"/>
        <v>112.97039012090761</v>
      </c>
      <c r="F1365">
        <f ca="1"/>
        <v>0.94581759417361677</v>
      </c>
    </row>
    <row r="1366" spans="5:6" x14ac:dyDescent="0.3">
      <c r="E1366">
        <f ca="1"/>
        <v>103.7818895334745</v>
      </c>
      <c r="F1366">
        <f ca="1"/>
        <v>0.30203154276813787</v>
      </c>
    </row>
    <row r="1367" spans="5:6" x14ac:dyDescent="0.3">
      <c r="E1367">
        <f ca="1"/>
        <v>105.86411716411335</v>
      </c>
      <c r="F1367">
        <f ca="1"/>
        <v>0.61733268563880583</v>
      </c>
    </row>
    <row r="1368" spans="5:6" x14ac:dyDescent="0.3">
      <c r="E1368">
        <f ca="1"/>
        <v>102.8767805004277</v>
      </c>
      <c r="F1368">
        <f ca="1"/>
        <v>0.15999055196889952</v>
      </c>
    </row>
    <row r="1369" spans="5:6" x14ac:dyDescent="0.3">
      <c r="E1369">
        <f ca="1"/>
        <v>112.69243924719297</v>
      </c>
      <c r="F1369">
        <f ca="1"/>
        <v>0.94238905906055581</v>
      </c>
    </row>
    <row r="1370" spans="5:6" x14ac:dyDescent="0.3">
      <c r="E1370">
        <f ca="1"/>
        <v>105.16802833248536</v>
      </c>
      <c r="F1370">
        <f ca="1"/>
        <v>0.52476970945899304</v>
      </c>
    </row>
    <row r="1371" spans="5:6" x14ac:dyDescent="0.3">
      <c r="E1371">
        <f ca="1"/>
        <v>103.7893772779079</v>
      </c>
      <c r="F1371">
        <f ca="1"/>
        <v>0.30328390841015129</v>
      </c>
    </row>
    <row r="1372" spans="5:6" x14ac:dyDescent="0.3">
      <c r="E1372">
        <f ca="1"/>
        <v>104.83754300317334</v>
      </c>
      <c r="F1372">
        <f ca="1"/>
        <v>0.4752470282038318</v>
      </c>
    </row>
    <row r="1373" spans="5:6" x14ac:dyDescent="0.3">
      <c r="E1373">
        <f ca="1"/>
        <v>104.22491754293092</v>
      </c>
      <c r="F1373">
        <f ca="1"/>
        <v>0.37629255565423597</v>
      </c>
    </row>
    <row r="1374" spans="5:6" x14ac:dyDescent="0.3">
      <c r="E1374">
        <f ca="1"/>
        <v>100.87771410928718</v>
      </c>
      <c r="F1374">
        <f ca="1"/>
        <v>5.3802974227181981E-3</v>
      </c>
    </row>
    <row r="1375" spans="5:6" x14ac:dyDescent="0.3">
      <c r="E1375">
        <f ca="1"/>
        <v>103.07379011515906</v>
      </c>
      <c r="F1375">
        <f ca="1"/>
        <v>0.18853162640718049</v>
      </c>
    </row>
    <row r="1376" spans="5:6" x14ac:dyDescent="0.3">
      <c r="E1376">
        <f ca="1"/>
        <v>116.30788291489165</v>
      </c>
      <c r="F1376">
        <f ca="1"/>
        <v>0.9719858655638336</v>
      </c>
    </row>
    <row r="1377" spans="5:6" x14ac:dyDescent="0.3">
      <c r="E1377">
        <f ca="1"/>
        <v>104.57712248932306</v>
      </c>
      <c r="F1377">
        <f ca="1"/>
        <v>0.4341098985987174</v>
      </c>
    </row>
    <row r="1378" spans="5:6" x14ac:dyDescent="0.3">
      <c r="E1378">
        <f ca="1"/>
        <v>107.21783558524881</v>
      </c>
      <c r="F1378">
        <f ca="1"/>
        <v>0.75051327752992092</v>
      </c>
    </row>
    <row r="1379" spans="5:6" x14ac:dyDescent="0.3">
      <c r="E1379">
        <f ca="1"/>
        <v>113.09091439895906</v>
      </c>
      <c r="F1379">
        <f ca="1"/>
        <v>0.94722212530416616</v>
      </c>
    </row>
    <row r="1380" spans="5:6" x14ac:dyDescent="0.3">
      <c r="E1380">
        <f ca="1"/>
        <v>103.67511398601144</v>
      </c>
      <c r="F1380">
        <f ca="1"/>
        <v>0.28423281277536411</v>
      </c>
    </row>
    <row r="1381" spans="5:6" x14ac:dyDescent="0.3">
      <c r="E1381">
        <f ca="1"/>
        <v>105.97005222271953</v>
      </c>
      <c r="F1381">
        <f ca="1"/>
        <v>0.62993856989709196</v>
      </c>
    </row>
    <row r="1382" spans="5:6" x14ac:dyDescent="0.3">
      <c r="E1382">
        <f ca="1"/>
        <v>128.02040266760147</v>
      </c>
      <c r="F1382">
        <f ca="1"/>
        <v>0.99435028811625081</v>
      </c>
    </row>
    <row r="1383" spans="5:6" x14ac:dyDescent="0.3">
      <c r="E1383">
        <f ca="1"/>
        <v>103.54238964668922</v>
      </c>
      <c r="F1383">
        <f ca="1"/>
        <v>0.26232694292664605</v>
      </c>
    </row>
    <row r="1384" spans="5:6" x14ac:dyDescent="0.3">
      <c r="E1384">
        <f ca="1"/>
        <v>104.05667789244309</v>
      </c>
      <c r="F1384">
        <f ca="1"/>
        <v>0.34814102953553155</v>
      </c>
    </row>
    <row r="1385" spans="5:6" x14ac:dyDescent="0.3">
      <c r="E1385">
        <f ca="1"/>
        <v>103.9227612147488</v>
      </c>
      <c r="F1385">
        <f ca="1"/>
        <v>0.32564994152570559</v>
      </c>
    </row>
    <row r="1386" spans="5:6" x14ac:dyDescent="0.3">
      <c r="E1386">
        <f ca="1"/>
        <v>112.73262907687952</v>
      </c>
      <c r="F1386">
        <f ca="1"/>
        <v>0.94290182507209719</v>
      </c>
    </row>
    <row r="1387" spans="5:6" x14ac:dyDescent="0.3">
      <c r="E1387">
        <f ca="1"/>
        <v>105.70644650438012</v>
      </c>
      <c r="F1387">
        <f ca="1"/>
        <v>0.59784063156493494</v>
      </c>
    </row>
    <row r="1388" spans="5:6" x14ac:dyDescent="0.3">
      <c r="E1388">
        <f ca="1"/>
        <v>105.30961736261737</v>
      </c>
      <c r="F1388">
        <f ca="1"/>
        <v>0.54493979241241075</v>
      </c>
    </row>
    <row r="1389" spans="5:6" x14ac:dyDescent="0.3">
      <c r="E1389">
        <f ca="1"/>
        <v>116.5965831514642</v>
      </c>
      <c r="F1389">
        <f ca="1"/>
        <v>0.97338427620354417</v>
      </c>
    </row>
    <row r="1390" spans="5:6" x14ac:dyDescent="0.3">
      <c r="E1390">
        <f ca="1"/>
        <v>101.35477083695145</v>
      </c>
      <c r="F1390">
        <f ca="1"/>
        <v>1.9504424625923073E-2</v>
      </c>
    </row>
    <row r="1391" spans="5:6" x14ac:dyDescent="0.3">
      <c r="E1391">
        <f ca="1"/>
        <v>104.99768647666004</v>
      </c>
      <c r="F1391">
        <f ca="1"/>
        <v>0.49965289124413897</v>
      </c>
    </row>
    <row r="1392" spans="5:6" x14ac:dyDescent="0.3">
      <c r="E1392">
        <f ca="1"/>
        <v>102.54697963982674</v>
      </c>
      <c r="F1392">
        <f ca="1"/>
        <v>0.11674837679906357</v>
      </c>
    </row>
    <row r="1393" spans="5:6" x14ac:dyDescent="0.3">
      <c r="E1393">
        <f ca="1"/>
        <v>103.22028114368614</v>
      </c>
      <c r="F1393">
        <f ca="1"/>
        <v>0.21083364438620764</v>
      </c>
    </row>
    <row r="1394" spans="5:6" x14ac:dyDescent="0.3">
      <c r="E1394">
        <f ca="1"/>
        <v>102.07929865439371</v>
      </c>
      <c r="F1394">
        <f ca="1"/>
        <v>6.7093251486288169E-2</v>
      </c>
    </row>
    <row r="1395" spans="5:6" x14ac:dyDescent="0.3">
      <c r="E1395">
        <f ca="1"/>
        <v>103.26181112440706</v>
      </c>
      <c r="F1395">
        <f ca="1"/>
        <v>0.21730079231961563</v>
      </c>
    </row>
    <row r="1396" spans="5:6" x14ac:dyDescent="0.3">
      <c r="E1396">
        <f ca="1"/>
        <v>105.8447302123957</v>
      </c>
      <c r="F1396">
        <f ca="1"/>
        <v>0.61498310354677665</v>
      </c>
    </row>
    <row r="1397" spans="5:6" x14ac:dyDescent="0.3">
      <c r="E1397">
        <f ca="1"/>
        <v>104.51393721742795</v>
      </c>
      <c r="F1397">
        <f ca="1"/>
        <v>0.42389493285562041</v>
      </c>
    </row>
    <row r="1398" spans="5:6" x14ac:dyDescent="0.3">
      <c r="E1398">
        <f ca="1"/>
        <v>103.02019486759195</v>
      </c>
      <c r="F1398">
        <f ca="1"/>
        <v>0.18059083286435754</v>
      </c>
    </row>
    <row r="1399" spans="5:6" x14ac:dyDescent="0.3">
      <c r="E1399">
        <f ca="1"/>
        <v>103.59067678592552</v>
      </c>
      <c r="F1399">
        <f ca="1"/>
        <v>0.27026241079308816</v>
      </c>
    </row>
    <row r="1400" spans="5:6" x14ac:dyDescent="0.3">
      <c r="E1400">
        <f ca="1"/>
        <v>106.75881341309474</v>
      </c>
      <c r="F1400">
        <f ca="1"/>
        <v>0.71181764287283178</v>
      </c>
    </row>
    <row r="1401" spans="5:6" x14ac:dyDescent="0.3">
      <c r="E1401">
        <f ca="1"/>
        <v>103.55398957533893</v>
      </c>
      <c r="F1401">
        <f ca="1"/>
        <v>0.26422927797835943</v>
      </c>
    </row>
    <row r="1402" spans="5:6" x14ac:dyDescent="0.3">
      <c r="E1402">
        <f ca="1"/>
        <v>109.28944462799946</v>
      </c>
      <c r="F1402">
        <f ca="1"/>
        <v>0.8651013101774</v>
      </c>
    </row>
    <row r="1403" spans="5:6" x14ac:dyDescent="0.3">
      <c r="E1403">
        <f ca="1"/>
        <v>103.75389246669303</v>
      </c>
      <c r="F1403">
        <f ca="1"/>
        <v>0.29735316458639299</v>
      </c>
    </row>
    <row r="1404" spans="5:6" x14ac:dyDescent="0.3">
      <c r="E1404">
        <f ca="1"/>
        <v>108.55166440161904</v>
      </c>
      <c r="F1404">
        <f ca="1"/>
        <v>0.83342027946724373</v>
      </c>
    </row>
    <row r="1405" spans="5:6" x14ac:dyDescent="0.3">
      <c r="E1405">
        <f ca="1"/>
        <v>104.15051130216141</v>
      </c>
      <c r="F1405">
        <f ca="1"/>
        <v>0.36386702393394732</v>
      </c>
    </row>
    <row r="1406" spans="5:6" x14ac:dyDescent="0.3">
      <c r="E1406">
        <f ca="1"/>
        <v>126.21397651031484</v>
      </c>
      <c r="F1406">
        <f ca="1"/>
        <v>0.99310859086926406</v>
      </c>
    </row>
    <row r="1407" spans="5:6" x14ac:dyDescent="0.3">
      <c r="E1407">
        <f ca="1"/>
        <v>104.70894937139751</v>
      </c>
      <c r="F1407">
        <f ca="1"/>
        <v>0.45514112560140091</v>
      </c>
    </row>
    <row r="1408" spans="5:6" x14ac:dyDescent="0.3">
      <c r="E1408">
        <f ca="1"/>
        <v>102.82685214039503</v>
      </c>
      <c r="F1408">
        <f ca="1"/>
        <v>0.15305707541634564</v>
      </c>
    </row>
    <row r="1409" spans="5:6" x14ac:dyDescent="0.3">
      <c r="E1409">
        <f ca="1"/>
        <v>103.03822747467497</v>
      </c>
      <c r="F1409">
        <f ca="1"/>
        <v>0.18324862392721067</v>
      </c>
    </row>
    <row r="1410" spans="5:6" x14ac:dyDescent="0.3">
      <c r="E1410">
        <f ca="1"/>
        <v>105.96635558365115</v>
      </c>
      <c r="F1410">
        <f ca="1"/>
        <v>0.629505297087539</v>
      </c>
    </row>
    <row r="1411" spans="5:6" x14ac:dyDescent="0.3">
      <c r="E1411">
        <f ca="1"/>
        <v>104.12413431163618</v>
      </c>
      <c r="F1411">
        <f ca="1"/>
        <v>0.35945155676617546</v>
      </c>
    </row>
    <row r="1412" spans="5:6" x14ac:dyDescent="0.3">
      <c r="E1412">
        <f ca="1"/>
        <v>104.30606578186345</v>
      </c>
      <c r="F1412">
        <f ca="1"/>
        <v>0.38977937208128222</v>
      </c>
    </row>
    <row r="1413" spans="5:6" x14ac:dyDescent="0.3">
      <c r="E1413">
        <f ca="1"/>
        <v>105.55405000416501</v>
      </c>
      <c r="F1413">
        <f ca="1"/>
        <v>0.57817070367878254</v>
      </c>
    </row>
    <row r="1414" spans="5:6" x14ac:dyDescent="0.3">
      <c r="E1414">
        <f ca="1"/>
        <v>104.15110350752778</v>
      </c>
      <c r="F1414">
        <f ca="1"/>
        <v>0.36396610186255268</v>
      </c>
    </row>
    <row r="1415" spans="5:6" x14ac:dyDescent="0.3">
      <c r="E1415">
        <f ca="1"/>
        <v>105.57007836071116</v>
      </c>
      <c r="F1415">
        <f ca="1"/>
        <v>0.58027773636980751</v>
      </c>
    </row>
    <row r="1416" spans="5:6" x14ac:dyDescent="0.3">
      <c r="E1416">
        <f ca="1"/>
        <v>108.74774399642807</v>
      </c>
      <c r="F1416">
        <f ca="1"/>
        <v>0.84264929895375495</v>
      </c>
    </row>
    <row r="1417" spans="5:6" x14ac:dyDescent="0.3">
      <c r="E1417">
        <f ca="1"/>
        <v>102.56128021770044</v>
      </c>
      <c r="F1417">
        <f ca="1"/>
        <v>0.11849163940998317</v>
      </c>
    </row>
    <row r="1418" spans="5:6" x14ac:dyDescent="0.3">
      <c r="E1418">
        <f ca="1"/>
        <v>103.7763186856051</v>
      </c>
      <c r="F1418">
        <f ca="1"/>
        <v>0.30110008940945993</v>
      </c>
    </row>
    <row r="1419" spans="5:6" x14ac:dyDescent="0.3">
      <c r="E1419">
        <f ca="1"/>
        <v>104.84371099097459</v>
      </c>
      <c r="F1419">
        <f ca="1"/>
        <v>0.47620043465076145</v>
      </c>
    </row>
    <row r="1420" spans="5:6" x14ac:dyDescent="0.3">
      <c r="E1420">
        <f ca="1"/>
        <v>102.04110714774913</v>
      </c>
      <c r="F1420">
        <f ca="1"/>
        <v>6.3694917377721261E-2</v>
      </c>
    </row>
    <row r="1421" spans="5:6" x14ac:dyDescent="0.3">
      <c r="E1421">
        <f ca="1"/>
        <v>103.68958676708043</v>
      </c>
      <c r="F1421">
        <f ca="1"/>
        <v>0.28663770682059025</v>
      </c>
    </row>
    <row r="1422" spans="5:6" x14ac:dyDescent="0.3">
      <c r="E1422">
        <f ca="1"/>
        <v>104.62870064173161</v>
      </c>
      <c r="F1422">
        <f ca="1"/>
        <v>0.44238575199360197</v>
      </c>
    </row>
    <row r="1423" spans="5:6" x14ac:dyDescent="0.3">
      <c r="E1423">
        <f ca="1"/>
        <v>105.89427931166216</v>
      </c>
      <c r="F1423">
        <f ca="1"/>
        <v>0.62096191884637397</v>
      </c>
    </row>
    <row r="1424" spans="5:6" x14ac:dyDescent="0.3">
      <c r="E1424">
        <f ca="1"/>
        <v>103.03546940299337</v>
      </c>
      <c r="F1424">
        <f ca="1"/>
        <v>0.18284118792681045</v>
      </c>
    </row>
    <row r="1425" spans="5:6" x14ac:dyDescent="0.3">
      <c r="E1425">
        <f ca="1"/>
        <v>104.33678407713285</v>
      </c>
      <c r="F1425">
        <f ca="1"/>
        <v>0.39486335943197798</v>
      </c>
    </row>
    <row r="1426" spans="5:6" x14ac:dyDescent="0.3">
      <c r="E1426">
        <f ca="1"/>
        <v>102.36039997448981</v>
      </c>
      <c r="F1426">
        <f ca="1"/>
        <v>9.5192549575964555E-2</v>
      </c>
    </row>
    <row r="1427" spans="5:6" x14ac:dyDescent="0.3">
      <c r="E1427">
        <f ca="1"/>
        <v>105.14486282914706</v>
      </c>
      <c r="F1427">
        <f ca="1"/>
        <v>0.52140750134362235</v>
      </c>
    </row>
    <row r="1428" spans="5:6" x14ac:dyDescent="0.3">
      <c r="E1428">
        <f ca="1"/>
        <v>113.78885755201753</v>
      </c>
      <c r="F1428">
        <f ca="1"/>
        <v>0.95449102970952593</v>
      </c>
    </row>
    <row r="1429" spans="5:6" x14ac:dyDescent="0.3">
      <c r="E1429">
        <f ca="1"/>
        <v>108.6576979741902</v>
      </c>
      <c r="F1429">
        <f ca="1"/>
        <v>0.83848962907198343</v>
      </c>
    </row>
    <row r="1430" spans="5:6" x14ac:dyDescent="0.3">
      <c r="E1430">
        <f ca="1"/>
        <v>106.79504846496822</v>
      </c>
      <c r="F1430">
        <f ca="1"/>
        <v>0.7150968729516094</v>
      </c>
    </row>
    <row r="1431" spans="5:6" x14ac:dyDescent="0.3">
      <c r="E1431">
        <f ca="1"/>
        <v>102.08560091976695</v>
      </c>
      <c r="F1431">
        <f ca="1"/>
        <v>6.7663767885849643E-2</v>
      </c>
    </row>
    <row r="1432" spans="5:6" x14ac:dyDescent="0.3">
      <c r="E1432">
        <f ca="1"/>
        <v>102.14228959921388</v>
      </c>
      <c r="F1432">
        <f ca="1"/>
        <v>7.2919233688324467E-2</v>
      </c>
    </row>
    <row r="1433" spans="5:6" x14ac:dyDescent="0.3">
      <c r="E1433">
        <f ca="1"/>
        <v>106.44615155698457</v>
      </c>
      <c r="F1433">
        <f ca="1"/>
        <v>0.68181733473766049</v>
      </c>
    </row>
    <row r="1434" spans="5:6" x14ac:dyDescent="0.3">
      <c r="E1434">
        <f ca="1"/>
        <v>104.45680714430554</v>
      </c>
      <c r="F1434">
        <f ca="1"/>
        <v>0.41459157935008534</v>
      </c>
    </row>
    <row r="1435" spans="5:6" x14ac:dyDescent="0.3">
      <c r="E1435">
        <f ca="1"/>
        <v>101.96993612628489</v>
      </c>
      <c r="F1435">
        <f ca="1"/>
        <v>5.7632407722806429E-2</v>
      </c>
    </row>
    <row r="1436" spans="5:6" x14ac:dyDescent="0.3">
      <c r="E1436">
        <f ca="1"/>
        <v>106.86105383162928</v>
      </c>
      <c r="F1436">
        <f ca="1"/>
        <v>0.72096822710747699</v>
      </c>
    </row>
    <row r="1437" spans="5:6" x14ac:dyDescent="0.3">
      <c r="E1437">
        <f ca="1"/>
        <v>104.94181611071483</v>
      </c>
      <c r="F1437">
        <f ca="1"/>
        <v>0.49122214066978448</v>
      </c>
    </row>
    <row r="1438" spans="5:6" x14ac:dyDescent="0.3">
      <c r="E1438">
        <f ca="1"/>
        <v>103.97883524593271</v>
      </c>
      <c r="F1438">
        <f ca="1"/>
        <v>0.33506909622091952</v>
      </c>
    </row>
    <row r="1439" spans="5:6" x14ac:dyDescent="0.3">
      <c r="E1439">
        <f ca="1"/>
        <v>107.38978643344778</v>
      </c>
      <c r="F1439">
        <f ca="1"/>
        <v>0.76350322337271725</v>
      </c>
    </row>
    <row r="1440" spans="5:6" x14ac:dyDescent="0.3">
      <c r="E1440">
        <f ca="1"/>
        <v>105.93615670549481</v>
      </c>
      <c r="F1440">
        <f ca="1"/>
        <v>0.62594788325788453</v>
      </c>
    </row>
    <row r="1441" spans="5:6" x14ac:dyDescent="0.3">
      <c r="E1441">
        <f ca="1"/>
        <v>106.77762695424876</v>
      </c>
      <c r="F1441">
        <f ca="1"/>
        <v>0.71352523751642061</v>
      </c>
    </row>
    <row r="1442" spans="5:6" x14ac:dyDescent="0.3">
      <c r="E1442">
        <f ca="1"/>
        <v>105.99708944694748</v>
      </c>
      <c r="F1442">
        <f ca="1"/>
        <v>0.63309302785884014</v>
      </c>
    </row>
    <row r="1443" spans="5:6" x14ac:dyDescent="0.3">
      <c r="E1443">
        <f ca="1"/>
        <v>106.35930515937304</v>
      </c>
      <c r="F1443">
        <f ca="1"/>
        <v>0.67292483318976093</v>
      </c>
    </row>
    <row r="1444" spans="5:6" x14ac:dyDescent="0.3">
      <c r="E1444">
        <f ca="1"/>
        <v>104.18028054103689</v>
      </c>
      <c r="F1444">
        <f ca="1"/>
        <v>0.3688441417694921</v>
      </c>
    </row>
    <row r="1445" spans="5:6" x14ac:dyDescent="0.3">
      <c r="E1445">
        <f ca="1"/>
        <v>102.4766281848198</v>
      </c>
      <c r="F1445">
        <f ca="1"/>
        <v>0.10835843534751119</v>
      </c>
    </row>
    <row r="1446" spans="5:6" x14ac:dyDescent="0.3">
      <c r="E1446">
        <f ca="1"/>
        <v>104.20993130803609</v>
      </c>
      <c r="F1446">
        <f ca="1"/>
        <v>0.37379395392520148</v>
      </c>
    </row>
    <row r="1447" spans="5:6" x14ac:dyDescent="0.3">
      <c r="E1447">
        <f ca="1"/>
        <v>103.01976918763179</v>
      </c>
      <c r="F1447">
        <f ca="1"/>
        <v>0.18052826692629503</v>
      </c>
    </row>
    <row r="1448" spans="5:6" x14ac:dyDescent="0.3">
      <c r="E1448">
        <f ca="1"/>
        <v>104.60503277772347</v>
      </c>
      <c r="F1448">
        <f ca="1"/>
        <v>0.4385954332390149</v>
      </c>
    </row>
    <row r="1449" spans="5:6" x14ac:dyDescent="0.3">
      <c r="E1449">
        <f ca="1"/>
        <v>103.34573490378646</v>
      </c>
      <c r="F1449">
        <f ca="1"/>
        <v>0.23054176762555662</v>
      </c>
    </row>
    <row r="1450" spans="5:6" x14ac:dyDescent="0.3">
      <c r="E1450">
        <f ca="1"/>
        <v>105.76416347968087</v>
      </c>
      <c r="F1450">
        <f ca="1"/>
        <v>0.60507735103336202</v>
      </c>
    </row>
    <row r="1451" spans="5:6" x14ac:dyDescent="0.3">
      <c r="E1451">
        <f ca="1"/>
        <v>102.80347009844643</v>
      </c>
      <c r="F1451">
        <f ca="1"/>
        <v>0.1498548647225888</v>
      </c>
    </row>
    <row r="1452" spans="5:6" x14ac:dyDescent="0.3">
      <c r="E1452">
        <f ca="1"/>
        <v>102.39794690200192</v>
      </c>
      <c r="F1452">
        <f ca="1"/>
        <v>9.934935215146716E-2</v>
      </c>
    </row>
    <row r="1453" spans="5:6" x14ac:dyDescent="0.3">
      <c r="E1453">
        <f ca="1"/>
        <v>106.42101532895558</v>
      </c>
      <c r="F1453">
        <f ca="1"/>
        <v>0.67926912564254549</v>
      </c>
    </row>
    <row r="1454" spans="5:6" x14ac:dyDescent="0.3">
      <c r="E1454">
        <f ca="1"/>
        <v>105.15384645944548</v>
      </c>
      <c r="F1454">
        <f ca="1"/>
        <v>0.52271341344551403</v>
      </c>
    </row>
    <row r="1455" spans="5:6" x14ac:dyDescent="0.3">
      <c r="E1455">
        <f ca="1"/>
        <v>104.86860355879632</v>
      </c>
      <c r="F1455">
        <f ca="1"/>
        <v>0.48003754683620548</v>
      </c>
    </row>
    <row r="1456" spans="5:6" x14ac:dyDescent="0.3">
      <c r="E1456">
        <f ca="1"/>
        <v>101.38812853931312</v>
      </c>
      <c r="F1456">
        <f ca="1"/>
        <v>2.0949994383901181E-2</v>
      </c>
    </row>
    <row r="1457" spans="5:6" x14ac:dyDescent="0.3">
      <c r="E1457">
        <f ca="1"/>
        <v>106.7015701988748</v>
      </c>
      <c r="F1457">
        <f ca="1"/>
        <v>0.70655521027427248</v>
      </c>
    </row>
    <row r="1458" spans="5:6" x14ac:dyDescent="0.3">
      <c r="E1458">
        <f ca="1"/>
        <v>109.14057518534737</v>
      </c>
      <c r="F1458">
        <f ca="1"/>
        <v>0.85934449442296346</v>
      </c>
    </row>
    <row r="1459" spans="5:6" x14ac:dyDescent="0.3">
      <c r="E1459">
        <f ca="1"/>
        <v>104.35630627752229</v>
      </c>
      <c r="F1459">
        <f ca="1"/>
        <v>0.39808751460863007</v>
      </c>
    </row>
    <row r="1460" spans="5:6" x14ac:dyDescent="0.3">
      <c r="E1460">
        <f ca="1"/>
        <v>109.46197261198569</v>
      </c>
      <c r="F1460">
        <f ca="1"/>
        <v>0.8714150837883532</v>
      </c>
    </row>
    <row r="1461" spans="5:6" x14ac:dyDescent="0.3">
      <c r="E1461">
        <f ca="1"/>
        <v>102.82547613360154</v>
      </c>
      <c r="F1461">
        <f ca="1"/>
        <v>0.15286782714960714</v>
      </c>
    </row>
    <row r="1462" spans="5:6" x14ac:dyDescent="0.3">
      <c r="E1462">
        <f ca="1"/>
        <v>103.68041749315711</v>
      </c>
      <c r="F1462">
        <f ca="1"/>
        <v>0.28511376290190626</v>
      </c>
    </row>
    <row r="1463" spans="5:6" x14ac:dyDescent="0.3">
      <c r="E1463">
        <f ca="1"/>
        <v>105.36166786900088</v>
      </c>
      <c r="F1463">
        <f ca="1"/>
        <v>0.55218713081962378</v>
      </c>
    </row>
    <row r="1464" spans="5:6" x14ac:dyDescent="0.3">
      <c r="E1464">
        <f ca="1"/>
        <v>115.72451080180076</v>
      </c>
      <c r="F1464">
        <f ca="1"/>
        <v>0.96885159297499812</v>
      </c>
    </row>
    <row r="1465" spans="5:6" x14ac:dyDescent="0.3">
      <c r="E1465">
        <f ca="1"/>
        <v>104.41773391589129</v>
      </c>
      <c r="F1465">
        <f ca="1"/>
        <v>0.40819477720979858</v>
      </c>
    </row>
    <row r="1466" spans="5:6" x14ac:dyDescent="0.3">
      <c r="E1466">
        <f ca="1"/>
        <v>106.52665347165538</v>
      </c>
      <c r="F1466">
        <f ca="1"/>
        <v>0.6898395398964835</v>
      </c>
    </row>
    <row r="1467" spans="5:6" x14ac:dyDescent="0.3">
      <c r="E1467">
        <f ca="1"/>
        <v>106.63389317120958</v>
      </c>
      <c r="F1467">
        <f ca="1"/>
        <v>0.70020238287123371</v>
      </c>
    </row>
    <row r="1468" spans="5:6" x14ac:dyDescent="0.3">
      <c r="E1468">
        <f ca="1"/>
        <v>108.17625985986712</v>
      </c>
      <c r="F1468">
        <f ca="1"/>
        <v>0.81387536518903247</v>
      </c>
    </row>
    <row r="1469" spans="5:6" x14ac:dyDescent="0.3">
      <c r="E1469">
        <f ca="1"/>
        <v>102.41520699782238</v>
      </c>
      <c r="F1469">
        <f ca="1"/>
        <v>0.10129127126676654</v>
      </c>
    </row>
    <row r="1470" spans="5:6" x14ac:dyDescent="0.3">
      <c r="E1470">
        <f ca="1"/>
        <v>103.50067077404188</v>
      </c>
      <c r="F1470">
        <f ca="1"/>
        <v>0.25550770488076335</v>
      </c>
    </row>
    <row r="1471" spans="5:6" x14ac:dyDescent="0.3">
      <c r="E1471">
        <f ca="1"/>
        <v>106.75646941101519</v>
      </c>
      <c r="F1471">
        <f ca="1"/>
        <v>0.71160413399207034</v>
      </c>
    </row>
    <row r="1472" spans="5:6" x14ac:dyDescent="0.3">
      <c r="E1472">
        <f ca="1"/>
        <v>105.69838134813557</v>
      </c>
      <c r="F1472">
        <f ca="1"/>
        <v>0.59682007126386627</v>
      </c>
    </row>
    <row r="1473" spans="5:6" x14ac:dyDescent="0.3">
      <c r="E1473">
        <f ca="1"/>
        <v>104.89860522604903</v>
      </c>
      <c r="F1473">
        <f ca="1"/>
        <v>0.48463928856119776</v>
      </c>
    </row>
    <row r="1474" spans="5:6" x14ac:dyDescent="0.3">
      <c r="E1474">
        <f ca="1"/>
        <v>110.95084356827739</v>
      </c>
      <c r="F1474">
        <f ca="1"/>
        <v>0.91308796731895381</v>
      </c>
    </row>
    <row r="1475" spans="5:6" x14ac:dyDescent="0.3">
      <c r="E1475">
        <f ca="1"/>
        <v>102.25205242494937</v>
      </c>
      <c r="F1475">
        <f ca="1"/>
        <v>8.3724321062106449E-2</v>
      </c>
    </row>
    <row r="1476" spans="5:6" x14ac:dyDescent="0.3">
      <c r="E1476">
        <f ca="1"/>
        <v>105.08106148917388</v>
      </c>
      <c r="F1476">
        <f ca="1"/>
        <v>0.51205937223320064</v>
      </c>
    </row>
    <row r="1477" spans="5:6" x14ac:dyDescent="0.3">
      <c r="E1477">
        <f ca="1"/>
        <v>101.54316773276095</v>
      </c>
      <c r="F1477">
        <f ca="1"/>
        <v>2.8559180200701886E-2</v>
      </c>
    </row>
    <row r="1478" spans="5:6" x14ac:dyDescent="0.3">
      <c r="E1478">
        <f ca="1"/>
        <v>105.19188063387742</v>
      </c>
      <c r="F1478">
        <f ca="1"/>
        <v>0.52821355573142792</v>
      </c>
    </row>
    <row r="1479" spans="5:6" x14ac:dyDescent="0.3">
      <c r="E1479">
        <f ca="1"/>
        <v>110.13096017013567</v>
      </c>
      <c r="F1479">
        <f ca="1"/>
        <v>0.89268588308491437</v>
      </c>
    </row>
    <row r="1480" spans="5:6" x14ac:dyDescent="0.3">
      <c r="E1480">
        <f ca="1"/>
        <v>107.8232311125424</v>
      </c>
      <c r="F1480">
        <f ca="1"/>
        <v>0.79297944741416071</v>
      </c>
    </row>
    <row r="1481" spans="5:6" x14ac:dyDescent="0.3">
      <c r="E1481">
        <f ca="1"/>
        <v>106.9230015783796</v>
      </c>
      <c r="F1481">
        <f ca="1"/>
        <v>0.72636043050820787</v>
      </c>
    </row>
    <row r="1482" spans="5:6" x14ac:dyDescent="0.3">
      <c r="E1482">
        <f ca="1"/>
        <v>104.16266791210849</v>
      </c>
      <c r="F1482">
        <f ca="1"/>
        <v>0.36590033470649502</v>
      </c>
    </row>
    <row r="1483" spans="5:6" x14ac:dyDescent="0.3">
      <c r="E1483">
        <f ca="1"/>
        <v>101.1470077584617</v>
      </c>
      <c r="F1483">
        <f ca="1"/>
        <v>1.1928271800648161E-2</v>
      </c>
    </row>
    <row r="1484" spans="5:6" x14ac:dyDescent="0.3">
      <c r="E1484">
        <f ca="1"/>
        <v>104.24858332892101</v>
      </c>
      <c r="F1484">
        <f ca="1"/>
        <v>0.3802335702711605</v>
      </c>
    </row>
    <row r="1485" spans="5:6" x14ac:dyDescent="0.3">
      <c r="E1485">
        <f ca="1"/>
        <v>102.04732479667388</v>
      </c>
      <c r="F1485">
        <f ca="1"/>
        <v>6.4241269451631056E-2</v>
      </c>
    </row>
    <row r="1486" spans="5:6" x14ac:dyDescent="0.3">
      <c r="E1486">
        <f ca="1"/>
        <v>104.88074580571219</v>
      </c>
      <c r="F1486">
        <f ca="1"/>
        <v>0.48190300219978194</v>
      </c>
    </row>
    <row r="1487" spans="5:6" x14ac:dyDescent="0.3">
      <c r="E1487">
        <f ca="1"/>
        <v>106.10975057494144</v>
      </c>
      <c r="F1487">
        <f ca="1"/>
        <v>0.6459637577337537</v>
      </c>
    </row>
    <row r="1488" spans="5:6" x14ac:dyDescent="0.3">
      <c r="E1488">
        <f ca="1"/>
        <v>112.45597140135158</v>
      </c>
      <c r="F1488">
        <f ca="1"/>
        <v>0.93924840666016229</v>
      </c>
    </row>
    <row r="1489" spans="5:6" x14ac:dyDescent="0.3">
      <c r="E1489">
        <f ca="1"/>
        <v>107.21398898832605</v>
      </c>
      <c r="F1489">
        <f ca="1"/>
        <v>0.75021371571842999</v>
      </c>
    </row>
    <row r="1490" spans="5:6" x14ac:dyDescent="0.3">
      <c r="E1490">
        <f ca="1"/>
        <v>104.45030379364951</v>
      </c>
      <c r="F1490">
        <f ca="1"/>
        <v>0.41352873927337486</v>
      </c>
    </row>
    <row r="1491" spans="5:6" x14ac:dyDescent="0.3">
      <c r="E1491">
        <f ca="1"/>
        <v>113.90568899341953</v>
      </c>
      <c r="F1491">
        <f ca="1"/>
        <v>0.95557794997130763</v>
      </c>
    </row>
    <row r="1492" spans="5:6" x14ac:dyDescent="0.3">
      <c r="E1492">
        <f ca="1"/>
        <v>111.60475472849194</v>
      </c>
      <c r="F1492">
        <f ca="1"/>
        <v>0.92593980209231308</v>
      </c>
    </row>
    <row r="1493" spans="5:6" x14ac:dyDescent="0.3">
      <c r="E1493">
        <f ca="1"/>
        <v>104.84125220240011</v>
      </c>
      <c r="F1493">
        <f ca="1"/>
        <v>0.47582049592264702</v>
      </c>
    </row>
    <row r="1494" spans="5:6" x14ac:dyDescent="0.3">
      <c r="E1494">
        <f ca="1"/>
        <v>107.33976332385932</v>
      </c>
      <c r="F1494">
        <f ca="1"/>
        <v>0.7598041471575917</v>
      </c>
    </row>
    <row r="1495" spans="5:6" x14ac:dyDescent="0.3">
      <c r="E1495">
        <f ca="1"/>
        <v>102.87070379294693</v>
      </c>
      <c r="F1495">
        <f ca="1"/>
        <v>0.15913983856242164</v>
      </c>
    </row>
    <row r="1496" spans="5:6" x14ac:dyDescent="0.3">
      <c r="E1496">
        <f ca="1"/>
        <v>102.78156143945536</v>
      </c>
      <c r="F1496">
        <f ca="1"/>
        <v>0.14688098617046733</v>
      </c>
    </row>
    <row r="1497" spans="5:6" x14ac:dyDescent="0.3">
      <c r="E1497">
        <f ca="1"/>
        <v>104.1786678763085</v>
      </c>
      <c r="F1497">
        <f ca="1"/>
        <v>0.36857470477393528</v>
      </c>
    </row>
    <row r="1498" spans="5:6" x14ac:dyDescent="0.3">
      <c r="E1498">
        <f ca="1"/>
        <v>105.76414196777429</v>
      </c>
      <c r="F1498">
        <f ca="1"/>
        <v>0.60507467563702522</v>
      </c>
    </row>
    <row r="1499" spans="5:6" x14ac:dyDescent="0.3">
      <c r="E1499">
        <f ca="1"/>
        <v>106.20962278749853</v>
      </c>
      <c r="F1499">
        <f ca="1"/>
        <v>0.65700746931441667</v>
      </c>
    </row>
    <row r="1500" spans="5:6" x14ac:dyDescent="0.3">
      <c r="E1500">
        <f ca="1"/>
        <v>107.91826007660597</v>
      </c>
      <c r="F1500">
        <f ca="1"/>
        <v>0.79886260586021174</v>
      </c>
    </row>
    <row r="1501" spans="5:6" x14ac:dyDescent="0.3">
      <c r="E1501">
        <f ca="1"/>
        <v>101.75883990679368</v>
      </c>
      <c r="F1501">
        <f ca="1"/>
        <v>4.1712364073852863E-2</v>
      </c>
    </row>
    <row r="1502" spans="5:6" x14ac:dyDescent="0.3">
      <c r="E1502">
        <f ca="1"/>
        <v>120.48965675674592</v>
      </c>
      <c r="F1502">
        <f ca="1"/>
        <v>0.98567678563104499</v>
      </c>
    </row>
    <row r="1503" spans="5:6" x14ac:dyDescent="0.3">
      <c r="E1503">
        <f ca="1"/>
        <v>109.97526821125859</v>
      </c>
      <c r="F1503">
        <f ca="1"/>
        <v>0.8881530651129198</v>
      </c>
    </row>
    <row r="1504" spans="5:6" x14ac:dyDescent="0.3">
      <c r="E1504">
        <f ca="1"/>
        <v>108.12856414871851</v>
      </c>
      <c r="F1504">
        <f ca="1"/>
        <v>0.81120195624111557</v>
      </c>
    </row>
    <row r="1505" spans="5:6" x14ac:dyDescent="0.3">
      <c r="E1505">
        <f ca="1"/>
        <v>104.08255943582826</v>
      </c>
      <c r="F1505">
        <f ca="1"/>
        <v>0.35248328071911272</v>
      </c>
    </row>
    <row r="1506" spans="5:6" x14ac:dyDescent="0.3">
      <c r="E1506">
        <f ca="1"/>
        <v>103.00685076761542</v>
      </c>
      <c r="F1506">
        <f ca="1"/>
        <v>0.17863339463157091</v>
      </c>
    </row>
    <row r="1507" spans="5:6" x14ac:dyDescent="0.3">
      <c r="E1507">
        <f ca="1"/>
        <v>106.94171034978717</v>
      </c>
      <c r="F1507">
        <f ca="1"/>
        <v>0.72796670382854267</v>
      </c>
    </row>
    <row r="1508" spans="5:6" x14ac:dyDescent="0.3">
      <c r="E1508">
        <f ca="1"/>
        <v>104.69979686983298</v>
      </c>
      <c r="F1508">
        <f ca="1"/>
        <v>0.45369410529493093</v>
      </c>
    </row>
    <row r="1509" spans="5:6" x14ac:dyDescent="0.3">
      <c r="E1509">
        <f ca="1"/>
        <v>109.51981556626792</v>
      </c>
      <c r="F1509">
        <f ca="1"/>
        <v>0.8734499213775655</v>
      </c>
    </row>
    <row r="1510" spans="5:6" x14ac:dyDescent="0.3">
      <c r="E1510">
        <f ca="1"/>
        <v>106.17092627607668</v>
      </c>
      <c r="F1510">
        <f ca="1"/>
        <v>0.65276901580527913</v>
      </c>
    </row>
    <row r="1511" spans="5:6" x14ac:dyDescent="0.3">
      <c r="E1511">
        <f ca="1"/>
        <v>106.9076171017315</v>
      </c>
      <c r="F1511">
        <f ca="1"/>
        <v>0.72503187832542415</v>
      </c>
    </row>
    <row r="1512" spans="5:6" x14ac:dyDescent="0.3">
      <c r="E1512">
        <f ca="1"/>
        <v>107.34753551831834</v>
      </c>
      <c r="F1512">
        <f ca="1"/>
        <v>0.76038312469837355</v>
      </c>
    </row>
    <row r="1513" spans="5:6" x14ac:dyDescent="0.3">
      <c r="E1513">
        <f ca="1"/>
        <v>120.41062742808222</v>
      </c>
      <c r="F1513">
        <f ca="1"/>
        <v>0.98551218322791434</v>
      </c>
    </row>
    <row r="1514" spans="5:6" x14ac:dyDescent="0.3">
      <c r="E1514">
        <f ca="1"/>
        <v>103.18233666124223</v>
      </c>
      <c r="F1514">
        <f ca="1"/>
        <v>0.2049780931972173</v>
      </c>
    </row>
    <row r="1515" spans="5:6" x14ac:dyDescent="0.3">
      <c r="E1515">
        <f ca="1"/>
        <v>103.24565022327293</v>
      </c>
      <c r="F1515">
        <f ca="1"/>
        <v>0.21477714456231872</v>
      </c>
    </row>
    <row r="1516" spans="5:6" x14ac:dyDescent="0.3">
      <c r="E1516">
        <f ca="1"/>
        <v>103.78723325237148</v>
      </c>
      <c r="F1516">
        <f ca="1"/>
        <v>0.3029252621326109</v>
      </c>
    </row>
    <row r="1517" spans="5:6" x14ac:dyDescent="0.3">
      <c r="E1517">
        <f ca="1"/>
        <v>110.10935152538229</v>
      </c>
      <c r="F1517">
        <f ca="1"/>
        <v>0.89207069263675021</v>
      </c>
    </row>
    <row r="1518" spans="5:6" x14ac:dyDescent="0.3">
      <c r="E1518">
        <f ca="1"/>
        <v>104.50903958805743</v>
      </c>
      <c r="F1518">
        <f ca="1"/>
        <v>0.42309980077555515</v>
      </c>
    </row>
    <row r="1519" spans="5:6" x14ac:dyDescent="0.3">
      <c r="E1519">
        <f ca="1"/>
        <v>101.97873109175481</v>
      </c>
      <c r="F1519">
        <f ca="1"/>
        <v>5.836252269312639E-2</v>
      </c>
    </row>
    <row r="1520" spans="5:6" x14ac:dyDescent="0.3">
      <c r="E1520">
        <f ca="1"/>
        <v>104.49725829838755</v>
      </c>
      <c r="F1520">
        <f ca="1"/>
        <v>0.4211852042786538</v>
      </c>
    </row>
    <row r="1521" spans="5:6" x14ac:dyDescent="0.3">
      <c r="E1521">
        <f ca="1"/>
        <v>102.91408829405788</v>
      </c>
      <c r="F1521">
        <f ca="1"/>
        <v>0.16525414998281884</v>
      </c>
    </row>
    <row r="1522" spans="5:6" x14ac:dyDescent="0.3">
      <c r="E1522">
        <f ca="1"/>
        <v>102.38030664241241</v>
      </c>
      <c r="F1522">
        <f ca="1"/>
        <v>9.7384836163719637E-2</v>
      </c>
    </row>
    <row r="1523" spans="5:6" x14ac:dyDescent="0.3">
      <c r="E1523">
        <f ca="1"/>
        <v>101.95265508641583</v>
      </c>
      <c r="F1523">
        <f ca="1"/>
        <v>5.6213467327134156E-2</v>
      </c>
    </row>
    <row r="1524" spans="5:6" x14ac:dyDescent="0.3">
      <c r="E1524">
        <f ca="1"/>
        <v>115.90137860644985</v>
      </c>
      <c r="F1524">
        <f ca="1"/>
        <v>0.96984845593087454</v>
      </c>
    </row>
    <row r="1525" spans="5:6" x14ac:dyDescent="0.3">
      <c r="E1525">
        <f ca="1"/>
        <v>105.07053318582199</v>
      </c>
      <c r="F1525">
        <f ca="1"/>
        <v>0.51050450247611323</v>
      </c>
    </row>
    <row r="1526" spans="5:6" x14ac:dyDescent="0.3">
      <c r="E1526">
        <f ca="1"/>
        <v>106.51917092983929</v>
      </c>
      <c r="F1526">
        <f ca="1"/>
        <v>0.68910274462841181</v>
      </c>
    </row>
    <row r="1527" spans="5:6" x14ac:dyDescent="0.3">
      <c r="E1527">
        <f ca="1"/>
        <v>105.52661494948947</v>
      </c>
      <c r="F1527">
        <f ca="1"/>
        <v>0.57454341936028996</v>
      </c>
    </row>
    <row r="1528" spans="5:6" x14ac:dyDescent="0.3">
      <c r="E1528">
        <f ca="1"/>
        <v>103.98428549730025</v>
      </c>
      <c r="F1528">
        <f ca="1"/>
        <v>0.33598466101044228</v>
      </c>
    </row>
    <row r="1529" spans="5:6" x14ac:dyDescent="0.3">
      <c r="E1529">
        <f ca="1"/>
        <v>106.36619300274279</v>
      </c>
      <c r="F1529">
        <f ca="1"/>
        <v>0.67363921384008119</v>
      </c>
    </row>
    <row r="1530" spans="5:6" x14ac:dyDescent="0.3">
      <c r="E1530">
        <f ca="1"/>
        <v>109.66917914078151</v>
      </c>
      <c r="F1530">
        <f ca="1"/>
        <v>0.87852293328487296</v>
      </c>
    </row>
    <row r="1531" spans="5:6" x14ac:dyDescent="0.3">
      <c r="E1531">
        <f ca="1"/>
        <v>107.23141370889753</v>
      </c>
      <c r="F1531">
        <f ca="1"/>
        <v>0.75156751277319978</v>
      </c>
    </row>
    <row r="1532" spans="5:6" x14ac:dyDescent="0.3">
      <c r="E1532">
        <f ca="1"/>
        <v>105.09539582127235</v>
      </c>
      <c r="F1532">
        <f ca="1"/>
        <v>0.51417078352097001</v>
      </c>
    </row>
    <row r="1533" spans="5:6" x14ac:dyDescent="0.3">
      <c r="E1533">
        <f ca="1"/>
        <v>102.27750254408161</v>
      </c>
      <c r="F1533">
        <f ca="1"/>
        <v>8.6347114559468252E-2</v>
      </c>
    </row>
    <row r="1534" spans="5:6" x14ac:dyDescent="0.3">
      <c r="E1534">
        <f ca="1"/>
        <v>101.10252491347707</v>
      </c>
      <c r="F1534">
        <f ca="1"/>
        <v>1.0607760898340767E-2</v>
      </c>
    </row>
    <row r="1535" spans="5:6" x14ac:dyDescent="0.3">
      <c r="E1535">
        <f ca="1"/>
        <v>102.9018067157018</v>
      </c>
      <c r="F1535">
        <f ca="1"/>
        <v>0.16351373714981635</v>
      </c>
    </row>
    <row r="1536" spans="5:6" x14ac:dyDescent="0.3">
      <c r="E1536">
        <f ca="1"/>
        <v>102.0862474567442</v>
      </c>
      <c r="F1536">
        <f ca="1"/>
        <v>6.7722451849751147E-2</v>
      </c>
    </row>
    <row r="1537" spans="5:6" x14ac:dyDescent="0.3">
      <c r="E1537">
        <f ca="1"/>
        <v>104.64853397482655</v>
      </c>
      <c r="F1537">
        <f ca="1"/>
        <v>0.4455522497544474</v>
      </c>
    </row>
    <row r="1538" spans="5:6" x14ac:dyDescent="0.3">
      <c r="E1538">
        <f ca="1"/>
        <v>104.72918166726194</v>
      </c>
      <c r="F1538">
        <f ca="1"/>
        <v>0.45833255946073842</v>
      </c>
    </row>
    <row r="1539" spans="5:6" x14ac:dyDescent="0.3">
      <c r="E1539">
        <f ca="1"/>
        <v>106.1499483132302</v>
      </c>
      <c r="F1539">
        <f ca="1"/>
        <v>0.65044988106524093</v>
      </c>
    </row>
    <row r="1540" spans="5:6" x14ac:dyDescent="0.3">
      <c r="E1540">
        <f ca="1"/>
        <v>107.75848623621253</v>
      </c>
      <c r="F1540">
        <f ca="1"/>
        <v>0.78885675964116952</v>
      </c>
    </row>
    <row r="1541" spans="5:6" x14ac:dyDescent="0.3">
      <c r="E1541">
        <f ca="1"/>
        <v>104.50914641773049</v>
      </c>
      <c r="F1541">
        <f ca="1"/>
        <v>0.4231171495916915</v>
      </c>
    </row>
    <row r="1542" spans="5:6" x14ac:dyDescent="0.3">
      <c r="E1542">
        <f ca="1"/>
        <v>104.57687749027698</v>
      </c>
      <c r="F1542">
        <f ca="1"/>
        <v>0.43407044996859645</v>
      </c>
    </row>
    <row r="1543" spans="5:6" x14ac:dyDescent="0.3">
      <c r="E1543">
        <f ca="1"/>
        <v>104.9934100260535</v>
      </c>
      <c r="F1543">
        <f ca="1"/>
        <v>0.49901085320912619</v>
      </c>
    </row>
    <row r="1544" spans="5:6" x14ac:dyDescent="0.3">
      <c r="E1544">
        <f ca="1"/>
        <v>101.24125975478461</v>
      </c>
      <c r="F1544">
        <f ca="1"/>
        <v>1.5068978965688679E-2</v>
      </c>
    </row>
    <row r="1545" spans="5:6" x14ac:dyDescent="0.3">
      <c r="E1545">
        <f ca="1"/>
        <v>102.52439315709823</v>
      </c>
      <c r="F1545">
        <f ca="1"/>
        <v>0.11402089585772567</v>
      </c>
    </row>
    <row r="1546" spans="5:6" x14ac:dyDescent="0.3">
      <c r="E1546">
        <f ca="1"/>
        <v>103.4345472363262</v>
      </c>
      <c r="F1546">
        <f ca="1"/>
        <v>0.24477830600413339</v>
      </c>
    </row>
    <row r="1547" spans="5:6" x14ac:dyDescent="0.3">
      <c r="E1547">
        <f ca="1"/>
        <v>103.75027017956916</v>
      </c>
      <c r="F1547">
        <f ca="1"/>
        <v>0.29674839985415208</v>
      </c>
    </row>
    <row r="1548" spans="5:6" x14ac:dyDescent="0.3">
      <c r="E1548">
        <f ca="1"/>
        <v>103.01329245674594</v>
      </c>
      <c r="F1548">
        <f ca="1"/>
        <v>0.17957732405287399</v>
      </c>
    </row>
    <row r="1549" spans="5:6" x14ac:dyDescent="0.3">
      <c r="E1549">
        <f ca="1"/>
        <v>102.56559652723942</v>
      </c>
      <c r="F1549">
        <f ca="1"/>
        <v>0.11902028186035167</v>
      </c>
    </row>
    <row r="1550" spans="5:6" x14ac:dyDescent="0.3">
      <c r="E1550">
        <f ca="1"/>
        <v>104.80582976049077</v>
      </c>
      <c r="F1550">
        <f ca="1"/>
        <v>0.47032875465740548</v>
      </c>
    </row>
    <row r="1551" spans="5:6" x14ac:dyDescent="0.3">
      <c r="E1551">
        <f ca="1"/>
        <v>107.81105652220772</v>
      </c>
      <c r="F1551">
        <f ca="1"/>
        <v>0.79221138395476165</v>
      </c>
    </row>
    <row r="1552" spans="5:6" x14ac:dyDescent="0.3">
      <c r="E1552">
        <f ca="1"/>
        <v>107.47096544184448</v>
      </c>
      <c r="F1552">
        <f ca="1"/>
        <v>0.76937029443769789</v>
      </c>
    </row>
    <row r="1553" spans="5:6" x14ac:dyDescent="0.3">
      <c r="E1553">
        <f ca="1"/>
        <v>104.74365057711641</v>
      </c>
      <c r="F1553">
        <f ca="1"/>
        <v>0.46060862007938069</v>
      </c>
    </row>
    <row r="1554" spans="5:6" x14ac:dyDescent="0.3">
      <c r="E1554">
        <f ca="1"/>
        <v>105.17833767595191</v>
      </c>
      <c r="F1554">
        <f ca="1"/>
        <v>0.52626044922492476</v>
      </c>
    </row>
    <row r="1555" spans="5:6" x14ac:dyDescent="0.3">
      <c r="E1555">
        <f ca="1"/>
        <v>115.16867285460309</v>
      </c>
      <c r="F1555">
        <f ca="1"/>
        <v>0.96542318528587878</v>
      </c>
    </row>
    <row r="1556" spans="5:6" x14ac:dyDescent="0.3">
      <c r="E1556">
        <f ca="1"/>
        <v>103.7384740509676</v>
      </c>
      <c r="F1556">
        <f ca="1"/>
        <v>0.29477985850892247</v>
      </c>
    </row>
    <row r="1557" spans="5:6" x14ac:dyDescent="0.3">
      <c r="E1557">
        <f ca="1"/>
        <v>108.4614707105347</v>
      </c>
      <c r="F1557">
        <f ca="1"/>
        <v>0.82895727926350038</v>
      </c>
    </row>
    <row r="1558" spans="5:6" x14ac:dyDescent="0.3">
      <c r="E1558">
        <f ca="1"/>
        <v>108.45328100410893</v>
      </c>
      <c r="F1558">
        <f ca="1"/>
        <v>0.82854498655166309</v>
      </c>
    </row>
    <row r="1559" spans="5:6" x14ac:dyDescent="0.3">
      <c r="E1559">
        <f ca="1"/>
        <v>107.15781243705595</v>
      </c>
      <c r="F1559">
        <f ca="1"/>
        <v>0.74579305741748358</v>
      </c>
    </row>
    <row r="1560" spans="5:6" x14ac:dyDescent="0.3">
      <c r="E1560">
        <f ca="1"/>
        <v>102.0807957494557</v>
      </c>
      <c r="F1560">
        <f ca="1"/>
        <v>6.7228527410342381E-2</v>
      </c>
    </row>
    <row r="1561" spans="5:6" x14ac:dyDescent="0.3">
      <c r="E1561">
        <f ca="1"/>
        <v>105.07094261305888</v>
      </c>
      <c r="F1561">
        <f ca="1"/>
        <v>0.51056503293878086</v>
      </c>
    </row>
    <row r="1562" spans="5:6" x14ac:dyDescent="0.3">
      <c r="E1562">
        <f ca="1"/>
        <v>107.85839130904577</v>
      </c>
      <c r="F1562">
        <f ca="1"/>
        <v>0.79517919469820864</v>
      </c>
    </row>
    <row r="1563" spans="5:6" x14ac:dyDescent="0.3">
      <c r="E1563">
        <f ca="1"/>
        <v>101.09192234194364</v>
      </c>
      <c r="F1563">
        <f ca="1"/>
        <v>1.0307786087852386E-2</v>
      </c>
    </row>
    <row r="1564" spans="5:6" x14ac:dyDescent="0.3">
      <c r="E1564">
        <f ca="1"/>
        <v>107.69624241671308</v>
      </c>
      <c r="F1564">
        <f ca="1"/>
        <v>0.78480368488013308</v>
      </c>
    </row>
    <row r="1565" spans="5:6" x14ac:dyDescent="0.3">
      <c r="E1565">
        <f ca="1"/>
        <v>111.5064597721728</v>
      </c>
      <c r="F1565">
        <f ca="1"/>
        <v>0.92417070142288171</v>
      </c>
    </row>
    <row r="1566" spans="5:6" x14ac:dyDescent="0.3">
      <c r="E1566">
        <f ca="1"/>
        <v>104.48279592603046</v>
      </c>
      <c r="F1566">
        <f ca="1"/>
        <v>0.4188312884344309</v>
      </c>
    </row>
    <row r="1567" spans="5:6" x14ac:dyDescent="0.3">
      <c r="E1567">
        <f ca="1"/>
        <v>109.44902248700083</v>
      </c>
      <c r="F1567">
        <f ca="1"/>
        <v>0.87095399066279222</v>
      </c>
    </row>
    <row r="1568" spans="5:6" x14ac:dyDescent="0.3">
      <c r="E1568">
        <f ca="1"/>
        <v>111.89244749544994</v>
      </c>
      <c r="F1568">
        <f ca="1"/>
        <v>0.93082275288011873</v>
      </c>
    </row>
    <row r="1569" spans="5:6" x14ac:dyDescent="0.3">
      <c r="E1569">
        <f ca="1"/>
        <v>103.35088329989841</v>
      </c>
      <c r="F1569">
        <f ca="1"/>
        <v>0.23136106544248292</v>
      </c>
    </row>
    <row r="1570" spans="5:6" x14ac:dyDescent="0.3">
      <c r="E1570">
        <f ca="1"/>
        <v>108.77465195824726</v>
      </c>
      <c r="F1570">
        <f ca="1"/>
        <v>0.84386711708394779</v>
      </c>
    </row>
    <row r="1571" spans="5:6" x14ac:dyDescent="0.3">
      <c r="E1571">
        <f ca="1"/>
        <v>105.63147109385022</v>
      </c>
      <c r="F1571">
        <f ca="1"/>
        <v>0.58826519019066148</v>
      </c>
    </row>
    <row r="1572" spans="5:6" x14ac:dyDescent="0.3">
      <c r="E1572">
        <f ca="1"/>
        <v>108.08626064579045</v>
      </c>
      <c r="F1572">
        <f ca="1"/>
        <v>0.80879285700840897</v>
      </c>
    </row>
    <row r="1573" spans="5:6" x14ac:dyDescent="0.3">
      <c r="E1573">
        <f ca="1"/>
        <v>103.71661464470387</v>
      </c>
      <c r="F1573">
        <f ca="1"/>
        <v>0.29113580931222433</v>
      </c>
    </row>
    <row r="1574" spans="5:6" x14ac:dyDescent="0.3">
      <c r="E1574">
        <f ca="1"/>
        <v>106.86223594587824</v>
      </c>
      <c r="F1574">
        <f ca="1"/>
        <v>0.72107218863429767</v>
      </c>
    </row>
    <row r="1575" spans="5:6" x14ac:dyDescent="0.3">
      <c r="E1575">
        <f ca="1"/>
        <v>103.64205959624</v>
      </c>
      <c r="F1575">
        <f ca="1"/>
        <v>0.27875096343871131</v>
      </c>
    </row>
    <row r="1576" spans="5:6" x14ac:dyDescent="0.3">
      <c r="E1576">
        <f ca="1"/>
        <v>110.58509283310229</v>
      </c>
      <c r="F1576">
        <f ca="1"/>
        <v>0.90465280254751024</v>
      </c>
    </row>
    <row r="1577" spans="5:6" x14ac:dyDescent="0.3">
      <c r="E1577">
        <f ca="1"/>
        <v>106.82573444520852</v>
      </c>
      <c r="F1577">
        <f ca="1"/>
        <v>0.71784277173663869</v>
      </c>
    </row>
    <row r="1578" spans="5:6" x14ac:dyDescent="0.3">
      <c r="E1578">
        <f ca="1"/>
        <v>105.8104112275913</v>
      </c>
      <c r="F1578">
        <f ca="1"/>
        <v>0.61079146155367925</v>
      </c>
    </row>
    <row r="1579" spans="5:6" x14ac:dyDescent="0.3">
      <c r="E1579">
        <f ca="1"/>
        <v>106.16320834318586</v>
      </c>
      <c r="F1579">
        <f ca="1"/>
        <v>0.65191754398531621</v>
      </c>
    </row>
    <row r="1580" spans="5:6" x14ac:dyDescent="0.3">
      <c r="E1580">
        <f ca="1"/>
        <v>109.68145346698847</v>
      </c>
      <c r="F1580">
        <f ca="1"/>
        <v>0.87892851230359903</v>
      </c>
    </row>
    <row r="1581" spans="5:6" x14ac:dyDescent="0.3">
      <c r="E1581">
        <f ca="1"/>
        <v>103.12267487201382</v>
      </c>
      <c r="F1581">
        <f ca="1"/>
        <v>0.19588038488280501</v>
      </c>
    </row>
    <row r="1582" spans="5:6" x14ac:dyDescent="0.3">
      <c r="E1582">
        <f ca="1"/>
        <v>102.23587991993276</v>
      </c>
      <c r="F1582">
        <f ca="1"/>
        <v>8.2080502874965378E-2</v>
      </c>
    </row>
    <row r="1583" spans="5:6" x14ac:dyDescent="0.3">
      <c r="E1583">
        <f ca="1"/>
        <v>129.47932514118969</v>
      </c>
      <c r="F1583">
        <f ca="1"/>
        <v>0.99514439329986282</v>
      </c>
    </row>
    <row r="1584" spans="5:6" x14ac:dyDescent="0.3">
      <c r="E1584">
        <f ca="1"/>
        <v>103.45697712449731</v>
      </c>
      <c r="F1584">
        <f ca="1"/>
        <v>0.24840631256809378</v>
      </c>
    </row>
    <row r="1585" spans="5:6" x14ac:dyDescent="0.3">
      <c r="E1585">
        <f ca="1"/>
        <v>104.52435635803378</v>
      </c>
      <c r="F1585">
        <f ca="1"/>
        <v>0.42558492138085136</v>
      </c>
    </row>
    <row r="1586" spans="5:6" x14ac:dyDescent="0.3">
      <c r="E1586">
        <f ca="1"/>
        <v>109.30873644791102</v>
      </c>
      <c r="F1586">
        <f ca="1"/>
        <v>0.86582598254934162</v>
      </c>
    </row>
    <row r="1587" spans="5:6" x14ac:dyDescent="0.3">
      <c r="E1587">
        <f ca="1"/>
        <v>101.91882645521488</v>
      </c>
      <c r="F1587">
        <f ca="1"/>
        <v>5.3495792828582335E-2</v>
      </c>
    </row>
    <row r="1588" spans="5:6" x14ac:dyDescent="0.3">
      <c r="E1588">
        <f ca="1"/>
        <v>107.10084010417079</v>
      </c>
      <c r="F1588">
        <f ca="1"/>
        <v>0.74122122184707606</v>
      </c>
    </row>
    <row r="1589" spans="5:6" x14ac:dyDescent="0.3">
      <c r="E1589">
        <f ca="1"/>
        <v>103.7066091603666</v>
      </c>
      <c r="F1589">
        <f ca="1"/>
        <v>0.28946963505946866</v>
      </c>
    </row>
    <row r="1590" spans="5:6" x14ac:dyDescent="0.3">
      <c r="E1590">
        <f ca="1"/>
        <v>109.18003860425026</v>
      </c>
      <c r="F1590">
        <f ca="1"/>
        <v>0.86089942969618194</v>
      </c>
    </row>
    <row r="1591" spans="5:6" x14ac:dyDescent="0.3">
      <c r="E1591">
        <f ca="1"/>
        <v>110.71287084514253</v>
      </c>
      <c r="F1591">
        <f ca="1"/>
        <v>0.90771291654792852</v>
      </c>
    </row>
    <row r="1592" spans="5:6" x14ac:dyDescent="0.3">
      <c r="E1592">
        <f ca="1"/>
        <v>102.87384705012956</v>
      </c>
      <c r="F1592">
        <f ca="1"/>
        <v>0.15957964714867603</v>
      </c>
    </row>
    <row r="1593" spans="5:6" x14ac:dyDescent="0.3">
      <c r="E1593">
        <f ca="1"/>
        <v>110.37508405644435</v>
      </c>
      <c r="F1593">
        <f ca="1"/>
        <v>0.89933955703011481</v>
      </c>
    </row>
    <row r="1594" spans="5:6" x14ac:dyDescent="0.3">
      <c r="E1594">
        <f ca="1"/>
        <v>106.66777263090705</v>
      </c>
      <c r="F1594">
        <f ca="1"/>
        <v>0.7034005361018919</v>
      </c>
    </row>
    <row r="1595" spans="5:6" x14ac:dyDescent="0.3">
      <c r="E1595">
        <f ca="1"/>
        <v>103.8210688801763</v>
      </c>
      <c r="F1595">
        <f ca="1"/>
        <v>0.30858921133278699</v>
      </c>
    </row>
    <row r="1596" spans="5:6" x14ac:dyDescent="0.3">
      <c r="E1596">
        <f ca="1"/>
        <v>102.500822876328</v>
      </c>
      <c r="F1596">
        <f ca="1"/>
        <v>0.11120865859258899</v>
      </c>
    </row>
    <row r="1597" spans="5:6" x14ac:dyDescent="0.3">
      <c r="E1597">
        <f ca="1"/>
        <v>115.07631943520315</v>
      </c>
      <c r="F1597">
        <f ca="1"/>
        <v>0.96480636066847236</v>
      </c>
    </row>
    <row r="1598" spans="5:6" x14ac:dyDescent="0.3">
      <c r="E1598">
        <f ca="1"/>
        <v>109.94812476138992</v>
      </c>
      <c r="F1598">
        <f ca="1"/>
        <v>0.88733846792626614</v>
      </c>
    </row>
    <row r="1599" spans="5:6" x14ac:dyDescent="0.3">
      <c r="E1599">
        <f ca="1"/>
        <v>111.17415693910267</v>
      </c>
      <c r="F1599">
        <f ca="1"/>
        <v>0.91777533808745204</v>
      </c>
    </row>
    <row r="1600" spans="5:6" x14ac:dyDescent="0.3">
      <c r="E1600">
        <f ca="1"/>
        <v>108.26169015915447</v>
      </c>
      <c r="F1600">
        <f ca="1"/>
        <v>0.81855289224421768</v>
      </c>
    </row>
    <row r="1601" spans="5:6" x14ac:dyDescent="0.3">
      <c r="E1601">
        <f ca="1"/>
        <v>105.59682417620179</v>
      </c>
      <c r="F1601">
        <f ca="1"/>
        <v>0.5837736839981742</v>
      </c>
    </row>
    <row r="1602" spans="5:6" x14ac:dyDescent="0.3">
      <c r="E1602">
        <f ca="1"/>
        <v>103.51702743802878</v>
      </c>
      <c r="F1602">
        <f ca="1"/>
        <v>0.2581770003329602</v>
      </c>
    </row>
    <row r="1603" spans="5:6" x14ac:dyDescent="0.3">
      <c r="E1603">
        <f ca="1"/>
        <v>107.30732969280454</v>
      </c>
      <c r="F1603">
        <f ca="1"/>
        <v>0.75737105518614856</v>
      </c>
    </row>
    <row r="1604" spans="5:6" x14ac:dyDescent="0.3">
      <c r="E1604">
        <f ca="1"/>
        <v>102.9111142197762</v>
      </c>
      <c r="F1604">
        <f ca="1"/>
        <v>0.1648320131343142</v>
      </c>
    </row>
    <row r="1605" spans="5:6" x14ac:dyDescent="0.3">
      <c r="E1605">
        <f ca="1"/>
        <v>109.39446435482593</v>
      </c>
      <c r="F1605">
        <f ca="1"/>
        <v>0.86898887898445509</v>
      </c>
    </row>
    <row r="1606" spans="5:6" x14ac:dyDescent="0.3">
      <c r="E1606">
        <f ca="1"/>
        <v>107.60502249710511</v>
      </c>
      <c r="F1606">
        <f ca="1"/>
        <v>0.77870108546257921</v>
      </c>
    </row>
    <row r="1607" spans="5:6" x14ac:dyDescent="0.3">
      <c r="E1607">
        <f ca="1"/>
        <v>107.3451225526785</v>
      </c>
      <c r="F1607">
        <f ca="1"/>
        <v>0.76020354249367184</v>
      </c>
    </row>
    <row r="1608" spans="5:6" x14ac:dyDescent="0.3">
      <c r="E1608">
        <f ca="1"/>
        <v>104.16218393274013</v>
      </c>
      <c r="F1608">
        <f ca="1"/>
        <v>0.36581940618653325</v>
      </c>
    </row>
    <row r="1609" spans="5:6" x14ac:dyDescent="0.3">
      <c r="E1609">
        <f ca="1"/>
        <v>105.95234596405292</v>
      </c>
      <c r="F1609">
        <f ca="1"/>
        <v>0.62785893528199632</v>
      </c>
    </row>
    <row r="1610" spans="5:6" x14ac:dyDescent="0.3">
      <c r="E1610">
        <f ca="1"/>
        <v>103.00477407803264</v>
      </c>
      <c r="F1610">
        <f ca="1"/>
        <v>0.17832948718838296</v>
      </c>
    </row>
    <row r="1611" spans="5:6" x14ac:dyDescent="0.3">
      <c r="E1611">
        <f ca="1"/>
        <v>102.97588192294891</v>
      </c>
      <c r="F1611">
        <f ca="1"/>
        <v>0.17412177593530614</v>
      </c>
    </row>
    <row r="1612" spans="5:6" x14ac:dyDescent="0.3">
      <c r="E1612">
        <f ca="1"/>
        <v>109.34477324572669</v>
      </c>
      <c r="F1612">
        <f ca="1"/>
        <v>0.86716687489622812</v>
      </c>
    </row>
    <row r="1613" spans="5:6" x14ac:dyDescent="0.3">
      <c r="E1613">
        <f ca="1"/>
        <v>102.15493858628453</v>
      </c>
      <c r="F1613">
        <f ca="1"/>
        <v>7.412220791530473E-2</v>
      </c>
    </row>
    <row r="1614" spans="5:6" x14ac:dyDescent="0.3">
      <c r="E1614">
        <f ca="1"/>
        <v>105.51156427683227</v>
      </c>
      <c r="F1614">
        <f ca="1"/>
        <v>0.57254240319218974</v>
      </c>
    </row>
    <row r="1615" spans="5:6" x14ac:dyDescent="0.3">
      <c r="E1615">
        <f ca="1"/>
        <v>106.50989244685086</v>
      </c>
      <c r="F1615">
        <f ca="1"/>
        <v>0.6881865950996614</v>
      </c>
    </row>
    <row r="1616" spans="5:6" x14ac:dyDescent="0.3">
      <c r="E1616">
        <f ca="1"/>
        <v>104.80299623028527</v>
      </c>
      <c r="F1616">
        <f ca="1"/>
        <v>0.46988800316005758</v>
      </c>
    </row>
    <row r="1617" spans="5:6" x14ac:dyDescent="0.3">
      <c r="E1617">
        <f ca="1"/>
        <v>105.28690252953231</v>
      </c>
      <c r="F1617">
        <f ca="1"/>
        <v>0.5417485433838658</v>
      </c>
    </row>
    <row r="1618" spans="5:6" x14ac:dyDescent="0.3">
      <c r="E1618">
        <f ca="1"/>
        <v>103.5339254831113</v>
      </c>
      <c r="F1618">
        <f ca="1"/>
        <v>0.26094052825889091</v>
      </c>
    </row>
    <row r="1619" spans="5:6" x14ac:dyDescent="0.3">
      <c r="E1619">
        <f ca="1"/>
        <v>105.10971628296777</v>
      </c>
      <c r="F1619">
        <f ca="1"/>
        <v>0.51627372613027611</v>
      </c>
    </row>
    <row r="1620" spans="5:6" x14ac:dyDescent="0.3">
      <c r="E1620">
        <f ca="1"/>
        <v>105.63938177526423</v>
      </c>
      <c r="F1620">
        <f ca="1"/>
        <v>0.58928480733884758</v>
      </c>
    </row>
    <row r="1621" spans="5:6" x14ac:dyDescent="0.3">
      <c r="E1621">
        <f ca="1"/>
        <v>108.88677939314695</v>
      </c>
      <c r="F1621">
        <f ca="1"/>
        <v>0.84882056790860616</v>
      </c>
    </row>
    <row r="1622" spans="5:6" x14ac:dyDescent="0.3">
      <c r="E1622">
        <f ca="1"/>
        <v>108.17964725682225</v>
      </c>
      <c r="F1622">
        <f ca="1"/>
        <v>0.81406352855104402</v>
      </c>
    </row>
    <row r="1623" spans="5:6" x14ac:dyDescent="0.3">
      <c r="E1623">
        <f ca="1"/>
        <v>104.0716417255951</v>
      </c>
      <c r="F1623">
        <f ca="1"/>
        <v>0.35065191759658576</v>
      </c>
    </row>
    <row r="1624" spans="5:6" x14ac:dyDescent="0.3">
      <c r="E1624">
        <f ca="1"/>
        <v>107.28092188895536</v>
      </c>
      <c r="F1624">
        <f ca="1"/>
        <v>0.75536961085693377</v>
      </c>
    </row>
    <row r="1625" spans="5:6" x14ac:dyDescent="0.3">
      <c r="E1625">
        <f ca="1"/>
        <v>103.95027767120891</v>
      </c>
      <c r="F1625">
        <f ca="1"/>
        <v>0.33027177526292201</v>
      </c>
    </row>
    <row r="1626" spans="5:6" x14ac:dyDescent="0.3">
      <c r="E1626">
        <f ca="1"/>
        <v>105.23220157717938</v>
      </c>
      <c r="F1626">
        <f ca="1"/>
        <v>0.53399315214175114</v>
      </c>
    </row>
    <row r="1627" spans="5:6" x14ac:dyDescent="0.3">
      <c r="E1627">
        <f ca="1"/>
        <v>104.38372318981011</v>
      </c>
      <c r="F1627">
        <f ca="1"/>
        <v>0.40260598282928084</v>
      </c>
    </row>
    <row r="1628" spans="5:6" x14ac:dyDescent="0.3">
      <c r="E1628">
        <f ca="1"/>
        <v>108.58866779001787</v>
      </c>
      <c r="F1628">
        <f ca="1"/>
        <v>0.83521081410101816</v>
      </c>
    </row>
    <row r="1629" spans="5:6" x14ac:dyDescent="0.3">
      <c r="E1629">
        <f ca="1"/>
        <v>103.70332729160354</v>
      </c>
      <c r="F1629">
        <f ca="1"/>
        <v>0.28892337367415588</v>
      </c>
    </row>
    <row r="1630" spans="5:6" x14ac:dyDescent="0.3">
      <c r="E1630">
        <f ca="1"/>
        <v>103.79032867439506</v>
      </c>
      <c r="F1630">
        <f ca="1"/>
        <v>0.30344306695964929</v>
      </c>
    </row>
    <row r="1631" spans="5:6" x14ac:dyDescent="0.3">
      <c r="E1631">
        <f ca="1"/>
        <v>103.85153013289313</v>
      </c>
      <c r="F1631">
        <f ca="1"/>
        <v>0.3136947289768609</v>
      </c>
    </row>
    <row r="1632" spans="5:6" x14ac:dyDescent="0.3">
      <c r="E1632">
        <f ca="1"/>
        <v>103.90990620730766</v>
      </c>
      <c r="F1632">
        <f ca="1"/>
        <v>0.32349119227087203</v>
      </c>
    </row>
    <row r="1633" spans="5:6" x14ac:dyDescent="0.3">
      <c r="E1633">
        <f ca="1"/>
        <v>105.40271842690255</v>
      </c>
      <c r="F1633">
        <f ca="1"/>
        <v>0.55783817603338515</v>
      </c>
    </row>
    <row r="1634" spans="5:6" x14ac:dyDescent="0.3">
      <c r="E1634">
        <f ca="1"/>
        <v>105.33936805551321</v>
      </c>
      <c r="F1634">
        <f ca="1"/>
        <v>0.54909336132161435</v>
      </c>
    </row>
    <row r="1635" spans="5:6" x14ac:dyDescent="0.3">
      <c r="E1635">
        <f ca="1"/>
        <v>112.36444774512975</v>
      </c>
      <c r="F1635">
        <f ca="1"/>
        <v>0.93797361580318184</v>
      </c>
    </row>
    <row r="1636" spans="5:6" x14ac:dyDescent="0.3">
      <c r="E1636">
        <f ca="1"/>
        <v>104.37223469448423</v>
      </c>
      <c r="F1636">
        <f ca="1"/>
        <v>0.40071400091831183</v>
      </c>
    </row>
    <row r="1637" spans="5:6" x14ac:dyDescent="0.3">
      <c r="E1637">
        <f ca="1"/>
        <v>103.5902530430855</v>
      </c>
      <c r="F1637">
        <f ca="1"/>
        <v>0.27019258916420241</v>
      </c>
    </row>
    <row r="1638" spans="5:6" x14ac:dyDescent="0.3">
      <c r="E1638">
        <f ca="1"/>
        <v>106.71542880000015</v>
      </c>
      <c r="F1638">
        <f ca="1"/>
        <v>0.70783851837535683</v>
      </c>
    </row>
    <row r="1639" spans="5:6" x14ac:dyDescent="0.3">
      <c r="E1639">
        <f ca="1"/>
        <v>102.0089734337798</v>
      </c>
      <c r="F1639">
        <f ca="1"/>
        <v>6.091410740405017E-2</v>
      </c>
    </row>
    <row r="1640" spans="5:6" x14ac:dyDescent="0.3">
      <c r="E1640">
        <f ca="1"/>
        <v>102.69770405122364</v>
      </c>
      <c r="F1640">
        <f ca="1"/>
        <v>0.13574255753326295</v>
      </c>
    </row>
    <row r="1641" spans="5:6" x14ac:dyDescent="0.3">
      <c r="E1641">
        <f ca="1"/>
        <v>106.98970392473899</v>
      </c>
      <c r="F1641">
        <f ca="1"/>
        <v>0.73204067010841456</v>
      </c>
    </row>
    <row r="1642" spans="5:6" x14ac:dyDescent="0.3">
      <c r="E1642">
        <f ca="1"/>
        <v>105.99654208954924</v>
      </c>
      <c r="F1642">
        <f ca="1"/>
        <v>0.63302941998764817</v>
      </c>
    </row>
    <row r="1643" spans="5:6" x14ac:dyDescent="0.3">
      <c r="E1643">
        <f ca="1"/>
        <v>114.52739542924357</v>
      </c>
      <c r="F1643">
        <f ca="1"/>
        <v>0.96082655756355451</v>
      </c>
    </row>
    <row r="1644" spans="5:6" x14ac:dyDescent="0.3">
      <c r="E1644">
        <f ca="1"/>
        <v>103.422140074162</v>
      </c>
      <c r="F1644">
        <f ca="1"/>
        <v>0.24277682613982124</v>
      </c>
    </row>
    <row r="1645" spans="5:6" x14ac:dyDescent="0.3">
      <c r="E1645">
        <f ca="1"/>
        <v>104.55197355494489</v>
      </c>
      <c r="F1645">
        <f ca="1"/>
        <v>0.4300539416105843</v>
      </c>
    </row>
    <row r="1646" spans="5:6" x14ac:dyDescent="0.3">
      <c r="E1646">
        <f ca="1"/>
        <v>104.84513871137753</v>
      </c>
      <c r="F1646">
        <f ca="1"/>
        <v>0.47642097407270628</v>
      </c>
    </row>
    <row r="1647" spans="5:6" x14ac:dyDescent="0.3">
      <c r="E1647">
        <f ca="1"/>
        <v>104.16242459106721</v>
      </c>
      <c r="F1647">
        <f ca="1"/>
        <v>0.36585964805342835</v>
      </c>
    </row>
    <row r="1648" spans="5:6" x14ac:dyDescent="0.3">
      <c r="E1648">
        <f ca="1"/>
        <v>104.96379683388997</v>
      </c>
      <c r="F1648">
        <f ca="1"/>
        <v>0.49454998548111778</v>
      </c>
    </row>
    <row r="1649" spans="5:6" x14ac:dyDescent="0.3">
      <c r="E1649">
        <f ca="1"/>
        <v>108.30025106114395</v>
      </c>
      <c r="F1649">
        <f ca="1"/>
        <v>0.82061850725453489</v>
      </c>
    </row>
    <row r="1650" spans="5:6" x14ac:dyDescent="0.3">
      <c r="E1650">
        <f ca="1"/>
        <v>117.45978950109276</v>
      </c>
      <c r="F1650">
        <f ca="1"/>
        <v>0.97705376354368212</v>
      </c>
    </row>
    <row r="1651" spans="5:6" x14ac:dyDescent="0.3">
      <c r="E1651">
        <f ca="1"/>
        <v>110.88748035904915</v>
      </c>
      <c r="F1651">
        <f ca="1"/>
        <v>0.9116964574991141</v>
      </c>
    </row>
    <row r="1652" spans="5:6" x14ac:dyDescent="0.3">
      <c r="E1652">
        <f ca="1"/>
        <v>106.0053387513493</v>
      </c>
      <c r="F1652">
        <f ca="1"/>
        <v>0.63405040733714291</v>
      </c>
    </row>
    <row r="1653" spans="5:6" x14ac:dyDescent="0.3">
      <c r="E1653">
        <f ca="1"/>
        <v>103.07677086702564</v>
      </c>
      <c r="F1653">
        <f ca="1"/>
        <v>0.18897688406509225</v>
      </c>
    </row>
    <row r="1654" spans="5:6" x14ac:dyDescent="0.3">
      <c r="E1654">
        <f ca="1"/>
        <v>104.20202187719019</v>
      </c>
      <c r="F1654">
        <f ca="1"/>
        <v>0.37247436386726229</v>
      </c>
    </row>
    <row r="1655" spans="5:6" x14ac:dyDescent="0.3">
      <c r="E1655">
        <f ca="1"/>
        <v>109.85374699138704</v>
      </c>
      <c r="F1655">
        <f ca="1"/>
        <v>0.88444785185054964</v>
      </c>
    </row>
    <row r="1656" spans="5:6" x14ac:dyDescent="0.3">
      <c r="E1656">
        <f ca="1"/>
        <v>106.32837352120821</v>
      </c>
      <c r="F1656">
        <f ca="1"/>
        <v>0.66969723730777142</v>
      </c>
    </row>
    <row r="1657" spans="5:6" x14ac:dyDescent="0.3">
      <c r="E1657">
        <f ca="1"/>
        <v>124.20140829631229</v>
      </c>
      <c r="F1657">
        <f ca="1"/>
        <v>0.99125871827952983</v>
      </c>
    </row>
    <row r="1658" spans="5:6" x14ac:dyDescent="0.3">
      <c r="E1658">
        <f ca="1"/>
        <v>106.07776517778282</v>
      </c>
      <c r="F1658">
        <f ca="1"/>
        <v>0.64235435755329162</v>
      </c>
    </row>
    <row r="1659" spans="5:6" x14ac:dyDescent="0.3">
      <c r="E1659">
        <f ca="1"/>
        <v>103.17413649289161</v>
      </c>
      <c r="F1659">
        <f ca="1"/>
        <v>0.20371959726132158</v>
      </c>
    </row>
    <row r="1660" spans="5:6" x14ac:dyDescent="0.3">
      <c r="E1660">
        <f ca="1"/>
        <v>104.35039114647316</v>
      </c>
      <c r="F1660">
        <f ca="1"/>
        <v>0.39711119240649595</v>
      </c>
    </row>
    <row r="1661" spans="5:6" x14ac:dyDescent="0.3">
      <c r="E1661">
        <f ca="1"/>
        <v>109.5314680069697</v>
      </c>
      <c r="F1661">
        <f ca="1"/>
        <v>0.87385500913476644</v>
      </c>
    </row>
    <row r="1662" spans="5:6" x14ac:dyDescent="0.3">
      <c r="E1662">
        <f ca="1"/>
        <v>102.76512908318271</v>
      </c>
      <c r="F1662">
        <f ca="1"/>
        <v>0.14466756123602709</v>
      </c>
    </row>
    <row r="1663" spans="5:6" x14ac:dyDescent="0.3">
      <c r="E1663">
        <f ca="1"/>
        <v>104.19730751557563</v>
      </c>
      <c r="F1663">
        <f ca="1"/>
        <v>0.37168755263640435</v>
      </c>
    </row>
    <row r="1664" spans="5:6" x14ac:dyDescent="0.3">
      <c r="E1664">
        <f ca="1"/>
        <v>106.10304019041388</v>
      </c>
      <c r="F1664">
        <f ca="1"/>
        <v>0.64520945045161893</v>
      </c>
    </row>
    <row r="1665" spans="5:6" x14ac:dyDescent="0.3">
      <c r="E1665">
        <f ca="1"/>
        <v>103.59933516340128</v>
      </c>
      <c r="F1665">
        <f ca="1"/>
        <v>0.27168976031472558</v>
      </c>
    </row>
    <row r="1666" spans="5:6" x14ac:dyDescent="0.3">
      <c r="E1666">
        <f ca="1"/>
        <v>104.48260419710056</v>
      </c>
      <c r="F1666">
        <f ca="1"/>
        <v>0.41880005598530556</v>
      </c>
    </row>
    <row r="1667" spans="5:6" x14ac:dyDescent="0.3">
      <c r="E1667">
        <f ca="1"/>
        <v>106.86772245150618</v>
      </c>
      <c r="F1667">
        <f ca="1"/>
        <v>0.72155415652231047</v>
      </c>
    </row>
    <row r="1668" spans="5:6" x14ac:dyDescent="0.3">
      <c r="E1668">
        <f ca="1"/>
        <v>103.4094627350805</v>
      </c>
      <c r="F1668">
        <f ca="1"/>
        <v>0.2407358314542295</v>
      </c>
    </row>
    <row r="1669" spans="5:6" x14ac:dyDescent="0.3">
      <c r="E1669">
        <f ca="1"/>
        <v>113.39926759558992</v>
      </c>
      <c r="F1669">
        <f ca="1"/>
        <v>0.95060673676843976</v>
      </c>
    </row>
    <row r="1670" spans="5:6" x14ac:dyDescent="0.3">
      <c r="E1670">
        <f ca="1"/>
        <v>102.30407241570077</v>
      </c>
      <c r="F1670">
        <f ca="1"/>
        <v>8.9132028822516113E-2</v>
      </c>
    </row>
    <row r="1671" spans="5:6" x14ac:dyDescent="0.3">
      <c r="E1671">
        <f ca="1"/>
        <v>104.12381082499228</v>
      </c>
      <c r="F1671">
        <f ca="1"/>
        <v>0.35939737666338595</v>
      </c>
    </row>
    <row r="1672" spans="5:6" x14ac:dyDescent="0.3">
      <c r="E1672">
        <f ca="1"/>
        <v>102.72633202574019</v>
      </c>
      <c r="F1672">
        <f ca="1"/>
        <v>0.13950079868563015</v>
      </c>
    </row>
    <row r="1673" spans="5:6" x14ac:dyDescent="0.3">
      <c r="E1673">
        <f ca="1"/>
        <v>112.59322293958473</v>
      </c>
      <c r="F1673">
        <f ca="1"/>
        <v>0.94109747072256422</v>
      </c>
    </row>
    <row r="1674" spans="5:6" x14ac:dyDescent="0.3">
      <c r="E1674">
        <f ca="1"/>
        <v>102.57267354066443</v>
      </c>
      <c r="F1674">
        <f ca="1"/>
        <v>0.11988951945539406</v>
      </c>
    </row>
    <row r="1675" spans="5:6" x14ac:dyDescent="0.3">
      <c r="E1675">
        <f ca="1"/>
        <v>107.13719835447907</v>
      </c>
      <c r="F1675">
        <f ca="1"/>
        <v>0.74414922065216005</v>
      </c>
    </row>
    <row r="1676" spans="5:6" x14ac:dyDescent="0.3">
      <c r="E1676">
        <f ca="1"/>
        <v>111.43306690666162</v>
      </c>
      <c r="F1676">
        <f ca="1"/>
        <v>0.92281442356199583</v>
      </c>
    </row>
    <row r="1677" spans="5:6" x14ac:dyDescent="0.3">
      <c r="E1677">
        <f ca="1"/>
        <v>103.47903073265324</v>
      </c>
      <c r="F1677">
        <f ca="1"/>
        <v>0.25198517372825241</v>
      </c>
    </row>
    <row r="1678" spans="5:6" x14ac:dyDescent="0.3">
      <c r="E1678">
        <f ca="1"/>
        <v>106.92195442435894</v>
      </c>
      <c r="F1678">
        <f ca="1"/>
        <v>0.72627022232860317</v>
      </c>
    </row>
    <row r="1679" spans="5:6" x14ac:dyDescent="0.3">
      <c r="E1679">
        <f ca="1"/>
        <v>105.81630159142227</v>
      </c>
      <c r="F1679">
        <f ca="1"/>
        <v>0.61151384071481907</v>
      </c>
    </row>
    <row r="1680" spans="5:6" x14ac:dyDescent="0.3">
      <c r="E1680">
        <f ca="1"/>
        <v>104.81448627598319</v>
      </c>
      <c r="F1680">
        <f ca="1"/>
        <v>0.47167393833156246</v>
      </c>
    </row>
    <row r="1681" spans="5:6" x14ac:dyDescent="0.3">
      <c r="E1681">
        <f ca="1"/>
        <v>103.01714898435905</v>
      </c>
      <c r="F1681">
        <f ca="1"/>
        <v>0.18014333072849531</v>
      </c>
    </row>
    <row r="1682" spans="5:6" x14ac:dyDescent="0.3">
      <c r="E1682">
        <f ca="1"/>
        <v>104.19179449574378</v>
      </c>
      <c r="F1682">
        <f ca="1"/>
        <v>0.37076719029184979</v>
      </c>
    </row>
    <row r="1683" spans="5:6" x14ac:dyDescent="0.3">
      <c r="E1683">
        <f ca="1"/>
        <v>105.36212419379514</v>
      </c>
      <c r="F1683">
        <f ca="1"/>
        <v>0.55225026346609651</v>
      </c>
    </row>
    <row r="1684" spans="5:6" x14ac:dyDescent="0.3">
      <c r="E1684">
        <f ca="1"/>
        <v>106.6901177196475</v>
      </c>
      <c r="F1684">
        <f ca="1"/>
        <v>0.70549021509946963</v>
      </c>
    </row>
    <row r="1685" spans="5:6" x14ac:dyDescent="0.3">
      <c r="E1685">
        <f ca="1"/>
        <v>104.17246170405731</v>
      </c>
      <c r="F1685">
        <f ca="1"/>
        <v>0.36753760082576686</v>
      </c>
    </row>
    <row r="1686" spans="5:6" x14ac:dyDescent="0.3">
      <c r="E1686">
        <f ca="1"/>
        <v>104.88662181796981</v>
      </c>
      <c r="F1686">
        <f ca="1"/>
        <v>0.48280427251696117</v>
      </c>
    </row>
    <row r="1687" spans="5:6" x14ac:dyDescent="0.3">
      <c r="E1687">
        <f ca="1"/>
        <v>103.45889893986437</v>
      </c>
      <c r="F1687">
        <f ca="1"/>
        <v>0.24871773048148649</v>
      </c>
    </row>
    <row r="1688" spans="5:6" x14ac:dyDescent="0.3">
      <c r="E1688">
        <f ca="1"/>
        <v>104.29103035230239</v>
      </c>
      <c r="F1688">
        <f ca="1"/>
        <v>0.38728641101132544</v>
      </c>
    </row>
    <row r="1689" spans="5:6" x14ac:dyDescent="0.3">
      <c r="E1689">
        <f ca="1"/>
        <v>105.46796339958652</v>
      </c>
      <c r="F1689">
        <f ca="1"/>
        <v>0.56670127786984392</v>
      </c>
    </row>
    <row r="1690" spans="5:6" x14ac:dyDescent="0.3">
      <c r="E1690">
        <f ca="1"/>
        <v>102.57573264464077</v>
      </c>
      <c r="F1690">
        <f ca="1"/>
        <v>0.12026620557296588</v>
      </c>
    </row>
    <row r="1691" spans="5:6" x14ac:dyDescent="0.3">
      <c r="E1691">
        <f ca="1"/>
        <v>100.84219215780318</v>
      </c>
      <c r="F1691">
        <f ca="1"/>
        <v>4.7561230340649368E-3</v>
      </c>
    </row>
    <row r="1692" spans="5:6" x14ac:dyDescent="0.3">
      <c r="E1692">
        <f ca="1"/>
        <v>103.74240431233619</v>
      </c>
      <c r="F1692">
        <f ca="1"/>
        <v>0.29543558589375052</v>
      </c>
    </row>
    <row r="1693" spans="5:6" x14ac:dyDescent="0.3">
      <c r="E1693">
        <f ca="1"/>
        <v>108.14154410890715</v>
      </c>
      <c r="F1693">
        <f ca="1"/>
        <v>0.81193396024684239</v>
      </c>
    </row>
    <row r="1694" spans="5:6" x14ac:dyDescent="0.3">
      <c r="E1694">
        <f ca="1"/>
        <v>105.40262330072179</v>
      </c>
      <c r="F1694">
        <f ca="1"/>
        <v>0.5578251472577106</v>
      </c>
    </row>
    <row r="1695" spans="5:6" x14ac:dyDescent="0.3">
      <c r="E1695">
        <f ca="1"/>
        <v>104.16644612345661</v>
      </c>
      <c r="F1695">
        <f ca="1"/>
        <v>0.36653204407751705</v>
      </c>
    </row>
    <row r="1696" spans="5:6" x14ac:dyDescent="0.3">
      <c r="E1696">
        <f ca="1"/>
        <v>102.03233181066987</v>
      </c>
      <c r="F1696">
        <f ca="1"/>
        <v>6.2928388859564005E-2</v>
      </c>
    </row>
    <row r="1697" spans="5:6" x14ac:dyDescent="0.3">
      <c r="E1697">
        <f ca="1"/>
        <v>101.35017513679259</v>
      </c>
      <c r="F1697">
        <f ca="1"/>
        <v>1.9310426407777522E-2</v>
      </c>
    </row>
    <row r="1698" spans="5:6" x14ac:dyDescent="0.3">
      <c r="E1698">
        <f ca="1"/>
        <v>106.17203071244593</v>
      </c>
      <c r="F1698">
        <f ca="1"/>
        <v>0.65289069465908367</v>
      </c>
    </row>
    <row r="1699" spans="5:6" x14ac:dyDescent="0.3">
      <c r="E1699">
        <f ca="1"/>
        <v>103.58655381496271</v>
      </c>
      <c r="F1699">
        <f ca="1"/>
        <v>0.26958318705824363</v>
      </c>
    </row>
    <row r="1700" spans="5:6" x14ac:dyDescent="0.3">
      <c r="E1700">
        <f ca="1"/>
        <v>102.82389227592709</v>
      </c>
      <c r="F1700">
        <f ca="1"/>
        <v>0.15265011575508722</v>
      </c>
    </row>
    <row r="1701" spans="5:6" x14ac:dyDescent="0.3">
      <c r="E1701">
        <f ca="1"/>
        <v>102.78789936450754</v>
      </c>
      <c r="F1701">
        <f ca="1"/>
        <v>0.14773863058925604</v>
      </c>
    </row>
    <row r="1702" spans="5:6" x14ac:dyDescent="0.3">
      <c r="E1702">
        <f ca="1"/>
        <v>102.9232188644656</v>
      </c>
      <c r="F1702">
        <f ca="1"/>
        <v>0.16655284431340123</v>
      </c>
    </row>
    <row r="1703" spans="5:6" x14ac:dyDescent="0.3">
      <c r="E1703">
        <f ca="1"/>
        <v>107.76607528812552</v>
      </c>
      <c r="F1703">
        <f ca="1"/>
        <v>0.78934487974636935</v>
      </c>
    </row>
    <row r="1704" spans="5:6" x14ac:dyDescent="0.3">
      <c r="E1704">
        <f ca="1"/>
        <v>110.67367771772909</v>
      </c>
      <c r="F1704">
        <f ca="1"/>
        <v>0.90678767027495411</v>
      </c>
    </row>
    <row r="1705" spans="5:6" x14ac:dyDescent="0.3">
      <c r="E1705">
        <f ca="1"/>
        <v>102.13668315457197</v>
      </c>
      <c r="F1705">
        <f ca="1"/>
        <v>7.2389568690270731E-2</v>
      </c>
    </row>
    <row r="1706" spans="5:6" x14ac:dyDescent="0.3">
      <c r="E1706">
        <f ca="1"/>
        <v>103.04281696473686</v>
      </c>
      <c r="F1706">
        <f ca="1"/>
        <v>0.18392734420096504</v>
      </c>
    </row>
    <row r="1707" spans="5:6" x14ac:dyDescent="0.3">
      <c r="E1707">
        <f ca="1"/>
        <v>107.60072304636901</v>
      </c>
      <c r="F1707">
        <f ca="1"/>
        <v>0.77840859489086267</v>
      </c>
    </row>
    <row r="1708" spans="5:6" x14ac:dyDescent="0.3">
      <c r="E1708">
        <f ca="1"/>
        <v>108.77513075477557</v>
      </c>
      <c r="F1708">
        <f ca="1"/>
        <v>0.84388868332704037</v>
      </c>
    </row>
    <row r="1709" spans="5:6" x14ac:dyDescent="0.3">
      <c r="E1709">
        <f ca="1"/>
        <v>105.57578127873495</v>
      </c>
      <c r="F1709">
        <f ca="1"/>
        <v>0.58102526081992156</v>
      </c>
    </row>
    <row r="1710" spans="5:6" x14ac:dyDescent="0.3">
      <c r="E1710">
        <f ca="1"/>
        <v>104.70443152474682</v>
      </c>
      <c r="F1710">
        <f ca="1"/>
        <v>0.45442710482651755</v>
      </c>
    </row>
    <row r="1711" spans="5:6" x14ac:dyDescent="0.3">
      <c r="E1711">
        <f ca="1"/>
        <v>108.0746759179404</v>
      </c>
      <c r="F1711">
        <f ca="1"/>
        <v>0.80812683502637062</v>
      </c>
    </row>
    <row r="1712" spans="5:6" x14ac:dyDescent="0.3">
      <c r="E1712">
        <f ca="1"/>
        <v>103.06792615081439</v>
      </c>
      <c r="F1712">
        <f ca="1"/>
        <v>0.18765677687998059</v>
      </c>
    </row>
    <row r="1713" spans="5:6" x14ac:dyDescent="0.3">
      <c r="E1713">
        <f ca="1"/>
        <v>103.37192397454874</v>
      </c>
      <c r="F1713">
        <f ca="1"/>
        <v>0.23471734326043342</v>
      </c>
    </row>
    <row r="1714" spans="5:6" x14ac:dyDescent="0.3">
      <c r="E1714">
        <f ca="1"/>
        <v>101.91316378904921</v>
      </c>
      <c r="F1714">
        <f ca="1"/>
        <v>5.3048623977959695E-2</v>
      </c>
    </row>
    <row r="1715" spans="5:6" x14ac:dyDescent="0.3">
      <c r="E1715">
        <f ca="1"/>
        <v>104.51400911779574</v>
      </c>
      <c r="F1715">
        <f ca="1"/>
        <v>0.4239066024266826</v>
      </c>
    </row>
    <row r="1716" spans="5:6" x14ac:dyDescent="0.3">
      <c r="E1716">
        <f ca="1"/>
        <v>103.94565459882176</v>
      </c>
      <c r="F1716">
        <f ca="1"/>
        <v>0.32949518968259334</v>
      </c>
    </row>
    <row r="1717" spans="5:6" x14ac:dyDescent="0.3">
      <c r="E1717">
        <f ca="1"/>
        <v>103.32929611632807</v>
      </c>
      <c r="F1717">
        <f ca="1"/>
        <v>0.22793099136067524</v>
      </c>
    </row>
    <row r="1718" spans="5:6" x14ac:dyDescent="0.3">
      <c r="E1718">
        <f ca="1"/>
        <v>104.91547950964289</v>
      </c>
      <c r="F1718">
        <f ca="1"/>
        <v>0.48721633425152117</v>
      </c>
    </row>
    <row r="1719" spans="5:6" x14ac:dyDescent="0.3">
      <c r="E1719">
        <f ca="1"/>
        <v>105.28208500206603</v>
      </c>
      <c r="F1719">
        <f ca="1"/>
        <v>0.54106950703960011</v>
      </c>
    </row>
    <row r="1720" spans="5:6" x14ac:dyDescent="0.3">
      <c r="E1720">
        <f ca="1"/>
        <v>108.47865165300981</v>
      </c>
      <c r="F1720">
        <f ca="1"/>
        <v>0.82981836965891564</v>
      </c>
    </row>
    <row r="1721" spans="5:6" x14ac:dyDescent="0.3">
      <c r="E1721">
        <f ca="1"/>
        <v>106.14054489722932</v>
      </c>
      <c r="F1721">
        <f ca="1"/>
        <v>0.64940542481503216</v>
      </c>
    </row>
    <row r="1722" spans="5:6" x14ac:dyDescent="0.3">
      <c r="E1722">
        <f ca="1"/>
        <v>108.41751348701135</v>
      </c>
      <c r="F1722">
        <f ca="1"/>
        <v>0.82673037196934107</v>
      </c>
    </row>
    <row r="1723" spans="5:6" x14ac:dyDescent="0.3">
      <c r="E1723">
        <f ca="1"/>
        <v>104.73426636439282</v>
      </c>
      <c r="F1723">
        <f ca="1"/>
        <v>0.45913301716039912</v>
      </c>
    </row>
    <row r="1724" spans="5:6" x14ac:dyDescent="0.3">
      <c r="E1724">
        <f ca="1"/>
        <v>107.19405622314586</v>
      </c>
      <c r="F1724">
        <f ca="1"/>
        <v>0.74865499593293283</v>
      </c>
    </row>
    <row r="1725" spans="5:6" x14ac:dyDescent="0.3">
      <c r="E1725">
        <f ca="1"/>
        <v>115.63758254978669</v>
      </c>
      <c r="F1725">
        <f ca="1"/>
        <v>0.96834577894936802</v>
      </c>
    </row>
    <row r="1726" spans="5:6" x14ac:dyDescent="0.3">
      <c r="E1726">
        <f ca="1"/>
        <v>110.22652569575327</v>
      </c>
      <c r="F1726">
        <f ca="1"/>
        <v>0.89535447097699716</v>
      </c>
    </row>
    <row r="1727" spans="5:6" x14ac:dyDescent="0.3">
      <c r="E1727">
        <f ca="1"/>
        <v>103.42216476341464</v>
      </c>
      <c r="F1727">
        <f ca="1"/>
        <v>0.24278080504320543</v>
      </c>
    </row>
    <row r="1728" spans="5:6" x14ac:dyDescent="0.3">
      <c r="E1728">
        <f ca="1"/>
        <v>107.37710314372781</v>
      </c>
      <c r="F1728">
        <f ca="1"/>
        <v>0.76257143019323914</v>
      </c>
    </row>
    <row r="1729" spans="5:6" x14ac:dyDescent="0.3">
      <c r="E1729">
        <f ca="1"/>
        <v>104.95770320290272</v>
      </c>
      <c r="F1729">
        <f ca="1"/>
        <v>0.49362883769888438</v>
      </c>
    </row>
    <row r="1730" spans="5:6" x14ac:dyDescent="0.3">
      <c r="E1730">
        <f ca="1"/>
        <v>108.90854378024034</v>
      </c>
      <c r="F1730">
        <f ca="1"/>
        <v>0.84975983354348583</v>
      </c>
    </row>
    <row r="1731" spans="5:6" x14ac:dyDescent="0.3">
      <c r="E1731">
        <f ca="1"/>
        <v>111.53974794835126</v>
      </c>
      <c r="F1731">
        <f ca="1"/>
        <v>0.92477581241545759</v>
      </c>
    </row>
    <row r="1732" spans="5:6" x14ac:dyDescent="0.3">
      <c r="E1732">
        <f ca="1"/>
        <v>105.93682724163925</v>
      </c>
      <c r="F1732">
        <f ca="1"/>
        <v>0.62602721834746278</v>
      </c>
    </row>
    <row r="1733" spans="5:6" x14ac:dyDescent="0.3">
      <c r="E1733">
        <f ca="1"/>
        <v>103.9840957101336</v>
      </c>
      <c r="F1733">
        <f ca="1"/>
        <v>0.33595277975810617</v>
      </c>
    </row>
    <row r="1734" spans="5:6" x14ac:dyDescent="0.3">
      <c r="E1734">
        <f ca="1"/>
        <v>102.41560908433124</v>
      </c>
      <c r="F1734">
        <f ca="1"/>
        <v>0.10133674155484027</v>
      </c>
    </row>
    <row r="1735" spans="5:6" x14ac:dyDescent="0.3">
      <c r="E1735">
        <f ca="1"/>
        <v>104.92118587145029</v>
      </c>
      <c r="F1735">
        <f ca="1"/>
        <v>0.48808597046047125</v>
      </c>
    </row>
    <row r="1736" spans="5:6" x14ac:dyDescent="0.3">
      <c r="E1736">
        <f ca="1"/>
        <v>103.57159324228085</v>
      </c>
      <c r="F1736">
        <f ca="1"/>
        <v>0.26712109483470364</v>
      </c>
    </row>
    <row r="1737" spans="5:6" x14ac:dyDescent="0.3">
      <c r="E1737">
        <f ca="1"/>
        <v>101.75210305369619</v>
      </c>
      <c r="F1737">
        <f ca="1"/>
        <v>4.1254585361579652E-2</v>
      </c>
    </row>
    <row r="1738" spans="5:6" x14ac:dyDescent="0.3">
      <c r="E1738">
        <f ca="1"/>
        <v>115.52451977811114</v>
      </c>
      <c r="F1738">
        <f ca="1"/>
        <v>0.96767165241751274</v>
      </c>
    </row>
    <row r="1739" spans="5:6" x14ac:dyDescent="0.3">
      <c r="E1739">
        <f ca="1"/>
        <v>104.42526527746038</v>
      </c>
      <c r="F1739">
        <f ca="1"/>
        <v>0.4094297982254021</v>
      </c>
    </row>
    <row r="1740" spans="5:6" x14ac:dyDescent="0.3">
      <c r="E1740">
        <f ca="1"/>
        <v>101.05229212641308</v>
      </c>
      <c r="F1740">
        <f ca="1"/>
        <v>9.235689076435542E-3</v>
      </c>
    </row>
    <row r="1741" spans="5:6" x14ac:dyDescent="0.3">
      <c r="E1741">
        <f ca="1"/>
        <v>105.33346170786625</v>
      </c>
      <c r="F1741">
        <f ca="1"/>
        <v>0.54827113014163142</v>
      </c>
    </row>
    <row r="1742" spans="5:6" x14ac:dyDescent="0.3">
      <c r="E1742">
        <f ca="1"/>
        <v>101.23834193062883</v>
      </c>
      <c r="F1742">
        <f ca="1"/>
        <v>1.4964547327771287E-2</v>
      </c>
    </row>
    <row r="1743" spans="5:6" x14ac:dyDescent="0.3">
      <c r="E1743">
        <f ca="1"/>
        <v>121.83503046207025</v>
      </c>
      <c r="F1743">
        <f ca="1"/>
        <v>0.98813507703508785</v>
      </c>
    </row>
    <row r="1744" spans="5:6" x14ac:dyDescent="0.3">
      <c r="E1744">
        <f ca="1"/>
        <v>105.39633634167828</v>
      </c>
      <c r="F1744">
        <f ca="1"/>
        <v>0.55696338110837151</v>
      </c>
    </row>
    <row r="1745" spans="5:6" x14ac:dyDescent="0.3">
      <c r="E1745">
        <f ca="1"/>
        <v>101.55961288332774</v>
      </c>
      <c r="F1745">
        <f ca="1"/>
        <v>2.9454807703753975E-2</v>
      </c>
    </row>
    <row r="1746" spans="5:6" x14ac:dyDescent="0.3">
      <c r="E1746">
        <f ca="1"/>
        <v>105.46408462133155</v>
      </c>
      <c r="F1746">
        <f ca="1"/>
        <v>0.56617846315910869</v>
      </c>
    </row>
    <row r="1747" spans="5:6" x14ac:dyDescent="0.3">
      <c r="E1747">
        <f ca="1"/>
        <v>108.07334356442462</v>
      </c>
      <c r="F1747">
        <f ca="1"/>
        <v>0.8080500615034325</v>
      </c>
    </row>
    <row r="1748" spans="5:6" x14ac:dyDescent="0.3">
      <c r="E1748">
        <f ca="1"/>
        <v>103.43570601870404</v>
      </c>
      <c r="F1748">
        <f ca="1"/>
        <v>0.24496543449729957</v>
      </c>
    </row>
    <row r="1749" spans="5:6" x14ac:dyDescent="0.3">
      <c r="E1749">
        <f ca="1"/>
        <v>107.12775271891316</v>
      </c>
      <c r="F1749">
        <f ca="1"/>
        <v>0.74339207421577691</v>
      </c>
    </row>
    <row r="1750" spans="5:6" x14ac:dyDescent="0.3">
      <c r="E1750">
        <f ca="1"/>
        <v>110.59336698258521</v>
      </c>
      <c r="F1750">
        <f ca="1"/>
        <v>0.90485480571122445</v>
      </c>
    </row>
    <row r="1751" spans="5:6" x14ac:dyDescent="0.3">
      <c r="E1751">
        <f ca="1"/>
        <v>115.09311571152526</v>
      </c>
      <c r="F1751">
        <f ca="1"/>
        <v>0.96491960781895547</v>
      </c>
    </row>
    <row r="1752" spans="5:6" x14ac:dyDescent="0.3">
      <c r="E1752">
        <f ca="1"/>
        <v>109.43429134138395</v>
      </c>
      <c r="F1752">
        <f ca="1"/>
        <v>0.87042699944535007</v>
      </c>
    </row>
    <row r="1753" spans="5:6" x14ac:dyDescent="0.3">
      <c r="E1753">
        <f ca="1"/>
        <v>108.91622351553875</v>
      </c>
      <c r="F1753">
        <f ca="1"/>
        <v>0.85008956712540962</v>
      </c>
    </row>
    <row r="1754" spans="5:6" x14ac:dyDescent="0.3">
      <c r="E1754">
        <f ca="1"/>
        <v>105.14655757822416</v>
      </c>
      <c r="F1754">
        <f ca="1"/>
        <v>0.52165405717673108</v>
      </c>
    </row>
    <row r="1755" spans="5:6" x14ac:dyDescent="0.3">
      <c r="E1755">
        <f ca="1"/>
        <v>105.97829326535754</v>
      </c>
      <c r="F1755">
        <f ca="1"/>
        <v>0.63090276215943164</v>
      </c>
    </row>
    <row r="1756" spans="5:6" x14ac:dyDescent="0.3">
      <c r="E1756">
        <f ca="1"/>
        <v>112.54206067664101</v>
      </c>
      <c r="F1756">
        <f ca="1"/>
        <v>0.94041681605624639</v>
      </c>
    </row>
    <row r="1757" spans="5:6" x14ac:dyDescent="0.3">
      <c r="E1757">
        <f ca="1"/>
        <v>107.38278358777882</v>
      </c>
      <c r="F1757">
        <f ca="1"/>
        <v>0.76298926114530119</v>
      </c>
    </row>
    <row r="1758" spans="5:6" x14ac:dyDescent="0.3">
      <c r="E1758">
        <f ca="1"/>
        <v>104.9778031575427</v>
      </c>
      <c r="F1758">
        <f ca="1"/>
        <v>0.49666311073058256</v>
      </c>
    </row>
    <row r="1759" spans="5:6" x14ac:dyDescent="0.3">
      <c r="E1759">
        <f ca="1"/>
        <v>103.989579410998</v>
      </c>
      <c r="F1759">
        <f ca="1"/>
        <v>0.33687394428254813</v>
      </c>
    </row>
    <row r="1760" spans="5:6" x14ac:dyDescent="0.3">
      <c r="E1760">
        <f ca="1"/>
        <v>102.72029088336936</v>
      </c>
      <c r="F1760">
        <f ca="1"/>
        <v>0.13870385416037867</v>
      </c>
    </row>
    <row r="1761" spans="5:6" x14ac:dyDescent="0.3">
      <c r="E1761">
        <f ca="1"/>
        <v>103.95437460862577</v>
      </c>
      <c r="F1761">
        <f ca="1"/>
        <v>0.3309599945656535</v>
      </c>
    </row>
    <row r="1762" spans="5:6" x14ac:dyDescent="0.3">
      <c r="E1762">
        <f ca="1"/>
        <v>129.15810500034237</v>
      </c>
      <c r="F1762">
        <f ca="1"/>
        <v>0.99498295763360456</v>
      </c>
    </row>
    <row r="1763" spans="5:6" x14ac:dyDescent="0.3">
      <c r="E1763">
        <f ca="1"/>
        <v>103.05207608384696</v>
      </c>
      <c r="F1763">
        <f ca="1"/>
        <v>0.18529942687936524</v>
      </c>
    </row>
    <row r="1764" spans="5:6" x14ac:dyDescent="0.3">
      <c r="E1764">
        <f ca="1"/>
        <v>101.90816756728425</v>
      </c>
      <c r="F1764">
        <f ca="1"/>
        <v>5.2655926580781123E-2</v>
      </c>
    </row>
    <row r="1765" spans="5:6" x14ac:dyDescent="0.3">
      <c r="E1765">
        <f ca="1"/>
        <v>104.59531001436525</v>
      </c>
      <c r="F1765">
        <f ca="1"/>
        <v>0.43703477915894845</v>
      </c>
    </row>
    <row r="1766" spans="5:6" x14ac:dyDescent="0.3">
      <c r="E1766">
        <f ca="1"/>
        <v>108.9008032172067</v>
      </c>
      <c r="F1766">
        <f ca="1"/>
        <v>0.84942659582988456</v>
      </c>
    </row>
    <row r="1767" spans="5:6" x14ac:dyDescent="0.3">
      <c r="E1767">
        <f ca="1"/>
        <v>106.00359090069931</v>
      </c>
      <c r="F1767">
        <f ca="1"/>
        <v>0.63384775708790742</v>
      </c>
    </row>
    <row r="1768" spans="5:6" x14ac:dyDescent="0.3">
      <c r="E1768">
        <f ca="1"/>
        <v>106.86924685724767</v>
      </c>
      <c r="F1768">
        <f ca="1"/>
        <v>0.72168791043498237</v>
      </c>
    </row>
    <row r="1769" spans="5:6" x14ac:dyDescent="0.3">
      <c r="E1769">
        <f ca="1"/>
        <v>102.19627573579048</v>
      </c>
      <c r="F1769">
        <f ca="1"/>
        <v>7.8130403921595246E-2</v>
      </c>
    </row>
    <row r="1770" spans="5:6" x14ac:dyDescent="0.3">
      <c r="E1770">
        <f ca="1"/>
        <v>104.5806990149395</v>
      </c>
      <c r="F1770">
        <f ca="1"/>
        <v>0.43468562889616624</v>
      </c>
    </row>
    <row r="1771" spans="5:6" x14ac:dyDescent="0.3">
      <c r="E1771">
        <f ca="1"/>
        <v>106.59630216771195</v>
      </c>
      <c r="F1771">
        <f ca="1"/>
        <v>0.69661154264505165</v>
      </c>
    </row>
    <row r="1772" spans="5:6" x14ac:dyDescent="0.3">
      <c r="E1772">
        <f ca="1"/>
        <v>111.80018471983172</v>
      </c>
      <c r="F1772">
        <f ca="1"/>
        <v>0.92930300760840845</v>
      </c>
    </row>
    <row r="1773" spans="5:6" x14ac:dyDescent="0.3">
      <c r="E1773">
        <f ca="1"/>
        <v>107.3460092322676</v>
      </c>
      <c r="F1773">
        <f ca="1"/>
        <v>0.76026955016849873</v>
      </c>
    </row>
    <row r="1774" spans="5:6" x14ac:dyDescent="0.3">
      <c r="E1774">
        <f ca="1"/>
        <v>107.33979469245246</v>
      </c>
      <c r="F1774">
        <f ca="1"/>
        <v>0.75980648706692544</v>
      </c>
    </row>
    <row r="1775" spans="5:6" x14ac:dyDescent="0.3">
      <c r="E1775">
        <f ca="1"/>
        <v>106.71984926167548</v>
      </c>
      <c r="F1775">
        <f ca="1"/>
        <v>0.70824660380843185</v>
      </c>
    </row>
    <row r="1776" spans="5:6" x14ac:dyDescent="0.3">
      <c r="E1776">
        <f ca="1"/>
        <v>117.11863857205169</v>
      </c>
      <c r="F1776">
        <f ca="1"/>
        <v>0.97568840301076043</v>
      </c>
    </row>
    <row r="1777" spans="5:6" x14ac:dyDescent="0.3">
      <c r="E1777">
        <f ca="1"/>
        <v>102.31978809497724</v>
      </c>
      <c r="F1777">
        <f ca="1"/>
        <v>9.0801617971973642E-2</v>
      </c>
    </row>
    <row r="1778" spans="5:6" x14ac:dyDescent="0.3">
      <c r="E1778">
        <f ca="1"/>
        <v>102.18737718819902</v>
      </c>
      <c r="F1778">
        <f ca="1"/>
        <v>7.7257647115951109E-2</v>
      </c>
    </row>
    <row r="1779" spans="5:6" x14ac:dyDescent="0.3">
      <c r="E1779">
        <f ca="1"/>
        <v>106.71587280716201</v>
      </c>
      <c r="F1779">
        <f ca="1"/>
        <v>0.70787953523156122</v>
      </c>
    </row>
    <row r="1780" spans="5:6" x14ac:dyDescent="0.3">
      <c r="E1780">
        <f ca="1"/>
        <v>106.14230474980569</v>
      </c>
      <c r="F1780">
        <f ca="1"/>
        <v>0.64960112611330956</v>
      </c>
    </row>
    <row r="1781" spans="5:6" x14ac:dyDescent="0.3">
      <c r="E1781">
        <f ca="1"/>
        <v>105.30852143763479</v>
      </c>
      <c r="F1781">
        <f ca="1"/>
        <v>0.54478622002482979</v>
      </c>
    </row>
    <row r="1782" spans="5:6" x14ac:dyDescent="0.3">
      <c r="E1782">
        <f ca="1"/>
        <v>104.65453273230115</v>
      </c>
      <c r="F1782">
        <f ca="1"/>
        <v>0.44650820310365841</v>
      </c>
    </row>
    <row r="1783" spans="5:6" x14ac:dyDescent="0.3">
      <c r="E1783">
        <f ca="1"/>
        <v>102.16554028198172</v>
      </c>
      <c r="F1783">
        <f ca="1"/>
        <v>7.5138974751816315E-2</v>
      </c>
    </row>
    <row r="1784" spans="5:6" x14ac:dyDescent="0.3">
      <c r="E1784">
        <f ca="1"/>
        <v>124.96379471565291</v>
      </c>
      <c r="F1784">
        <f ca="1"/>
        <v>0.99202918636791249</v>
      </c>
    </row>
    <row r="1785" spans="5:6" x14ac:dyDescent="0.3">
      <c r="E1785">
        <f ca="1"/>
        <v>106.10891462744054</v>
      </c>
      <c r="F1785">
        <f ca="1"/>
        <v>0.64586987442634536</v>
      </c>
    </row>
    <row r="1786" spans="5:6" x14ac:dyDescent="0.3">
      <c r="E1786">
        <f ca="1"/>
        <v>103.44678103390349</v>
      </c>
      <c r="F1786">
        <f ca="1"/>
        <v>0.24675558488416613</v>
      </c>
    </row>
    <row r="1787" spans="5:6" x14ac:dyDescent="0.3">
      <c r="E1787">
        <f ca="1"/>
        <v>107.43005153483827</v>
      </c>
      <c r="F1787">
        <f ca="1"/>
        <v>0.76643413433941932</v>
      </c>
    </row>
    <row r="1788" spans="5:6" x14ac:dyDescent="0.3">
      <c r="E1788">
        <f ca="1"/>
        <v>104.01179075182078</v>
      </c>
      <c r="F1788">
        <f ca="1"/>
        <v>0.34060470848764285</v>
      </c>
    </row>
    <row r="1789" spans="5:6" x14ac:dyDescent="0.3">
      <c r="E1789">
        <f ca="1"/>
        <v>104.99755692781392</v>
      </c>
      <c r="F1789">
        <f ca="1"/>
        <v>0.49963344967955375</v>
      </c>
    </row>
    <row r="1790" spans="5:6" x14ac:dyDescent="0.3">
      <c r="E1790">
        <f ca="1"/>
        <v>106.88540649514553</v>
      </c>
      <c r="F1790">
        <f ca="1"/>
        <v>0.72310153795124987</v>
      </c>
    </row>
    <row r="1791" spans="5:6" x14ac:dyDescent="0.3">
      <c r="E1791">
        <f ca="1"/>
        <v>105.71894236808342</v>
      </c>
      <c r="F1791">
        <f ca="1"/>
        <v>0.59941733504385597</v>
      </c>
    </row>
    <row r="1792" spans="5:6" x14ac:dyDescent="0.3">
      <c r="E1792">
        <f ca="1"/>
        <v>103.91364346700463</v>
      </c>
      <c r="F1792">
        <f ca="1"/>
        <v>0.32411875349458713</v>
      </c>
    </row>
    <row r="1793" spans="5:6" x14ac:dyDescent="0.3">
      <c r="E1793">
        <f ca="1"/>
        <v>108.35619936988765</v>
      </c>
      <c r="F1793">
        <f ca="1"/>
        <v>0.82356607963170725</v>
      </c>
    </row>
    <row r="1794" spans="5:6" x14ac:dyDescent="0.3">
      <c r="E1794">
        <f ca="1"/>
        <v>102.72834625810911</v>
      </c>
      <c r="F1794">
        <f ca="1"/>
        <v>0.1397669727322681</v>
      </c>
    </row>
    <row r="1795" spans="5:6" x14ac:dyDescent="0.3">
      <c r="E1795">
        <f ca="1"/>
        <v>104.89257748319623</v>
      </c>
      <c r="F1795">
        <f ca="1"/>
        <v>0.48371676884204007</v>
      </c>
    </row>
    <row r="1796" spans="5:6" x14ac:dyDescent="0.3">
      <c r="E1796">
        <f ca="1"/>
        <v>104.07518229673026</v>
      </c>
      <c r="F1796">
        <f ca="1"/>
        <v>0.35124588001109291</v>
      </c>
    </row>
    <row r="1797" spans="5:6" x14ac:dyDescent="0.3">
      <c r="E1797">
        <f ca="1"/>
        <v>109.95240954858603</v>
      </c>
      <c r="F1797">
        <f ca="1"/>
        <v>0.88746754925239879</v>
      </c>
    </row>
    <row r="1798" spans="5:6" x14ac:dyDescent="0.3">
      <c r="E1798">
        <f ca="1"/>
        <v>109.1828350977069</v>
      </c>
      <c r="F1798">
        <f ca="1"/>
        <v>0.86100881589253109</v>
      </c>
    </row>
    <row r="1799" spans="5:6" x14ac:dyDescent="0.3">
      <c r="E1799">
        <f ca="1"/>
        <v>104.19712742337973</v>
      </c>
      <c r="F1799">
        <f ca="1"/>
        <v>0.37165749179144147</v>
      </c>
    </row>
    <row r="1800" spans="5:6" x14ac:dyDescent="0.3">
      <c r="E1800">
        <f ca="1"/>
        <v>107.11177365787228</v>
      </c>
      <c r="F1800">
        <f ca="1"/>
        <v>0.74210558609993238</v>
      </c>
    </row>
    <row r="1801" spans="5:6" x14ac:dyDescent="0.3">
      <c r="E1801">
        <f ca="1"/>
        <v>109.12968341256391</v>
      </c>
      <c r="F1801">
        <f ca="1"/>
        <v>0.85891159468356604</v>
      </c>
    </row>
    <row r="1802" spans="5:6" x14ac:dyDescent="0.3">
      <c r="E1802">
        <f ca="1"/>
        <v>106.50588447373373</v>
      </c>
      <c r="F1802">
        <f ca="1"/>
        <v>0.68778999039523425</v>
      </c>
    </row>
    <row r="1803" spans="5:6" x14ac:dyDescent="0.3">
      <c r="E1803">
        <f ca="1"/>
        <v>114.46276889284141</v>
      </c>
      <c r="F1803">
        <f ca="1"/>
        <v>0.96032000141586427</v>
      </c>
    </row>
    <row r="1804" spans="5:6" x14ac:dyDescent="0.3">
      <c r="E1804">
        <f ca="1"/>
        <v>107.3452196793952</v>
      </c>
      <c r="F1804">
        <f ca="1"/>
        <v>0.76021077395743175</v>
      </c>
    </row>
    <row r="1805" spans="5:6" x14ac:dyDescent="0.3">
      <c r="E1805">
        <f ca="1"/>
        <v>103.22730549129807</v>
      </c>
      <c r="F1805">
        <f ca="1"/>
        <v>0.21192329894477263</v>
      </c>
    </row>
    <row r="1806" spans="5:6" x14ac:dyDescent="0.3">
      <c r="E1806">
        <f ca="1"/>
        <v>103.74120453087332</v>
      </c>
      <c r="F1806">
        <f ca="1"/>
        <v>0.29523539683000227</v>
      </c>
    </row>
    <row r="1807" spans="5:6" x14ac:dyDescent="0.3">
      <c r="E1807">
        <f ca="1"/>
        <v>104.62005694868635</v>
      </c>
      <c r="F1807">
        <f ca="1"/>
        <v>0.44100294716764815</v>
      </c>
    </row>
    <row r="1808" spans="5:6" x14ac:dyDescent="0.3">
      <c r="E1808">
        <f ca="1"/>
        <v>107.98670394273933</v>
      </c>
      <c r="F1808">
        <f ca="1"/>
        <v>0.80297939212869407</v>
      </c>
    </row>
    <row r="1809" spans="5:6" x14ac:dyDescent="0.3">
      <c r="E1809">
        <f ca="1"/>
        <v>107.54677113414735</v>
      </c>
      <c r="F1809">
        <f ca="1"/>
        <v>0.77470046685959604</v>
      </c>
    </row>
    <row r="1810" spans="5:6" x14ac:dyDescent="0.3">
      <c r="E1810">
        <f ca="1"/>
        <v>104.33561202919134</v>
      </c>
      <c r="F1810">
        <f ca="1"/>
        <v>0.39466961877752438</v>
      </c>
    </row>
    <row r="1811" spans="5:6" x14ac:dyDescent="0.3">
      <c r="E1811">
        <f ca="1"/>
        <v>102.7698091700276</v>
      </c>
      <c r="F1811">
        <f ca="1"/>
        <v>0.1452964607686883</v>
      </c>
    </row>
    <row r="1812" spans="5:6" x14ac:dyDescent="0.3">
      <c r="E1812">
        <f ca="1"/>
        <v>102.04489118831869</v>
      </c>
      <c r="F1812">
        <f ca="1"/>
        <v>6.4027105562987865E-2</v>
      </c>
    </row>
    <row r="1813" spans="5:6" x14ac:dyDescent="0.3">
      <c r="E1813">
        <f ca="1"/>
        <v>104.27754137477308</v>
      </c>
      <c r="F1813">
        <f ca="1"/>
        <v>0.38504744947446412</v>
      </c>
    </row>
    <row r="1814" spans="5:6" x14ac:dyDescent="0.3">
      <c r="E1814">
        <f ca="1"/>
        <v>103.67103076053864</v>
      </c>
      <c r="F1814">
        <f ca="1"/>
        <v>0.28355481483686457</v>
      </c>
    </row>
    <row r="1815" spans="5:6" x14ac:dyDescent="0.3">
      <c r="E1815">
        <f ca="1"/>
        <v>102.55777000636394</v>
      </c>
      <c r="F1815">
        <f ca="1"/>
        <v>0.11806256997895356</v>
      </c>
    </row>
    <row r="1816" spans="5:6" x14ac:dyDescent="0.3">
      <c r="E1816">
        <f ca="1"/>
        <v>106.34852723465906</v>
      </c>
      <c r="F1816">
        <f ca="1"/>
        <v>0.67180382044694675</v>
      </c>
    </row>
    <row r="1817" spans="5:6" x14ac:dyDescent="0.3">
      <c r="E1817">
        <f ca="1"/>
        <v>107.58308442971816</v>
      </c>
      <c r="F1817">
        <f ca="1"/>
        <v>0.77720400940319745</v>
      </c>
    </row>
    <row r="1818" spans="5:6" x14ac:dyDescent="0.3">
      <c r="E1818">
        <f ca="1"/>
        <v>110.26137719208603</v>
      </c>
      <c r="F1818">
        <f ca="1"/>
        <v>0.89630691309799426</v>
      </c>
    </row>
    <row r="1819" spans="5:6" x14ac:dyDescent="0.3">
      <c r="E1819">
        <f ca="1"/>
        <v>101.9733911793214</v>
      </c>
      <c r="F1819">
        <f ca="1"/>
        <v>5.7918588533158705E-2</v>
      </c>
    </row>
    <row r="1820" spans="5:6" x14ac:dyDescent="0.3">
      <c r="E1820">
        <f ca="1"/>
        <v>109.60386448685179</v>
      </c>
      <c r="F1820">
        <f ca="1"/>
        <v>0.87633617323996393</v>
      </c>
    </row>
    <row r="1821" spans="5:6" x14ac:dyDescent="0.3">
      <c r="E1821">
        <f ca="1"/>
        <v>104.3813820618157</v>
      </c>
      <c r="F1821">
        <f ca="1"/>
        <v>0.40222059987327297</v>
      </c>
    </row>
    <row r="1822" spans="5:6" x14ac:dyDescent="0.3">
      <c r="E1822">
        <f ca="1"/>
        <v>117.43067991942723</v>
      </c>
      <c r="F1822">
        <f ca="1"/>
        <v>0.9769412647441561</v>
      </c>
    </row>
    <row r="1823" spans="5:6" x14ac:dyDescent="0.3">
      <c r="E1823">
        <f ca="1"/>
        <v>117.13969150378938</v>
      </c>
      <c r="F1823">
        <f ca="1"/>
        <v>0.97577571236351957</v>
      </c>
    </row>
    <row r="1824" spans="5:6" x14ac:dyDescent="0.3">
      <c r="E1824">
        <f ca="1"/>
        <v>103.90725107071664</v>
      </c>
      <c r="F1824">
        <f ca="1"/>
        <v>0.32304536271371825</v>
      </c>
    </row>
    <row r="1825" spans="5:6" x14ac:dyDescent="0.3">
      <c r="E1825">
        <f ca="1"/>
        <v>110.62864504087506</v>
      </c>
      <c r="F1825">
        <f ca="1"/>
        <v>0.90571003344387679</v>
      </c>
    </row>
    <row r="1826" spans="5:6" x14ac:dyDescent="0.3">
      <c r="E1826">
        <f ca="1"/>
        <v>103.17658259551929</v>
      </c>
      <c r="F1826">
        <f ca="1"/>
        <v>0.20409474225324412</v>
      </c>
    </row>
    <row r="1827" spans="5:6" x14ac:dyDescent="0.3">
      <c r="E1827">
        <f ca="1"/>
        <v>104.86045952486545</v>
      </c>
      <c r="F1827">
        <f ca="1"/>
        <v>0.4787840517236438</v>
      </c>
    </row>
    <row r="1828" spans="5:6" x14ac:dyDescent="0.3">
      <c r="E1828">
        <f ca="1"/>
        <v>105.74732479375263</v>
      </c>
      <c r="F1828">
        <f ca="1"/>
        <v>0.60297817368272577</v>
      </c>
    </row>
    <row r="1829" spans="5:6" x14ac:dyDescent="0.3">
      <c r="E1829">
        <f ca="1"/>
        <v>106.63846443531175</v>
      </c>
      <c r="F1829">
        <f ca="1"/>
        <v>0.70063600503523504</v>
      </c>
    </row>
    <row r="1830" spans="5:6" x14ac:dyDescent="0.3">
      <c r="E1830">
        <f ca="1"/>
        <v>101.77004924151342</v>
      </c>
      <c r="F1830">
        <f ca="1"/>
        <v>4.2480878318446512E-2</v>
      </c>
    </row>
    <row r="1831" spans="5:6" x14ac:dyDescent="0.3">
      <c r="E1831">
        <f ca="1"/>
        <v>103.42937769165317</v>
      </c>
      <c r="F1831">
        <f ca="1"/>
        <v>0.24394390051367282</v>
      </c>
    </row>
    <row r="1832" spans="5:6" x14ac:dyDescent="0.3">
      <c r="E1832">
        <f ca="1"/>
        <v>104.22624497727881</v>
      </c>
      <c r="F1832">
        <f ca="1"/>
        <v>0.37651376578314916</v>
      </c>
    </row>
    <row r="1833" spans="5:6" x14ac:dyDescent="0.3">
      <c r="E1833">
        <f ca="1"/>
        <v>105.76203926607998</v>
      </c>
      <c r="F1833">
        <f ca="1"/>
        <v>0.60481308792192889</v>
      </c>
    </row>
    <row r="1834" spans="5:6" x14ac:dyDescent="0.3">
      <c r="E1834">
        <f ca="1"/>
        <v>106.86897139220814</v>
      </c>
      <c r="F1834">
        <f ca="1"/>
        <v>0.72166374579038639</v>
      </c>
    </row>
    <row r="1835" spans="5:6" x14ac:dyDescent="0.3">
      <c r="E1835">
        <f ca="1"/>
        <v>103.72461326745439</v>
      </c>
      <c r="F1835">
        <f ca="1"/>
        <v>0.29246860812121761</v>
      </c>
    </row>
    <row r="1836" spans="5:6" x14ac:dyDescent="0.3">
      <c r="E1836">
        <f ca="1"/>
        <v>103.99936641697751</v>
      </c>
      <c r="F1836">
        <f ca="1"/>
        <v>0.33851791641809642</v>
      </c>
    </row>
    <row r="1837" spans="5:6" x14ac:dyDescent="0.3">
      <c r="E1837">
        <f ca="1"/>
        <v>102.78316924487</v>
      </c>
      <c r="F1837">
        <f ca="1"/>
        <v>0.14709834717280917</v>
      </c>
    </row>
    <row r="1838" spans="5:6" x14ac:dyDescent="0.3">
      <c r="E1838">
        <f ca="1"/>
        <v>109.43370989843407</v>
      </c>
      <c r="F1838">
        <f ca="1"/>
        <v>0.87040614449893672</v>
      </c>
    </row>
    <row r="1839" spans="5:6" x14ac:dyDescent="0.3">
      <c r="E1839">
        <f ca="1"/>
        <v>102.88488071101501</v>
      </c>
      <c r="F1839">
        <f ca="1"/>
        <v>0.16112745502472725</v>
      </c>
    </row>
    <row r="1840" spans="5:6" x14ac:dyDescent="0.3">
      <c r="E1840">
        <f ca="1"/>
        <v>105.3501215356313</v>
      </c>
      <c r="F1840">
        <f ca="1"/>
        <v>0.55058734652548647</v>
      </c>
    </row>
    <row r="1841" spans="5:6" x14ac:dyDescent="0.3">
      <c r="E1841">
        <f ca="1"/>
        <v>108.8890281071979</v>
      </c>
      <c r="F1841">
        <f ca="1"/>
        <v>0.84891794342208893</v>
      </c>
    </row>
    <row r="1842" spans="5:6" x14ac:dyDescent="0.3">
      <c r="E1842">
        <f ca="1"/>
        <v>115.97941659503283</v>
      </c>
      <c r="F1842">
        <f ca="1"/>
        <v>0.97027498449713889</v>
      </c>
    </row>
    <row r="1843" spans="5:6" x14ac:dyDescent="0.3">
      <c r="E1843">
        <f ca="1"/>
        <v>107.75593330663578</v>
      </c>
      <c r="F1843">
        <f ca="1"/>
        <v>0.78869226425134942</v>
      </c>
    </row>
    <row r="1844" spans="5:6" x14ac:dyDescent="0.3">
      <c r="E1844">
        <f ca="1"/>
        <v>104.44348207867893</v>
      </c>
      <c r="F1844">
        <f ca="1"/>
        <v>0.41241306579738485</v>
      </c>
    </row>
    <row r="1845" spans="5:6" x14ac:dyDescent="0.3">
      <c r="E1845">
        <f ca="1"/>
        <v>105.3749298008847</v>
      </c>
      <c r="F1845">
        <f ca="1"/>
        <v>0.55401904240152167</v>
      </c>
    </row>
    <row r="1846" spans="5:6" x14ac:dyDescent="0.3">
      <c r="E1846">
        <f ca="1"/>
        <v>102.81956386094866</v>
      </c>
      <c r="F1846">
        <f ca="1"/>
        <v>0.15205582281475521</v>
      </c>
    </row>
    <row r="1847" spans="5:6" x14ac:dyDescent="0.3">
      <c r="E1847">
        <f ca="1"/>
        <v>104.45843886057104</v>
      </c>
      <c r="F1847">
        <f ca="1"/>
        <v>0.41485813181319264</v>
      </c>
    </row>
    <row r="1848" spans="5:6" x14ac:dyDescent="0.3">
      <c r="E1848">
        <f ca="1"/>
        <v>105.83844816034934</v>
      </c>
      <c r="F1848">
        <f ca="1"/>
        <v>0.61421892375947396</v>
      </c>
    </row>
    <row r="1849" spans="5:6" x14ac:dyDescent="0.3">
      <c r="E1849">
        <f ca="1"/>
        <v>105.54877786468882</v>
      </c>
      <c r="F1849">
        <f ca="1"/>
        <v>0.57747568923797732</v>
      </c>
    </row>
    <row r="1850" spans="5:6" x14ac:dyDescent="0.3">
      <c r="E1850">
        <f ca="1"/>
        <v>105.37971002793336</v>
      </c>
      <c r="F1850">
        <f ca="1"/>
        <v>0.55467788568520238</v>
      </c>
    </row>
    <row r="1851" spans="5:6" x14ac:dyDescent="0.3">
      <c r="E1851">
        <f ca="1"/>
        <v>106.38591716726572</v>
      </c>
      <c r="F1851">
        <f ca="1"/>
        <v>0.67567621415826018</v>
      </c>
    </row>
    <row r="1852" spans="5:6" x14ac:dyDescent="0.3">
      <c r="E1852">
        <f ca="1"/>
        <v>104.52276312971948</v>
      </c>
      <c r="F1852">
        <f ca="1"/>
        <v>0.42532663778636332</v>
      </c>
    </row>
    <row r="1853" spans="5:6" x14ac:dyDescent="0.3">
      <c r="E1853">
        <f ca="1"/>
        <v>107.74466165246363</v>
      </c>
      <c r="F1853">
        <f ca="1"/>
        <v>0.78796421581118226</v>
      </c>
    </row>
    <row r="1854" spans="5:6" x14ac:dyDescent="0.3">
      <c r="E1854">
        <f ca="1"/>
        <v>107.99671891259851</v>
      </c>
      <c r="F1854">
        <f ca="1"/>
        <v>0.80357348221405667</v>
      </c>
    </row>
    <row r="1855" spans="5:6" x14ac:dyDescent="0.3">
      <c r="E1855">
        <f ca="1"/>
        <v>109.90802038595831</v>
      </c>
      <c r="F1855">
        <f ca="1"/>
        <v>0.88612129679953922</v>
      </c>
    </row>
    <row r="1856" spans="5:6" x14ac:dyDescent="0.3">
      <c r="E1856">
        <f ca="1"/>
        <v>101.76357909093247</v>
      </c>
      <c r="F1856">
        <f ca="1"/>
        <v>4.2036242551222694E-2</v>
      </c>
    </row>
    <row r="1857" spans="5:6" x14ac:dyDescent="0.3">
      <c r="E1857">
        <f ca="1"/>
        <v>104.39420616637871</v>
      </c>
      <c r="F1857">
        <f ca="1"/>
        <v>0.40433057500882047</v>
      </c>
    </row>
    <row r="1858" spans="5:6" x14ac:dyDescent="0.3">
      <c r="E1858">
        <f ca="1"/>
        <v>104.97569461879033</v>
      </c>
      <c r="F1858">
        <f ca="1"/>
        <v>0.49634536780864036</v>
      </c>
    </row>
    <row r="1859" spans="5:6" x14ac:dyDescent="0.3">
      <c r="E1859">
        <f ca="1"/>
        <v>108.41696693879985</v>
      </c>
      <c r="F1859">
        <f ca="1"/>
        <v>0.82670246620082277</v>
      </c>
    </row>
    <row r="1860" spans="5:6" x14ac:dyDescent="0.3">
      <c r="E1860">
        <f ca="1"/>
        <v>105.71534256341636</v>
      </c>
      <c r="F1860">
        <f ca="1"/>
        <v>0.59896368174129344</v>
      </c>
    </row>
    <row r="1861" spans="5:6" x14ac:dyDescent="0.3">
      <c r="E1861">
        <f ca="1"/>
        <v>103.26447940961323</v>
      </c>
      <c r="F1861">
        <f ca="1"/>
        <v>0.21771830953740764</v>
      </c>
    </row>
    <row r="1862" spans="5:6" x14ac:dyDescent="0.3">
      <c r="E1862">
        <f ca="1"/>
        <v>102.80202102159627</v>
      </c>
      <c r="F1862">
        <f ca="1"/>
        <v>0.1496573692961948</v>
      </c>
    </row>
    <row r="1863" spans="5:6" x14ac:dyDescent="0.3">
      <c r="E1863">
        <f ca="1"/>
        <v>108.51045423746544</v>
      </c>
      <c r="F1863">
        <f ca="1"/>
        <v>0.83139863128657332</v>
      </c>
    </row>
    <row r="1864" spans="5:6" x14ac:dyDescent="0.3">
      <c r="E1864">
        <f ca="1"/>
        <v>105.5600194529046</v>
      </c>
      <c r="F1864">
        <f ca="1"/>
        <v>0.57895647371759251</v>
      </c>
    </row>
    <row r="1865" spans="5:6" x14ac:dyDescent="0.3">
      <c r="E1865">
        <f ca="1"/>
        <v>110.10807368132484</v>
      </c>
      <c r="F1865">
        <f ca="1"/>
        <v>0.89203417467765334</v>
      </c>
    </row>
    <row r="1866" spans="5:6" x14ac:dyDescent="0.3">
      <c r="E1866">
        <f ca="1"/>
        <v>101.36335936087801</v>
      </c>
      <c r="F1866">
        <f ca="1"/>
        <v>1.987030652224198E-2</v>
      </c>
    </row>
    <row r="1867" spans="5:6" x14ac:dyDescent="0.3">
      <c r="E1867">
        <f ca="1"/>
        <v>104.5659629360137</v>
      </c>
      <c r="F1867">
        <f ca="1"/>
        <v>0.4323117489374097</v>
      </c>
    </row>
    <row r="1868" spans="5:6" x14ac:dyDescent="0.3">
      <c r="E1868">
        <f ca="1"/>
        <v>108.69810705055983</v>
      </c>
      <c r="F1868">
        <f ca="1"/>
        <v>0.8403725345408215</v>
      </c>
    </row>
    <row r="1869" spans="5:6" x14ac:dyDescent="0.3">
      <c r="E1869">
        <f ca="1"/>
        <v>106.64791151262926</v>
      </c>
      <c r="F1869">
        <f ca="1"/>
        <v>0.70153005550943259</v>
      </c>
    </row>
    <row r="1870" spans="5:6" x14ac:dyDescent="0.3">
      <c r="E1870">
        <f ca="1"/>
        <v>103.62845827340529</v>
      </c>
      <c r="F1870">
        <f ca="1"/>
        <v>0.27649990153087151</v>
      </c>
    </row>
    <row r="1871" spans="5:6" x14ac:dyDescent="0.3">
      <c r="E1871">
        <f ca="1"/>
        <v>102.41344218746973</v>
      </c>
      <c r="F1871">
        <f ca="1"/>
        <v>0.1010918208665721</v>
      </c>
    </row>
    <row r="1872" spans="5:6" x14ac:dyDescent="0.3">
      <c r="E1872">
        <f ca="1"/>
        <v>104.0414682997899</v>
      </c>
      <c r="F1872">
        <f ca="1"/>
        <v>0.34558806119385399</v>
      </c>
    </row>
    <row r="1873" spans="5:6" x14ac:dyDescent="0.3">
      <c r="E1873">
        <f ca="1"/>
        <v>111.72064051133577</v>
      </c>
      <c r="F1873">
        <f ca="1"/>
        <v>0.92795822550555962</v>
      </c>
    </row>
    <row r="1874" spans="5:6" x14ac:dyDescent="0.3">
      <c r="E1874">
        <f ca="1"/>
        <v>103.57376620069441</v>
      </c>
      <c r="F1874">
        <f ca="1"/>
        <v>0.26747845279871357</v>
      </c>
    </row>
    <row r="1875" spans="5:6" x14ac:dyDescent="0.3">
      <c r="E1875">
        <f ca="1"/>
        <v>103.83348212858715</v>
      </c>
      <c r="F1875">
        <f ca="1"/>
        <v>0.31066910157809924</v>
      </c>
    </row>
    <row r="1876" spans="5:6" x14ac:dyDescent="0.3">
      <c r="E1876">
        <f ca="1"/>
        <v>107.64782877022874</v>
      </c>
      <c r="F1876">
        <f ca="1"/>
        <v>0.78158920564656165</v>
      </c>
    </row>
    <row r="1877" spans="5:6" x14ac:dyDescent="0.3">
      <c r="E1877">
        <f ca="1"/>
        <v>107.83618311567962</v>
      </c>
      <c r="F1877">
        <f ca="1"/>
        <v>0.79379294505584541</v>
      </c>
    </row>
    <row r="1878" spans="5:6" x14ac:dyDescent="0.3">
      <c r="E1878">
        <f ca="1"/>
        <v>109.03865549656507</v>
      </c>
      <c r="F1878">
        <f ca="1"/>
        <v>0.85522918352405242</v>
      </c>
    </row>
    <row r="1879" spans="5:6" x14ac:dyDescent="0.3">
      <c r="E1879">
        <f ca="1"/>
        <v>103.98219973978348</v>
      </c>
      <c r="F1879">
        <f ca="1"/>
        <v>0.33563428536324924</v>
      </c>
    </row>
    <row r="1880" spans="5:6" x14ac:dyDescent="0.3">
      <c r="E1880">
        <f ca="1"/>
        <v>103.12048958497721</v>
      </c>
      <c r="F1880">
        <f ca="1"/>
        <v>0.19554979532567413</v>
      </c>
    </row>
    <row r="1881" spans="5:6" x14ac:dyDescent="0.3">
      <c r="E1881">
        <f ca="1"/>
        <v>105.40402361194467</v>
      </c>
      <c r="F1881">
        <f ca="1"/>
        <v>0.55801690700240003</v>
      </c>
    </row>
    <row r="1882" spans="5:6" x14ac:dyDescent="0.3">
      <c r="E1882">
        <f ca="1"/>
        <v>107.32159647947286</v>
      </c>
      <c r="F1882">
        <f ca="1"/>
        <v>0.75844470246462237</v>
      </c>
    </row>
    <row r="1883" spans="5:6" x14ac:dyDescent="0.3">
      <c r="E1883">
        <f ca="1"/>
        <v>105.91703064015549</v>
      </c>
      <c r="F1883">
        <f ca="1"/>
        <v>0.62367833775272385</v>
      </c>
    </row>
    <row r="1884" spans="5:6" x14ac:dyDescent="0.3">
      <c r="E1884">
        <f ca="1"/>
        <v>105.11248810792327</v>
      </c>
      <c r="F1884">
        <f ca="1"/>
        <v>0.5166800203163403</v>
      </c>
    </row>
    <row r="1885" spans="5:6" x14ac:dyDescent="0.3">
      <c r="E1885">
        <f ca="1"/>
        <v>107.0734239392697</v>
      </c>
      <c r="F1885">
        <f ca="1"/>
        <v>0.73898894998635867</v>
      </c>
    </row>
    <row r="1886" spans="5:6" x14ac:dyDescent="0.3">
      <c r="E1886">
        <f ca="1"/>
        <v>103.03089737587092</v>
      </c>
      <c r="F1886">
        <f ca="1"/>
        <v>0.18216652194455271</v>
      </c>
    </row>
    <row r="1887" spans="5:6" x14ac:dyDescent="0.3">
      <c r="E1887">
        <f ca="1"/>
        <v>107.41862236662489</v>
      </c>
      <c r="F1887">
        <f ca="1"/>
        <v>0.76560638957580096</v>
      </c>
    </row>
    <row r="1888" spans="5:6" x14ac:dyDescent="0.3">
      <c r="E1888">
        <f ca="1"/>
        <v>102.81697916588536</v>
      </c>
      <c r="F1888">
        <f ca="1"/>
        <v>0.15170141584700836</v>
      </c>
    </row>
    <row r="1889" spans="5:6" x14ac:dyDescent="0.3">
      <c r="E1889">
        <f ca="1"/>
        <v>108.30050826300486</v>
      </c>
      <c r="F1889">
        <f ca="1"/>
        <v>0.82063219095000683</v>
      </c>
    </row>
    <row r="1890" spans="5:6" x14ac:dyDescent="0.3">
      <c r="E1890">
        <f ca="1"/>
        <v>103.78146239445888</v>
      </c>
      <c r="F1890">
        <f ca="1"/>
        <v>0.301960115318198</v>
      </c>
    </row>
    <row r="1891" spans="5:6" x14ac:dyDescent="0.3">
      <c r="E1891">
        <f ca="1"/>
        <v>101.48359425111703</v>
      </c>
      <c r="F1891">
        <f ca="1"/>
        <v>2.5458667873568194E-2</v>
      </c>
    </row>
    <row r="1892" spans="5:6" x14ac:dyDescent="0.3">
      <c r="E1892">
        <f ca="1"/>
        <v>101.10822425587844</v>
      </c>
      <c r="F1892">
        <f ca="1"/>
        <v>1.077133746683571E-2</v>
      </c>
    </row>
    <row r="1893" spans="5:6" x14ac:dyDescent="0.3">
      <c r="E1893">
        <f ca="1"/>
        <v>102.14057855721025</v>
      </c>
      <c r="F1893">
        <f ca="1"/>
        <v>7.2757354013341893E-2</v>
      </c>
    </row>
    <row r="1894" spans="5:6" x14ac:dyDescent="0.3">
      <c r="E1894">
        <f ca="1"/>
        <v>104.03974253212421</v>
      </c>
      <c r="F1894">
        <f ca="1"/>
        <v>0.34529833943335397</v>
      </c>
    </row>
    <row r="1895" spans="5:6" x14ac:dyDescent="0.3">
      <c r="E1895">
        <f ca="1"/>
        <v>104.81705726872447</v>
      </c>
      <c r="F1895">
        <f ca="1"/>
        <v>0.47207307326864173</v>
      </c>
    </row>
    <row r="1896" spans="5:6" x14ac:dyDescent="0.3">
      <c r="E1896">
        <f ca="1"/>
        <v>130.79977891285228</v>
      </c>
      <c r="F1896">
        <f ca="1"/>
        <v>0.9957399651277925</v>
      </c>
    </row>
    <row r="1897" spans="5:6" x14ac:dyDescent="0.3">
      <c r="E1897">
        <f ca="1"/>
        <v>109.09576062290019</v>
      </c>
      <c r="F1897">
        <f ca="1"/>
        <v>0.85755282858636983</v>
      </c>
    </row>
    <row r="1898" spans="5:6" x14ac:dyDescent="0.3">
      <c r="E1898">
        <f ca="1"/>
        <v>105.00217292028017</v>
      </c>
      <c r="F1898">
        <f ca="1"/>
        <v>0.50032586719266225</v>
      </c>
    </row>
    <row r="1899" spans="5:6" x14ac:dyDescent="0.3">
      <c r="E1899">
        <f ca="1"/>
        <v>105.06163757320856</v>
      </c>
      <c r="F1899">
        <f ca="1"/>
        <v>0.50918807775359709</v>
      </c>
    </row>
    <row r="1900" spans="5:6" x14ac:dyDescent="0.3">
      <c r="E1900">
        <f ca="1"/>
        <v>108.43628277538606</v>
      </c>
      <c r="F1900">
        <f ca="1"/>
        <v>0.82768545055588294</v>
      </c>
    </row>
    <row r="1901" spans="5:6" x14ac:dyDescent="0.3">
      <c r="E1901">
        <f ca="1"/>
        <v>103.80689330888744</v>
      </c>
      <c r="F1901">
        <f ca="1"/>
        <v>0.3062152684049802</v>
      </c>
    </row>
    <row r="1902" spans="5:6" x14ac:dyDescent="0.3">
      <c r="E1902">
        <f ca="1"/>
        <v>109.03305373736568</v>
      </c>
      <c r="F1902">
        <f ca="1"/>
        <v>0.85499875995397201</v>
      </c>
    </row>
    <row r="1903" spans="5:6" x14ac:dyDescent="0.3">
      <c r="E1903">
        <f ca="1"/>
        <v>103.24587184808648</v>
      </c>
      <c r="F1903">
        <f ca="1"/>
        <v>0.21481169308373022</v>
      </c>
    </row>
    <row r="1904" spans="5:6" x14ac:dyDescent="0.3">
      <c r="E1904">
        <f ca="1"/>
        <v>103.25671284635095</v>
      </c>
      <c r="F1904">
        <f ca="1"/>
        <v>0.21650370622788023</v>
      </c>
    </row>
    <row r="1905" spans="5:6" x14ac:dyDescent="0.3">
      <c r="E1905">
        <f ca="1"/>
        <v>101.16697260286264</v>
      </c>
      <c r="F1905">
        <f ca="1"/>
        <v>1.2554091286969835E-2</v>
      </c>
    </row>
    <row r="1906" spans="5:6" x14ac:dyDescent="0.3">
      <c r="E1906">
        <f ca="1"/>
        <v>109.60852211451586</v>
      </c>
      <c r="F1906">
        <f ca="1"/>
        <v>0.87649372032862571</v>
      </c>
    </row>
    <row r="1907" spans="5:6" x14ac:dyDescent="0.3">
      <c r="E1907">
        <f ca="1"/>
        <v>104.34667969629126</v>
      </c>
      <c r="F1907">
        <f ca="1"/>
        <v>0.39649833897981052</v>
      </c>
    </row>
    <row r="1908" spans="5:6" x14ac:dyDescent="0.3">
      <c r="E1908">
        <f ca="1"/>
        <v>106.77927371599931</v>
      </c>
      <c r="F1908">
        <f ca="1"/>
        <v>0.71367419067489679</v>
      </c>
    </row>
    <row r="1909" spans="5:6" x14ac:dyDescent="0.3">
      <c r="E1909">
        <f ca="1"/>
        <v>103.77521893291662</v>
      </c>
      <c r="F1909">
        <f ca="1"/>
        <v>0.30091624041272169</v>
      </c>
    </row>
    <row r="1910" spans="5:6" x14ac:dyDescent="0.3">
      <c r="E1910">
        <f ca="1"/>
        <v>102.24529733197845</v>
      </c>
      <c r="F1910">
        <f ca="1"/>
        <v>8.3035549999204705E-2</v>
      </c>
    </row>
    <row r="1911" spans="5:6" x14ac:dyDescent="0.3">
      <c r="E1911">
        <f ca="1"/>
        <v>101.96544439573677</v>
      </c>
      <c r="F1911">
        <f ca="1"/>
        <v>5.726159883204774E-2</v>
      </c>
    </row>
    <row r="1912" spans="5:6" x14ac:dyDescent="0.3">
      <c r="E1912">
        <f ca="1"/>
        <v>102.4022273595989</v>
      </c>
      <c r="F1912">
        <f ca="1"/>
        <v>9.9829126356950057E-2</v>
      </c>
    </row>
    <row r="1913" spans="5:6" x14ac:dyDescent="0.3">
      <c r="E1913">
        <f ca="1"/>
        <v>106.31191832643641</v>
      </c>
      <c r="F1913">
        <f ca="1"/>
        <v>0.6679671741676253</v>
      </c>
    </row>
    <row r="1914" spans="5:6" x14ac:dyDescent="0.3">
      <c r="E1914">
        <f ca="1"/>
        <v>102.81333224278082</v>
      </c>
      <c r="F1914">
        <f ca="1"/>
        <v>0.15120196142915518</v>
      </c>
    </row>
    <row r="1915" spans="5:6" x14ac:dyDescent="0.3">
      <c r="E1915">
        <f ca="1"/>
        <v>103.6232530750264</v>
      </c>
      <c r="F1915">
        <f ca="1"/>
        <v>0.27563917899233725</v>
      </c>
    </row>
    <row r="1916" spans="5:6" x14ac:dyDescent="0.3">
      <c r="E1916">
        <f ca="1"/>
        <v>103.97727654232683</v>
      </c>
      <c r="F1916">
        <f ca="1"/>
        <v>0.33480725345969192</v>
      </c>
    </row>
    <row r="1917" spans="5:6" x14ac:dyDescent="0.3">
      <c r="E1917">
        <f ca="1"/>
        <v>107.2131629045759</v>
      </c>
      <c r="F1917">
        <f ca="1"/>
        <v>0.75014933057855304</v>
      </c>
    </row>
    <row r="1918" spans="5:6" x14ac:dyDescent="0.3">
      <c r="E1918">
        <f ca="1"/>
        <v>107.00147247527966</v>
      </c>
      <c r="F1918">
        <f ca="1"/>
        <v>0.73302948495007303</v>
      </c>
    </row>
    <row r="1919" spans="5:6" x14ac:dyDescent="0.3">
      <c r="E1919">
        <f ca="1"/>
        <v>107.71723770798199</v>
      </c>
      <c r="F1919">
        <f ca="1"/>
        <v>0.7861807562720502</v>
      </c>
    </row>
    <row r="1920" spans="5:6" x14ac:dyDescent="0.3">
      <c r="E1920">
        <f ca="1"/>
        <v>103.17495628364303</v>
      </c>
      <c r="F1920">
        <f ca="1"/>
        <v>0.20384529894798076</v>
      </c>
    </row>
    <row r="1921" spans="5:6" x14ac:dyDescent="0.3">
      <c r="E1921">
        <f ca="1"/>
        <v>101.23997178901288</v>
      </c>
      <c r="F1921">
        <f ca="1"/>
        <v>1.5022823601543641E-2</v>
      </c>
    </row>
    <row r="1922" spans="5:6" x14ac:dyDescent="0.3">
      <c r="E1922">
        <f ca="1"/>
        <v>102.85555132783368</v>
      </c>
      <c r="F1922">
        <f ca="1"/>
        <v>0.15702676554039866</v>
      </c>
    </row>
    <row r="1923" spans="5:6" x14ac:dyDescent="0.3">
      <c r="E1923">
        <f ca="1"/>
        <v>106.07130136533111</v>
      </c>
      <c r="F1923">
        <f ca="1"/>
        <v>0.6416206520565495</v>
      </c>
    </row>
    <row r="1924" spans="5:6" x14ac:dyDescent="0.3">
      <c r="E1924">
        <f ca="1"/>
        <v>106.79361512947033</v>
      </c>
      <c r="F1924">
        <f ca="1"/>
        <v>0.71496791635382095</v>
      </c>
    </row>
    <row r="1925" spans="5:6" x14ac:dyDescent="0.3">
      <c r="E1925">
        <f ca="1"/>
        <v>102.4590051528392</v>
      </c>
      <c r="F1925">
        <f ca="1"/>
        <v>0.10630586184567502</v>
      </c>
    </row>
    <row r="1926" spans="5:6" x14ac:dyDescent="0.3">
      <c r="E1926">
        <f ca="1"/>
        <v>104.51065284749562</v>
      </c>
      <c r="F1926">
        <f ca="1"/>
        <v>0.42336176564289968</v>
      </c>
    </row>
    <row r="1927" spans="5:6" x14ac:dyDescent="0.3">
      <c r="E1927">
        <f ca="1"/>
        <v>113.50928564454118</v>
      </c>
      <c r="F1927">
        <f ca="1"/>
        <v>0.95174593660886231</v>
      </c>
    </row>
    <row r="1928" spans="5:6" x14ac:dyDescent="0.3">
      <c r="E1928">
        <f ca="1"/>
        <v>103.27791939680277</v>
      </c>
      <c r="F1928">
        <f ca="1"/>
        <v>0.21982489942564645</v>
      </c>
    </row>
    <row r="1929" spans="5:6" x14ac:dyDescent="0.3">
      <c r="E1929">
        <f ca="1"/>
        <v>103.72863165664405</v>
      </c>
      <c r="F1929">
        <f ca="1"/>
        <v>0.2931384528523916</v>
      </c>
    </row>
    <row r="1930" spans="5:6" x14ac:dyDescent="0.3">
      <c r="E1930">
        <f ca="1"/>
        <v>108.48705092451885</v>
      </c>
      <c r="F1930">
        <f ca="1"/>
        <v>0.83023744411453149</v>
      </c>
    </row>
    <row r="1931" spans="5:6" x14ac:dyDescent="0.3">
      <c r="E1931">
        <f ca="1"/>
        <v>105.38856583208742</v>
      </c>
      <c r="F1931">
        <f ca="1"/>
        <v>0.55589639893052267</v>
      </c>
    </row>
    <row r="1932" spans="5:6" x14ac:dyDescent="0.3">
      <c r="E1932">
        <f ca="1"/>
        <v>104.67733141450768</v>
      </c>
      <c r="F1932">
        <f ca="1"/>
        <v>0.45013369526858904</v>
      </c>
    </row>
    <row r="1933" spans="5:6" x14ac:dyDescent="0.3">
      <c r="E1933">
        <f ca="1"/>
        <v>102.91500743303584</v>
      </c>
      <c r="F1933">
        <f ca="1"/>
        <v>0.16538469954608459</v>
      </c>
    </row>
    <row r="1934" spans="5:6" x14ac:dyDescent="0.3">
      <c r="E1934">
        <f ca="1"/>
        <v>100.82174233995987</v>
      </c>
      <c r="F1934">
        <f ca="1"/>
        <v>4.4195022659908626E-3</v>
      </c>
    </row>
    <row r="1935" spans="5:6" x14ac:dyDescent="0.3">
      <c r="E1935">
        <f ca="1"/>
        <v>110.95400103436451</v>
      </c>
      <c r="F1935">
        <f ca="1"/>
        <v>0.91315657727486077</v>
      </c>
    </row>
    <row r="1936" spans="5:6" x14ac:dyDescent="0.3">
      <c r="E1936">
        <f ca="1"/>
        <v>105.30062275173729</v>
      </c>
      <c r="F1936">
        <f ca="1"/>
        <v>0.54367818494545794</v>
      </c>
    </row>
    <row r="1937" spans="5:6" x14ac:dyDescent="0.3">
      <c r="E1937">
        <f ca="1"/>
        <v>102.78361742598368</v>
      </c>
      <c r="F1937">
        <f ca="1"/>
        <v>0.14715896229794886</v>
      </c>
    </row>
    <row r="1938" spans="5:6" x14ac:dyDescent="0.3">
      <c r="E1938">
        <f ca="1"/>
        <v>115.61841730071055</v>
      </c>
      <c r="F1938">
        <f ca="1"/>
        <v>0.96823281420110008</v>
      </c>
    </row>
    <row r="1939" spans="5:6" x14ac:dyDescent="0.3">
      <c r="E1939">
        <f ca="1"/>
        <v>104.3533054097188</v>
      </c>
      <c r="F1939">
        <f ca="1"/>
        <v>0.39759227017292448</v>
      </c>
    </row>
    <row r="1940" spans="5:6" x14ac:dyDescent="0.3">
      <c r="E1940">
        <f ca="1"/>
        <v>105.21039690883755</v>
      </c>
      <c r="F1940">
        <f ca="1"/>
        <v>0.53087426194140308</v>
      </c>
    </row>
    <row r="1941" spans="5:6" x14ac:dyDescent="0.3">
      <c r="E1941">
        <f ca="1"/>
        <v>106.0858124064619</v>
      </c>
      <c r="F1941">
        <f ca="1"/>
        <v>0.64326577645165628</v>
      </c>
    </row>
    <row r="1942" spans="5:6" x14ac:dyDescent="0.3">
      <c r="E1942">
        <f ca="1"/>
        <v>108.0656583437796</v>
      </c>
      <c r="F1942">
        <f ca="1"/>
        <v>0.80760651484782997</v>
      </c>
    </row>
    <row r="1943" spans="5:6" x14ac:dyDescent="0.3">
      <c r="E1943">
        <f ca="1"/>
        <v>110.99762758074013</v>
      </c>
      <c r="F1943">
        <f ca="1"/>
        <v>0.91409755342133003</v>
      </c>
    </row>
    <row r="1944" spans="5:6" x14ac:dyDescent="0.3">
      <c r="E1944">
        <f ca="1"/>
        <v>109.49773053347099</v>
      </c>
      <c r="F1944">
        <f ca="1"/>
        <v>0.87267772947426792</v>
      </c>
    </row>
    <row r="1945" spans="5:6" x14ac:dyDescent="0.3">
      <c r="E1945">
        <f ca="1"/>
        <v>106.20597778040114</v>
      </c>
      <c r="F1945">
        <f ca="1"/>
        <v>0.65661040862266129</v>
      </c>
    </row>
    <row r="1946" spans="5:6" x14ac:dyDescent="0.3">
      <c r="E1946">
        <f ca="1"/>
        <v>107.24039173336348</v>
      </c>
      <c r="F1946">
        <f ca="1"/>
        <v>0.75226186330973177</v>
      </c>
    </row>
    <row r="1947" spans="5:6" x14ac:dyDescent="0.3">
      <c r="E1947">
        <f ca="1"/>
        <v>107.72497849917733</v>
      </c>
      <c r="F1947">
        <f ca="1"/>
        <v>0.78668590845257147</v>
      </c>
    </row>
    <row r="1948" spans="5:6" x14ac:dyDescent="0.3">
      <c r="E1948">
        <f ca="1"/>
        <v>105.9189341649145</v>
      </c>
      <c r="F1948">
        <f ca="1"/>
        <v>0.62390478869724053</v>
      </c>
    </row>
    <row r="1949" spans="5:6" x14ac:dyDescent="0.3">
      <c r="E1949">
        <f ca="1"/>
        <v>104.89651711150451</v>
      </c>
      <c r="F1949">
        <f ca="1"/>
        <v>0.48431982815144298</v>
      </c>
    </row>
    <row r="1950" spans="5:6" x14ac:dyDescent="0.3">
      <c r="E1950">
        <f ca="1"/>
        <v>113.5087735749529</v>
      </c>
      <c r="F1950">
        <f ca="1"/>
        <v>0.9517407138098033</v>
      </c>
    </row>
    <row r="1951" spans="5:6" x14ac:dyDescent="0.3">
      <c r="E1951">
        <f ca="1"/>
        <v>105.22669780600157</v>
      </c>
      <c r="F1951">
        <f ca="1"/>
        <v>0.53320737405121288</v>
      </c>
    </row>
    <row r="1952" spans="5:6" x14ac:dyDescent="0.3">
      <c r="E1952">
        <f ca="1"/>
        <v>103.55930240233634</v>
      </c>
      <c r="F1952">
        <f ca="1"/>
        <v>0.26510142195455416</v>
      </c>
    </row>
    <row r="1953" spans="5:6" x14ac:dyDescent="0.3">
      <c r="E1953">
        <f ca="1"/>
        <v>112.8606161601132</v>
      </c>
      <c r="F1953">
        <f ca="1"/>
        <v>0.94449593671317167</v>
      </c>
    </row>
    <row r="1954" spans="5:6" x14ac:dyDescent="0.3">
      <c r="E1954">
        <f ca="1"/>
        <v>109.00440406381313</v>
      </c>
      <c r="F1954">
        <f ca="1"/>
        <v>0.85381325970904709</v>
      </c>
    </row>
    <row r="1955" spans="5:6" x14ac:dyDescent="0.3">
      <c r="E1955">
        <f ca="1"/>
        <v>102.12997914403805</v>
      </c>
      <c r="F1955">
        <f ca="1"/>
        <v>7.1759062756734104E-2</v>
      </c>
    </row>
    <row r="1956" spans="5:6" x14ac:dyDescent="0.3">
      <c r="E1956">
        <f ca="1"/>
        <v>105.45903768742983</v>
      </c>
      <c r="F1956">
        <f ca="1"/>
        <v>0.56549741791962815</v>
      </c>
    </row>
    <row r="1957" spans="5:6" x14ac:dyDescent="0.3">
      <c r="E1957">
        <f ca="1"/>
        <v>111.1591837232039</v>
      </c>
      <c r="F1957">
        <f ca="1"/>
        <v>0.91747126283265523</v>
      </c>
    </row>
    <row r="1958" spans="5:6" x14ac:dyDescent="0.3">
      <c r="E1958">
        <f ca="1"/>
        <v>108.54227033394989</v>
      </c>
      <c r="F1958">
        <f ca="1"/>
        <v>0.83296200415595101</v>
      </c>
    </row>
    <row r="1959" spans="5:6" x14ac:dyDescent="0.3">
      <c r="E1959">
        <f ca="1"/>
        <v>112.46246067785943</v>
      </c>
      <c r="F1959">
        <f ca="1"/>
        <v>0.93933750444557251</v>
      </c>
    </row>
    <row r="1960" spans="5:6" x14ac:dyDescent="0.3">
      <c r="E1960">
        <f ca="1"/>
        <v>101.23858238338585</v>
      </c>
      <c r="F1960">
        <f ca="1"/>
        <v>1.4973135612258331E-2</v>
      </c>
    </row>
    <row r="1961" spans="5:6" x14ac:dyDescent="0.3">
      <c r="E1961">
        <f ca="1"/>
        <v>106.67622429614508</v>
      </c>
      <c r="F1961">
        <f ca="1"/>
        <v>0.70419275396666092</v>
      </c>
    </row>
    <row r="1962" spans="5:6" x14ac:dyDescent="0.3">
      <c r="E1962">
        <f ca="1"/>
        <v>104.31275138498367</v>
      </c>
      <c r="F1962">
        <f ca="1"/>
        <v>0.39088694431090421</v>
      </c>
    </row>
    <row r="1963" spans="5:6" x14ac:dyDescent="0.3">
      <c r="E1963">
        <f ca="1"/>
        <v>105.06193677516136</v>
      </c>
      <c r="F1963">
        <f ca="1"/>
        <v>0.509232395168431</v>
      </c>
    </row>
    <row r="1964" spans="5:6" x14ac:dyDescent="0.3">
      <c r="E1964">
        <f ca="1"/>
        <v>103.39877766068199</v>
      </c>
      <c r="F1964">
        <f ca="1"/>
        <v>0.23901884951863792</v>
      </c>
    </row>
    <row r="1965" spans="5:6" x14ac:dyDescent="0.3">
      <c r="E1965">
        <f ca="1"/>
        <v>105.80202674371581</v>
      </c>
      <c r="F1965">
        <f ca="1"/>
        <v>0.60976110535979755</v>
      </c>
    </row>
    <row r="1966" spans="5:6" x14ac:dyDescent="0.3">
      <c r="E1966">
        <f ca="1"/>
        <v>112.28739126804767</v>
      </c>
      <c r="F1966">
        <f ca="1"/>
        <v>0.93687347361898232</v>
      </c>
    </row>
    <row r="1967" spans="5:6" x14ac:dyDescent="0.3">
      <c r="E1967">
        <f ca="1"/>
        <v>105.99424792938832</v>
      </c>
      <c r="F1967">
        <f ca="1"/>
        <v>0.63276270426732339</v>
      </c>
    </row>
    <row r="1968" spans="5:6" x14ac:dyDescent="0.3">
      <c r="E1968">
        <f ca="1"/>
        <v>101.70357834931245</v>
      </c>
      <c r="F1968">
        <f ca="1"/>
        <v>3.8047822348203655E-2</v>
      </c>
    </row>
    <row r="1969" spans="5:6" x14ac:dyDescent="0.3">
      <c r="E1969">
        <f ca="1"/>
        <v>108.08942124221787</v>
      </c>
      <c r="F1969">
        <f ca="1"/>
        <v>0.80897409192859715</v>
      </c>
    </row>
    <row r="1970" spans="5:6" x14ac:dyDescent="0.3">
      <c r="E1970">
        <f ca="1"/>
        <v>103.2642933100807</v>
      </c>
      <c r="F1970">
        <f ca="1"/>
        <v>0.21768918210961075</v>
      </c>
    </row>
    <row r="1971" spans="5:6" x14ac:dyDescent="0.3">
      <c r="E1971">
        <f ca="1"/>
        <v>107.44039612192104</v>
      </c>
      <c r="F1971">
        <f ca="1"/>
        <v>0.76718048225512747</v>
      </c>
    </row>
    <row r="1972" spans="5:6" x14ac:dyDescent="0.3">
      <c r="E1972">
        <f ca="1"/>
        <v>103.97189043518142</v>
      </c>
      <c r="F1972">
        <f ca="1"/>
        <v>0.33390244867844382</v>
      </c>
    </row>
    <row r="1973" spans="5:6" x14ac:dyDescent="0.3">
      <c r="E1973">
        <f ca="1"/>
        <v>103.1657636525125</v>
      </c>
      <c r="F1973">
        <f ca="1"/>
        <v>0.20243720743805171</v>
      </c>
    </row>
    <row r="1974" spans="5:6" x14ac:dyDescent="0.3">
      <c r="E1974">
        <f ca="1"/>
        <v>104.8127254600651</v>
      </c>
      <c r="F1974">
        <f ca="1"/>
        <v>0.47140047754483005</v>
      </c>
    </row>
    <row r="1975" spans="5:6" x14ac:dyDescent="0.3">
      <c r="E1975">
        <f ca="1"/>
        <v>103.99825226109873</v>
      </c>
      <c r="F1975">
        <f ca="1"/>
        <v>0.33833077168048104</v>
      </c>
    </row>
    <row r="1976" spans="5:6" x14ac:dyDescent="0.3">
      <c r="E1976">
        <f ca="1"/>
        <v>104.2279943860145</v>
      </c>
      <c r="F1976">
        <f ca="1"/>
        <v>0.37680526827360772</v>
      </c>
    </row>
    <row r="1977" spans="5:6" x14ac:dyDescent="0.3">
      <c r="E1977">
        <f ca="1"/>
        <v>102.5032576274269</v>
      </c>
      <c r="F1977">
        <f ca="1"/>
        <v>0.11149753553764996</v>
      </c>
    </row>
    <row r="1978" spans="5:6" x14ac:dyDescent="0.3">
      <c r="E1978">
        <f ca="1"/>
        <v>101.63128839790264</v>
      </c>
      <c r="F1978">
        <f ca="1"/>
        <v>3.3562626920329422E-2</v>
      </c>
    </row>
    <row r="1979" spans="5:6" x14ac:dyDescent="0.3">
      <c r="E1979">
        <f ca="1"/>
        <v>104.88712679498208</v>
      </c>
      <c r="F1979">
        <f ca="1"/>
        <v>0.48288168126429948</v>
      </c>
    </row>
    <row r="1980" spans="5:6" x14ac:dyDescent="0.3">
      <c r="E1980">
        <f ca="1"/>
        <v>102.67094758394953</v>
      </c>
      <c r="F1980">
        <f ca="1"/>
        <v>0.1322724688726595</v>
      </c>
    </row>
    <row r="1981" spans="5:6" x14ac:dyDescent="0.3">
      <c r="E1981">
        <f ca="1"/>
        <v>106.98916541194102</v>
      </c>
      <c r="F1981">
        <f ca="1"/>
        <v>0.73199532790524302</v>
      </c>
    </row>
    <row r="1982" spans="5:6" x14ac:dyDescent="0.3">
      <c r="E1982">
        <f ca="1"/>
        <v>104.82546038670742</v>
      </c>
      <c r="F1982">
        <f ca="1"/>
        <v>0.47337638064780607</v>
      </c>
    </row>
    <row r="1983" spans="5:6" x14ac:dyDescent="0.3">
      <c r="E1983">
        <f ca="1"/>
        <v>103.79716665226987</v>
      </c>
      <c r="F1983">
        <f ca="1"/>
        <v>0.30458719659253736</v>
      </c>
    </row>
    <row r="1984" spans="5:6" x14ac:dyDescent="0.3">
      <c r="E1984">
        <f ca="1"/>
        <v>104.31776093979767</v>
      </c>
      <c r="F1984">
        <f ca="1"/>
        <v>0.39171646563602786</v>
      </c>
    </row>
    <row r="1985" spans="5:6" x14ac:dyDescent="0.3">
      <c r="E1985">
        <f ca="1"/>
        <v>109.67178032510058</v>
      </c>
      <c r="F1985">
        <f ca="1"/>
        <v>0.87860902455349676</v>
      </c>
    </row>
    <row r="1986" spans="5:6" x14ac:dyDescent="0.3">
      <c r="E1986">
        <f ca="1"/>
        <v>102.56480684991192</v>
      </c>
      <c r="F1986">
        <f ca="1"/>
        <v>0.11892348004841576</v>
      </c>
    </row>
    <row r="1987" spans="5:6" x14ac:dyDescent="0.3">
      <c r="E1987">
        <f ca="1"/>
        <v>106.5548383916787</v>
      </c>
      <c r="F1987">
        <f ca="1"/>
        <v>0.69259869062071799</v>
      </c>
    </row>
    <row r="1988" spans="5:6" x14ac:dyDescent="0.3">
      <c r="E1988">
        <f ca="1"/>
        <v>105.22445698673508</v>
      </c>
      <c r="F1988">
        <f ca="1"/>
        <v>0.53288716586257923</v>
      </c>
    </row>
    <row r="1989" spans="5:6" x14ac:dyDescent="0.3">
      <c r="E1989">
        <f ca="1"/>
        <v>111.27528285576001</v>
      </c>
      <c r="F1989">
        <f ca="1"/>
        <v>0.91979206505980482</v>
      </c>
    </row>
    <row r="1990" spans="5:6" x14ac:dyDescent="0.3">
      <c r="E1990">
        <f ca="1"/>
        <v>107.34246105947739</v>
      </c>
      <c r="F1990">
        <f ca="1"/>
        <v>0.76000528858668948</v>
      </c>
    </row>
    <row r="1991" spans="5:6" x14ac:dyDescent="0.3">
      <c r="E1991">
        <f ca="1"/>
        <v>102.06939695984218</v>
      </c>
      <c r="F1991">
        <f ca="1"/>
        <v>6.6202460724538392E-2</v>
      </c>
    </row>
    <row r="1992" spans="5:6" x14ac:dyDescent="0.3">
      <c r="E1992">
        <f ca="1"/>
        <v>106.11896905094865</v>
      </c>
      <c r="F1992">
        <f ca="1"/>
        <v>0.64699746598629926</v>
      </c>
    </row>
    <row r="1993" spans="5:6" x14ac:dyDescent="0.3">
      <c r="E1993">
        <f ca="1"/>
        <v>102.82683003113812</v>
      </c>
      <c r="F1993">
        <f ca="1"/>
        <v>0.15305403384487581</v>
      </c>
    </row>
    <row r="1994" spans="5:6" x14ac:dyDescent="0.3">
      <c r="E1994">
        <f ca="1"/>
        <v>107.44794036675331</v>
      </c>
      <c r="F1994">
        <f ca="1"/>
        <v>0.76772308856631244</v>
      </c>
    </row>
    <row r="1995" spans="5:6" x14ac:dyDescent="0.3">
      <c r="E1995">
        <f ca="1"/>
        <v>101.21431218276986</v>
      </c>
      <c r="F1995">
        <f ca="1"/>
        <v>1.4122256840774158E-2</v>
      </c>
    </row>
    <row r="1996" spans="5:6" x14ac:dyDescent="0.3">
      <c r="E1996">
        <f ca="1"/>
        <v>110.34012951547956</v>
      </c>
      <c r="F1996">
        <f ca="1"/>
        <v>0.89841931071129999</v>
      </c>
    </row>
    <row r="1997" spans="5:6" x14ac:dyDescent="0.3">
      <c r="E1997">
        <f ca="1"/>
        <v>101.72486820266164</v>
      </c>
      <c r="F1997">
        <f ca="1"/>
        <v>3.9435231021871513E-2</v>
      </c>
    </row>
    <row r="1998" spans="5:6" x14ac:dyDescent="0.3">
      <c r="E1998">
        <f ca="1"/>
        <v>102.83820561317651</v>
      </c>
      <c r="F1998">
        <f ca="1"/>
        <v>0.15462236299098783</v>
      </c>
    </row>
    <row r="1999" spans="5:6" x14ac:dyDescent="0.3">
      <c r="E1999">
        <f ca="1"/>
        <v>105.86157514450107</v>
      </c>
      <c r="F1999">
        <f ca="1"/>
        <v>0.61702536018863696</v>
      </c>
    </row>
    <row r="2000" spans="5:6" x14ac:dyDescent="0.3">
      <c r="E2000">
        <f ca="1"/>
        <v>104.58575074915666</v>
      </c>
      <c r="F2000">
        <f ca="1"/>
        <v>0.43549836460842051</v>
      </c>
    </row>
    <row r="2001" spans="5:6" x14ac:dyDescent="0.3">
      <c r="E2001">
        <f ca="1"/>
        <v>115.19917457606792</v>
      </c>
      <c r="F2001">
        <f ca="1"/>
        <v>0.96562379257486219</v>
      </c>
    </row>
    <row r="2002" spans="5:6" x14ac:dyDescent="0.3">
      <c r="E2002">
        <f ca="1"/>
        <v>103.15874489581971</v>
      </c>
      <c r="F2002">
        <f ca="1"/>
        <v>0.20136425909954062</v>
      </c>
    </row>
    <row r="2003" spans="5:6" x14ac:dyDescent="0.3">
      <c r="E2003">
        <f ca="1"/>
        <v>105.79702703793832</v>
      </c>
      <c r="F2003">
        <f ca="1"/>
        <v>0.60914552253592391</v>
      </c>
    </row>
    <row r="2004" spans="5:6" x14ac:dyDescent="0.3">
      <c r="E2004">
        <f ca="1"/>
        <v>105.99491051665061</v>
      </c>
      <c r="F2004">
        <f ca="1"/>
        <v>0.63283975453737917</v>
      </c>
    </row>
    <row r="2005" spans="5:6" x14ac:dyDescent="0.3">
      <c r="E2005">
        <f ca="1"/>
        <v>104.12222397286023</v>
      </c>
      <c r="F2005">
        <f ca="1"/>
        <v>0.35913158850973281</v>
      </c>
    </row>
    <row r="2006" spans="5:6" x14ac:dyDescent="0.3">
      <c r="E2006">
        <f ca="1"/>
        <v>102.79078409439767</v>
      </c>
      <c r="F2006">
        <f ca="1"/>
        <v>0.14812971108588235</v>
      </c>
    </row>
    <row r="2007" spans="5:6" x14ac:dyDescent="0.3">
      <c r="E2007">
        <f ca="1"/>
        <v>103.59630199834002</v>
      </c>
      <c r="F2007">
        <f ca="1"/>
        <v>0.27118959126366604</v>
      </c>
    </row>
    <row r="2008" spans="5:6" x14ac:dyDescent="0.3">
      <c r="E2008">
        <f ca="1"/>
        <v>102.37359168695158</v>
      </c>
      <c r="F2008">
        <f ca="1"/>
        <v>9.6642403996251666E-2</v>
      </c>
    </row>
    <row r="2009" spans="5:6" x14ac:dyDescent="0.3">
      <c r="E2009">
        <f ca="1"/>
        <v>105.63290974757753</v>
      </c>
      <c r="F2009">
        <f ca="1"/>
        <v>0.58845078317005828</v>
      </c>
    </row>
    <row r="2010" spans="5:6" x14ac:dyDescent="0.3">
      <c r="E2010">
        <f ca="1"/>
        <v>105.92579859170179</v>
      </c>
      <c r="F2010">
        <f ca="1"/>
        <v>0.62472035434196149</v>
      </c>
    </row>
    <row r="2011" spans="5:6" x14ac:dyDescent="0.3">
      <c r="E2011">
        <f ca="1"/>
        <v>102.42640782982075</v>
      </c>
      <c r="F2011">
        <f ca="1"/>
        <v>0.10256186369171674</v>
      </c>
    </row>
    <row r="2012" spans="5:6" x14ac:dyDescent="0.3">
      <c r="E2012">
        <f ca="1"/>
        <v>102.92065974649502</v>
      </c>
      <c r="F2012">
        <f ca="1"/>
        <v>0.16618843460342025</v>
      </c>
    </row>
    <row r="2013" spans="5:6" x14ac:dyDescent="0.3">
      <c r="E2013">
        <f ca="1"/>
        <v>103.2082896271689</v>
      </c>
      <c r="F2013">
        <f ca="1"/>
        <v>0.20897749843571128</v>
      </c>
    </row>
    <row r="2014" spans="5:6" x14ac:dyDescent="0.3">
      <c r="E2014">
        <f ca="1"/>
        <v>108.61529023714938</v>
      </c>
      <c r="F2014">
        <f ca="1"/>
        <v>0.83648473752449548</v>
      </c>
    </row>
    <row r="2015" spans="5:6" x14ac:dyDescent="0.3">
      <c r="E2015">
        <f ca="1"/>
        <v>104.9810587943925</v>
      </c>
      <c r="F2015">
        <f ca="1"/>
        <v>0.49715345474403877</v>
      </c>
    </row>
    <row r="2016" spans="5:6" x14ac:dyDescent="0.3">
      <c r="E2016">
        <f ca="1"/>
        <v>113.03423611620633</v>
      </c>
      <c r="F2016">
        <f ca="1"/>
        <v>0.94656757504396016</v>
      </c>
    </row>
    <row r="2017" spans="5:6" x14ac:dyDescent="0.3">
      <c r="E2017">
        <f ca="1"/>
        <v>107.48239781418549</v>
      </c>
      <c r="F2017">
        <f ca="1"/>
        <v>0.77018324175369135</v>
      </c>
    </row>
    <row r="2018" spans="5:6" x14ac:dyDescent="0.3">
      <c r="E2018">
        <f ca="1"/>
        <v>104.82099001533338</v>
      </c>
      <c r="F2018">
        <f ca="1"/>
        <v>0.47268327116749803</v>
      </c>
    </row>
    <row r="2019" spans="5:6" x14ac:dyDescent="0.3">
      <c r="E2019">
        <f ca="1"/>
        <v>103.54339312341681</v>
      </c>
      <c r="F2019">
        <f ca="1"/>
        <v>0.26249140480029692</v>
      </c>
    </row>
    <row r="2020" spans="5:6" x14ac:dyDescent="0.3">
      <c r="E2020">
        <f ca="1"/>
        <v>102.63151165308531</v>
      </c>
      <c r="F2020">
        <f ca="1"/>
        <v>0.12723413246688989</v>
      </c>
    </row>
    <row r="2021" spans="5:6" x14ac:dyDescent="0.3">
      <c r="E2021">
        <f ca="1"/>
        <v>104.49511938997904</v>
      </c>
      <c r="F2021">
        <f ca="1"/>
        <v>0.42083732167080867</v>
      </c>
    </row>
    <row r="2022" spans="5:6" x14ac:dyDescent="0.3">
      <c r="E2022">
        <f ca="1"/>
        <v>102.9764641881175</v>
      </c>
      <c r="F2022">
        <f ca="1"/>
        <v>0.17420619412827176</v>
      </c>
    </row>
    <row r="2023" spans="5:6" x14ac:dyDescent="0.3">
      <c r="E2023">
        <f ca="1"/>
        <v>110.60559367501737</v>
      </c>
      <c r="F2023">
        <f ca="1"/>
        <v>0.90515231669809748</v>
      </c>
    </row>
    <row r="2024" spans="5:6" x14ac:dyDescent="0.3">
      <c r="E2024">
        <f ca="1"/>
        <v>109.41801091699182</v>
      </c>
      <c r="F2024">
        <f ca="1"/>
        <v>0.86984149129025945</v>
      </c>
    </row>
    <row r="2025" spans="5:6" x14ac:dyDescent="0.3">
      <c r="E2025">
        <f ca="1"/>
        <v>123.59131461560597</v>
      </c>
      <c r="F2025">
        <f ca="1"/>
        <v>0.99056941787365727</v>
      </c>
    </row>
    <row r="2026" spans="5:6" x14ac:dyDescent="0.3">
      <c r="E2026">
        <f ca="1"/>
        <v>103.73563296490725</v>
      </c>
      <c r="F2026">
        <f ca="1"/>
        <v>0.294305948972305</v>
      </c>
    </row>
    <row r="2027" spans="5:6" x14ac:dyDescent="0.3">
      <c r="E2027">
        <f ca="1"/>
        <v>128.35602494211417</v>
      </c>
      <c r="F2027">
        <f ca="1"/>
        <v>0.99454745230511254</v>
      </c>
    </row>
    <row r="2028" spans="5:6" x14ac:dyDescent="0.3">
      <c r="E2028">
        <f ca="1"/>
        <v>103.67341064198499</v>
      </c>
      <c r="F2028">
        <f ca="1"/>
        <v>0.28394995436263171</v>
      </c>
    </row>
    <row r="2029" spans="5:6" x14ac:dyDescent="0.3">
      <c r="E2029">
        <f ca="1"/>
        <v>104.90112359922861</v>
      </c>
      <c r="F2029">
        <f ca="1"/>
        <v>0.4850244097494758</v>
      </c>
    </row>
    <row r="2030" spans="5:6" x14ac:dyDescent="0.3">
      <c r="E2030">
        <f ca="1"/>
        <v>102.30216547786219</v>
      </c>
      <c r="F2030">
        <f ca="1"/>
        <v>8.8930569464729978E-2</v>
      </c>
    </row>
    <row r="2031" spans="5:6" x14ac:dyDescent="0.3">
      <c r="E2031">
        <f ca="1"/>
        <v>104.44103904349763</v>
      </c>
      <c r="F2031">
        <f ca="1"/>
        <v>0.41201331563204219</v>
      </c>
    </row>
    <row r="2032" spans="5:6" x14ac:dyDescent="0.3">
      <c r="E2032">
        <f ca="1"/>
        <v>105.72959813925701</v>
      </c>
      <c r="F2032">
        <f ca="1"/>
        <v>0.60075752205830046</v>
      </c>
    </row>
    <row r="2033" spans="5:6" x14ac:dyDescent="0.3">
      <c r="E2033">
        <f ca="1"/>
        <v>122.16834612260465</v>
      </c>
      <c r="F2033">
        <f ca="1"/>
        <v>0.98865628094708669</v>
      </c>
    </row>
    <row r="2034" spans="5:6" x14ac:dyDescent="0.3">
      <c r="E2034">
        <f ca="1"/>
        <v>112.88854588442508</v>
      </c>
      <c r="F2034">
        <f ca="1"/>
        <v>0.94483612847026954</v>
      </c>
    </row>
    <row r="2035" spans="5:6" x14ac:dyDescent="0.3">
      <c r="E2035">
        <f ca="1"/>
        <v>106.23888994592095</v>
      </c>
      <c r="F2035">
        <f ca="1"/>
        <v>0.66017924241091341</v>
      </c>
    </row>
    <row r="2036" spans="5:6" x14ac:dyDescent="0.3">
      <c r="E2036">
        <f ca="1"/>
        <v>103.74512728679753</v>
      </c>
      <c r="F2036">
        <f ca="1"/>
        <v>0.29588998074584388</v>
      </c>
    </row>
    <row r="2037" spans="5:6" x14ac:dyDescent="0.3">
      <c r="E2037">
        <f ca="1"/>
        <v>111.53894036128274</v>
      </c>
      <c r="F2037">
        <f ca="1"/>
        <v>0.92476120537656192</v>
      </c>
    </row>
    <row r="2038" spans="5:6" x14ac:dyDescent="0.3">
      <c r="E2038">
        <f ca="1"/>
        <v>110.59390351486991</v>
      </c>
      <c r="F2038">
        <f ca="1"/>
        <v>0.90486788581346311</v>
      </c>
    </row>
    <row r="2039" spans="5:6" x14ac:dyDescent="0.3">
      <c r="E2039">
        <f ca="1"/>
        <v>106.34299603687708</v>
      </c>
      <c r="F2039">
        <f ca="1"/>
        <v>0.67122701731520984</v>
      </c>
    </row>
    <row r="2040" spans="5:6" x14ac:dyDescent="0.3">
      <c r="E2040">
        <f ca="1"/>
        <v>104.09347097166602</v>
      </c>
      <c r="F2040">
        <f ca="1"/>
        <v>0.35431304601306579</v>
      </c>
    </row>
    <row r="2041" spans="5:6" x14ac:dyDescent="0.3">
      <c r="E2041">
        <f ca="1"/>
        <v>105.9320227655105</v>
      </c>
      <c r="F2041">
        <f ca="1"/>
        <v>0.62545842484813408</v>
      </c>
    </row>
    <row r="2042" spans="5:6" x14ac:dyDescent="0.3">
      <c r="E2042">
        <f ca="1"/>
        <v>105.42041111530195</v>
      </c>
      <c r="F2042">
        <f ca="1"/>
        <v>0.56025604244892879</v>
      </c>
    </row>
    <row r="2043" spans="5:6" x14ac:dyDescent="0.3">
      <c r="E2043">
        <f ca="1"/>
        <v>107.0329419759026</v>
      </c>
      <c r="F2043">
        <f ca="1"/>
        <v>0.73565410411775933</v>
      </c>
    </row>
    <row r="2044" spans="5:6" x14ac:dyDescent="0.3">
      <c r="E2044">
        <f ca="1"/>
        <v>103.87724199099956</v>
      </c>
      <c r="F2044">
        <f ca="1"/>
        <v>0.31800797224346</v>
      </c>
    </row>
    <row r="2045" spans="5:6" x14ac:dyDescent="0.3">
      <c r="E2045">
        <f ca="1"/>
        <v>105.59519098774797</v>
      </c>
      <c r="F2045">
        <f ca="1"/>
        <v>0.58356092636957158</v>
      </c>
    </row>
    <row r="2046" spans="5:6" x14ac:dyDescent="0.3">
      <c r="E2046">
        <f ca="1"/>
        <v>101.90814788132927</v>
      </c>
      <c r="F2046">
        <f ca="1"/>
        <v>5.2654382704619217E-2</v>
      </c>
    </row>
    <row r="2047" spans="5:6" x14ac:dyDescent="0.3">
      <c r="E2047">
        <f ca="1"/>
        <v>103.54656843793978</v>
      </c>
      <c r="F2047">
        <f ca="1"/>
        <v>0.26301194386347504</v>
      </c>
    </row>
    <row r="2048" spans="5:6" x14ac:dyDescent="0.3">
      <c r="E2048">
        <f ca="1"/>
        <v>103.6248217779538</v>
      </c>
      <c r="F2048">
        <f ca="1"/>
        <v>0.27589853223591038</v>
      </c>
    </row>
    <row r="2049" spans="5:6" x14ac:dyDescent="0.3">
      <c r="E2049">
        <f ca="1"/>
        <v>104.68749284228292</v>
      </c>
      <c r="F2049">
        <f ca="1"/>
        <v>0.45174561954671394</v>
      </c>
    </row>
    <row r="2050" spans="5:6" x14ac:dyDescent="0.3">
      <c r="E2050">
        <f ca="1"/>
        <v>103.69389124539184</v>
      </c>
      <c r="F2050">
        <f ca="1"/>
        <v>0.28735348443362629</v>
      </c>
    </row>
    <row r="2051" spans="5:6" x14ac:dyDescent="0.3">
      <c r="E2051">
        <f ca="1"/>
        <v>111.249477945878</v>
      </c>
      <c r="F2051">
        <f ca="1"/>
        <v>0.91928349139707988</v>
      </c>
    </row>
    <row r="2052" spans="5:6" x14ac:dyDescent="0.3">
      <c r="E2052">
        <f ca="1"/>
        <v>108.77595343141455</v>
      </c>
      <c r="F2052">
        <f ca="1"/>
        <v>0.84392573040953256</v>
      </c>
    </row>
    <row r="2053" spans="5:6" x14ac:dyDescent="0.3">
      <c r="E2053">
        <f ca="1"/>
        <v>103.6684511372851</v>
      </c>
      <c r="F2053">
        <f ca="1"/>
        <v>0.28312659794559147</v>
      </c>
    </row>
    <row r="2054" spans="5:6" x14ac:dyDescent="0.3">
      <c r="E2054">
        <f ca="1"/>
        <v>103.34280370394485</v>
      </c>
      <c r="F2054">
        <f ca="1"/>
        <v>0.23007565347594666</v>
      </c>
    </row>
    <row r="2055" spans="5:6" x14ac:dyDescent="0.3">
      <c r="E2055">
        <f ca="1"/>
        <v>104.21381270164558</v>
      </c>
      <c r="F2055">
        <f ca="1"/>
        <v>0.37444129716281144</v>
      </c>
    </row>
    <row r="2056" spans="5:6" x14ac:dyDescent="0.3">
      <c r="E2056">
        <f ca="1"/>
        <v>103.78188847586605</v>
      </c>
      <c r="F2056">
        <f ca="1"/>
        <v>0.30203136590985236</v>
      </c>
    </row>
    <row r="2057" spans="5:6" x14ac:dyDescent="0.3">
      <c r="E2057">
        <f ca="1"/>
        <v>105.63204814889927</v>
      </c>
      <c r="F2057">
        <f ca="1"/>
        <v>0.58833964167147723</v>
      </c>
    </row>
    <row r="2058" spans="5:6" x14ac:dyDescent="0.3">
      <c r="E2058">
        <f ca="1"/>
        <v>102.58705411357231</v>
      </c>
      <c r="F2058">
        <f ca="1"/>
        <v>0.12166525944145315</v>
      </c>
    </row>
    <row r="2059" spans="5:6" x14ac:dyDescent="0.3">
      <c r="E2059">
        <f ca="1"/>
        <v>106.24281928295505</v>
      </c>
      <c r="F2059">
        <f ca="1"/>
        <v>0.66060286269499768</v>
      </c>
    </row>
    <row r="2060" spans="5:6" x14ac:dyDescent="0.3">
      <c r="E2060">
        <f ca="1"/>
        <v>103.12058460578487</v>
      </c>
      <c r="F2060">
        <f ca="1"/>
        <v>0.19556416606902174</v>
      </c>
    </row>
    <row r="2061" spans="5:6" x14ac:dyDescent="0.3">
      <c r="E2061">
        <f ca="1"/>
        <v>127.07636716399207</v>
      </c>
      <c r="F2061">
        <f ca="1"/>
        <v>0.99374233054414052</v>
      </c>
    </row>
    <row r="2062" spans="5:6" x14ac:dyDescent="0.3">
      <c r="E2062">
        <f ca="1"/>
        <v>104.17127678469966</v>
      </c>
      <c r="F2062">
        <f ca="1"/>
        <v>0.36733955449091782</v>
      </c>
    </row>
    <row r="2063" spans="5:6" x14ac:dyDescent="0.3">
      <c r="E2063">
        <f ca="1"/>
        <v>106.29042507055262</v>
      </c>
      <c r="F2063">
        <f ca="1"/>
        <v>0.66569374185967001</v>
      </c>
    </row>
    <row r="2064" spans="5:6" x14ac:dyDescent="0.3">
      <c r="E2064">
        <f ca="1"/>
        <v>105.65876936859826</v>
      </c>
      <c r="F2064">
        <f ca="1"/>
        <v>0.59177441736587943</v>
      </c>
    </row>
    <row r="2065" spans="5:6" x14ac:dyDescent="0.3">
      <c r="E2065">
        <f ca="1"/>
        <v>106.57862707377591</v>
      </c>
      <c r="F2065">
        <f ca="1"/>
        <v>0.69490765801734433</v>
      </c>
    </row>
    <row r="2066" spans="5:6" x14ac:dyDescent="0.3">
      <c r="E2066">
        <f ca="1"/>
        <v>104.21086849486932</v>
      </c>
      <c r="F2066">
        <f ca="1"/>
        <v>0.37395027236187089</v>
      </c>
    </row>
    <row r="2067" spans="5:6" x14ac:dyDescent="0.3">
      <c r="E2067">
        <f ca="1"/>
        <v>101.25077784100682</v>
      </c>
      <c r="F2067">
        <f ca="1"/>
        <v>1.5412910604828682E-2</v>
      </c>
    </row>
    <row r="2068" spans="5:6" x14ac:dyDescent="0.3">
      <c r="E2068">
        <f ca="1"/>
        <v>103.09407513243326</v>
      </c>
      <c r="F2068">
        <f ca="1"/>
        <v>0.19156909960942961</v>
      </c>
    </row>
    <row r="2069" spans="5:6" x14ac:dyDescent="0.3">
      <c r="E2069">
        <f ca="1"/>
        <v>102.07612625248575</v>
      </c>
      <c r="F2069">
        <f ca="1"/>
        <v>6.6807110499881639E-2</v>
      </c>
    </row>
    <row r="2070" spans="5:6" x14ac:dyDescent="0.3">
      <c r="E2070">
        <f ca="1"/>
        <v>108.99057225213423</v>
      </c>
      <c r="F2070">
        <f ca="1"/>
        <v>0.85323668117669393</v>
      </c>
    </row>
    <row r="2071" spans="5:6" x14ac:dyDescent="0.3">
      <c r="E2071">
        <f ca="1"/>
        <v>108.3769806765485</v>
      </c>
      <c r="F2071">
        <f ca="1"/>
        <v>0.8246462158271618</v>
      </c>
    </row>
    <row r="2072" spans="5:6" x14ac:dyDescent="0.3">
      <c r="E2072">
        <f ca="1"/>
        <v>106.92476844809559</v>
      </c>
      <c r="F2072">
        <f ca="1"/>
        <v>0.72651256641907969</v>
      </c>
    </row>
    <row r="2073" spans="5:6" x14ac:dyDescent="0.3">
      <c r="E2073">
        <f ca="1"/>
        <v>103.89431003514288</v>
      </c>
      <c r="F2073">
        <f ca="1"/>
        <v>0.32087268919002554</v>
      </c>
    </row>
    <row r="2074" spans="5:6" x14ac:dyDescent="0.3">
      <c r="E2074">
        <f ca="1"/>
        <v>106.66806384919541</v>
      </c>
      <c r="F2074">
        <f ca="1"/>
        <v>0.7034278706007383</v>
      </c>
    </row>
    <row r="2075" spans="5:6" x14ac:dyDescent="0.3">
      <c r="E2075">
        <f ca="1"/>
        <v>106.22048251052762</v>
      </c>
      <c r="F2075">
        <f ca="1"/>
        <v>0.65818776817454172</v>
      </c>
    </row>
    <row r="2076" spans="5:6" x14ac:dyDescent="0.3">
      <c r="E2076">
        <f ca="1"/>
        <v>102.63952414257882</v>
      </c>
      <c r="F2076">
        <f ca="1"/>
        <v>0.12825038234827749</v>
      </c>
    </row>
    <row r="2077" spans="5:6" x14ac:dyDescent="0.3">
      <c r="E2077">
        <f ca="1"/>
        <v>108.15692587761914</v>
      </c>
      <c r="F2077">
        <f ca="1"/>
        <v>0.81279708647368687</v>
      </c>
    </row>
    <row r="2078" spans="5:6" x14ac:dyDescent="0.3">
      <c r="E2078">
        <f ca="1"/>
        <v>107.29612385169251</v>
      </c>
      <c r="F2078">
        <f ca="1"/>
        <v>0.75652401173396799</v>
      </c>
    </row>
    <row r="2079" spans="5:6" x14ac:dyDescent="0.3">
      <c r="E2079">
        <f ca="1"/>
        <v>107.40724258776729</v>
      </c>
      <c r="F2079">
        <f ca="1"/>
        <v>0.76477892915556522</v>
      </c>
    </row>
    <row r="2080" spans="5:6" x14ac:dyDescent="0.3">
      <c r="E2080">
        <f ca="1"/>
        <v>106.51418288322211</v>
      </c>
      <c r="F2080">
        <f ca="1"/>
        <v>0.68861057490580913</v>
      </c>
    </row>
    <row r="2081" spans="5:6" x14ac:dyDescent="0.3">
      <c r="E2081">
        <f ca="1"/>
        <v>102.4387442150462</v>
      </c>
      <c r="F2081">
        <f ca="1"/>
        <v>0.10397069719731385</v>
      </c>
    </row>
    <row r="2082" spans="5:6" x14ac:dyDescent="0.3">
      <c r="E2082">
        <f ca="1"/>
        <v>108.90590153946818</v>
      </c>
      <c r="F2082">
        <f ca="1"/>
        <v>0.84964618372033374</v>
      </c>
    </row>
    <row r="2083" spans="5:6" x14ac:dyDescent="0.3">
      <c r="E2083">
        <f ca="1"/>
        <v>104.8207311152691</v>
      </c>
      <c r="F2083">
        <f ca="1"/>
        <v>0.47264311347850108</v>
      </c>
    </row>
    <row r="2084" spans="5:6" x14ac:dyDescent="0.3">
      <c r="E2084">
        <f ca="1"/>
        <v>105.78038916851263</v>
      </c>
      <c r="F2084">
        <f ca="1"/>
        <v>0.60709067320503141</v>
      </c>
    </row>
    <row r="2085" spans="5:6" x14ac:dyDescent="0.3">
      <c r="E2085">
        <f ca="1"/>
        <v>106.15833895392618</v>
      </c>
      <c r="F2085">
        <f ca="1"/>
        <v>0.65137928462898298</v>
      </c>
    </row>
    <row r="2086" spans="5:6" x14ac:dyDescent="0.3">
      <c r="E2086">
        <f ca="1"/>
        <v>103.62171457667907</v>
      </c>
      <c r="F2086">
        <f ca="1"/>
        <v>0.27538485721485478</v>
      </c>
    </row>
    <row r="2087" spans="5:6" x14ac:dyDescent="0.3">
      <c r="E2087">
        <f ca="1"/>
        <v>105.65124949586662</v>
      </c>
      <c r="F2087">
        <f ca="1"/>
        <v>0.59081033678463102</v>
      </c>
    </row>
    <row r="2088" spans="5:6" x14ac:dyDescent="0.3">
      <c r="E2088">
        <f ca="1"/>
        <v>101.87549632240159</v>
      </c>
      <c r="F2088">
        <f ca="1"/>
        <v>5.0130559672634488E-2</v>
      </c>
    </row>
    <row r="2089" spans="5:6" x14ac:dyDescent="0.3">
      <c r="E2089">
        <f ca="1"/>
        <v>110.84458479773193</v>
      </c>
      <c r="F2089">
        <f ca="1"/>
        <v>0.9107383612298523</v>
      </c>
    </row>
    <row r="2090" spans="5:6" x14ac:dyDescent="0.3">
      <c r="E2090">
        <f ca="1"/>
        <v>107.21236251608615</v>
      </c>
      <c r="F2090">
        <f ca="1"/>
        <v>0.75008693054084419</v>
      </c>
    </row>
    <row r="2091" spans="5:6" x14ac:dyDescent="0.3">
      <c r="E2091">
        <f ca="1"/>
        <v>136.11234734006644</v>
      </c>
      <c r="F2091">
        <f ca="1"/>
        <v>0.99735277013052048</v>
      </c>
    </row>
    <row r="2092" spans="5:6" x14ac:dyDescent="0.3">
      <c r="E2092">
        <f ca="1"/>
        <v>108.16068065907037</v>
      </c>
      <c r="F2092">
        <f ca="1"/>
        <v>0.81300707067667222</v>
      </c>
    </row>
    <row r="2093" spans="5:6" x14ac:dyDescent="0.3">
      <c r="E2093">
        <f ca="1"/>
        <v>101.74692260989578</v>
      </c>
      <c r="F2093">
        <f ca="1"/>
        <v>4.0904658024639294E-2</v>
      </c>
    </row>
    <row r="2094" spans="5:6" x14ac:dyDescent="0.3">
      <c r="E2094">
        <f ca="1"/>
        <v>107.41818958244339</v>
      </c>
      <c r="F2094">
        <f ca="1"/>
        <v>0.76557498061678797</v>
      </c>
    </row>
    <row r="2095" spans="5:6" x14ac:dyDescent="0.3">
      <c r="E2095">
        <f ca="1"/>
        <v>103.72523766930779</v>
      </c>
      <c r="F2095">
        <f ca="1"/>
        <v>0.2925726811374913</v>
      </c>
    </row>
    <row r="2096" spans="5:6" x14ac:dyDescent="0.3">
      <c r="E2096">
        <f ca="1"/>
        <v>105.18508718329296</v>
      </c>
      <c r="F2096">
        <f ca="1"/>
        <v>0.52723457568987975</v>
      </c>
    </row>
    <row r="2097" spans="5:6" x14ac:dyDescent="0.3">
      <c r="E2097">
        <f ca="1"/>
        <v>121.8046279421731</v>
      </c>
      <c r="F2097">
        <f ca="1"/>
        <v>0.98808596960427286</v>
      </c>
    </row>
    <row r="2098" spans="5:6" x14ac:dyDescent="0.3">
      <c r="E2098">
        <f ca="1"/>
        <v>107.20329862148047</v>
      </c>
      <c r="F2098">
        <f ca="1"/>
        <v>0.74937907999216136</v>
      </c>
    </row>
    <row r="2099" spans="5:6" x14ac:dyDescent="0.3">
      <c r="E2099">
        <f ca="1"/>
        <v>106.12178698294436</v>
      </c>
      <c r="F2099">
        <f ca="1"/>
        <v>0.64731286888987938</v>
      </c>
    </row>
    <row r="2100" spans="5:6" x14ac:dyDescent="0.3">
      <c r="E2100">
        <f ca="1"/>
        <v>107.81310706220945</v>
      </c>
      <c r="F2100">
        <f ca="1"/>
        <v>0.79234097816754934</v>
      </c>
    </row>
    <row r="2101" spans="5:6" x14ac:dyDescent="0.3">
      <c r="E2101">
        <f ca="1"/>
        <v>116.40871498419989</v>
      </c>
      <c r="F2101">
        <f ca="1"/>
        <v>0.97248501893085815</v>
      </c>
    </row>
    <row r="2102" spans="5:6" x14ac:dyDescent="0.3">
      <c r="E2102">
        <f ca="1"/>
        <v>103.38108620679706</v>
      </c>
      <c r="F2102">
        <f ca="1"/>
        <v>0.23618275259653781</v>
      </c>
    </row>
    <row r="2103" spans="5:6" x14ac:dyDescent="0.3">
      <c r="E2103">
        <f ca="1"/>
        <v>101.92555870166531</v>
      </c>
      <c r="F2103">
        <f ca="1"/>
        <v>5.403031441895214E-2</v>
      </c>
    </row>
    <row r="2104" spans="5:6" x14ac:dyDescent="0.3">
      <c r="E2104">
        <f ca="1"/>
        <v>106.87675948554453</v>
      </c>
      <c r="F2104">
        <f ca="1"/>
        <v>0.72234607147412988</v>
      </c>
    </row>
    <row r="2105" spans="5:6" x14ac:dyDescent="0.3">
      <c r="E2105">
        <f ca="1"/>
        <v>105.99768724359915</v>
      </c>
      <c r="F2105">
        <f ca="1"/>
        <v>0.63316248529843955</v>
      </c>
    </row>
    <row r="2106" spans="5:6" x14ac:dyDescent="0.3">
      <c r="E2106">
        <f ca="1"/>
        <v>107.63495776649964</v>
      </c>
      <c r="F2106">
        <f ca="1"/>
        <v>0.78072536954622795</v>
      </c>
    </row>
    <row r="2107" spans="5:6" x14ac:dyDescent="0.3">
      <c r="E2107">
        <f ca="1"/>
        <v>107.44622733193853</v>
      </c>
      <c r="F2107">
        <f ca="1"/>
        <v>0.76760000726670152</v>
      </c>
    </row>
    <row r="2108" spans="5:6" x14ac:dyDescent="0.3">
      <c r="E2108">
        <f ca="1"/>
        <v>111.31444043436139</v>
      </c>
      <c r="F2108">
        <f ca="1"/>
        <v>0.92055601986186542</v>
      </c>
    </row>
    <row r="2109" spans="5:6" x14ac:dyDescent="0.3">
      <c r="E2109">
        <f ca="1"/>
        <v>129.79231600226981</v>
      </c>
      <c r="F2109">
        <f ca="1"/>
        <v>0.99529511418589534</v>
      </c>
    </row>
    <row r="2110" spans="5:6" x14ac:dyDescent="0.3">
      <c r="E2110">
        <f ca="1"/>
        <v>106.68073797907087</v>
      </c>
      <c r="F2110">
        <f ca="1"/>
        <v>0.70461493144348075</v>
      </c>
    </row>
    <row r="2111" spans="5:6" x14ac:dyDescent="0.3">
      <c r="E2111">
        <f ca="1"/>
        <v>104.1475697540333</v>
      </c>
      <c r="F2111">
        <f ca="1"/>
        <v>0.36337485491763483</v>
      </c>
    </row>
    <row r="2112" spans="5:6" x14ac:dyDescent="0.3">
      <c r="E2112">
        <f ca="1"/>
        <v>102.20829069548908</v>
      </c>
      <c r="F2112">
        <f ca="1"/>
        <v>7.9317430349448187E-2</v>
      </c>
    </row>
    <row r="2113" spans="5:6" x14ac:dyDescent="0.3">
      <c r="E2113">
        <f ca="1"/>
        <v>115.37552523257807</v>
      </c>
      <c r="F2113">
        <f ca="1"/>
        <v>0.96675424354501471</v>
      </c>
    </row>
    <row r="2114" spans="5:6" x14ac:dyDescent="0.3">
      <c r="E2114">
        <f ca="1"/>
        <v>117.54185432780938</v>
      </c>
      <c r="F2114">
        <f ca="1"/>
        <v>0.97736704786090445</v>
      </c>
    </row>
    <row r="2115" spans="5:6" x14ac:dyDescent="0.3">
      <c r="E2115">
        <f ca="1"/>
        <v>106.94686704180413</v>
      </c>
      <c r="F2115">
        <f ca="1"/>
        <v>0.72840764190211282</v>
      </c>
    </row>
    <row r="2116" spans="5:6" x14ac:dyDescent="0.3">
      <c r="E2116">
        <f ca="1"/>
        <v>103.23391954429341</v>
      </c>
      <c r="F2116">
        <f ca="1"/>
        <v>0.21295088719229283</v>
      </c>
    </row>
    <row r="2117" spans="5:6" x14ac:dyDescent="0.3">
      <c r="E2117">
        <f ca="1"/>
        <v>105.35088794265351</v>
      </c>
      <c r="F2117">
        <f ca="1"/>
        <v>0.5506936746252904</v>
      </c>
    </row>
    <row r="2118" spans="5:6" x14ac:dyDescent="0.3">
      <c r="E2118">
        <f ca="1"/>
        <v>107.13139640734738</v>
      </c>
      <c r="F2118">
        <f ca="1"/>
        <v>0.74368443879508972</v>
      </c>
    </row>
    <row r="2119" spans="5:6" x14ac:dyDescent="0.3">
      <c r="E2119">
        <f ca="1"/>
        <v>101.96134942124115</v>
      </c>
      <c r="F2119">
        <f ca="1"/>
        <v>5.6924764504824962E-2</v>
      </c>
    </row>
    <row r="2120" spans="5:6" x14ac:dyDescent="0.3">
      <c r="E2120">
        <f ca="1"/>
        <v>104.13099857932259</v>
      </c>
      <c r="F2120">
        <f ca="1"/>
        <v>0.36060107953653581</v>
      </c>
    </row>
    <row r="2121" spans="5:6" x14ac:dyDescent="0.3">
      <c r="E2121">
        <f ca="1"/>
        <v>103.31101311570606</v>
      </c>
      <c r="F2121">
        <f ca="1"/>
        <v>0.22503689105087316</v>
      </c>
    </row>
    <row r="2122" spans="5:6" x14ac:dyDescent="0.3">
      <c r="E2122">
        <f ca="1"/>
        <v>109.52640738911568</v>
      </c>
      <c r="F2122">
        <f ca="1"/>
        <v>0.8736792781354743</v>
      </c>
    </row>
    <row r="2123" spans="5:6" x14ac:dyDescent="0.3">
      <c r="E2123">
        <f ca="1"/>
        <v>106.55403576457235</v>
      </c>
      <c r="F2123">
        <f ca="1"/>
        <v>0.69252047062588817</v>
      </c>
    </row>
    <row r="2124" spans="5:6" x14ac:dyDescent="0.3">
      <c r="E2124">
        <f ca="1"/>
        <v>105.65399525227861</v>
      </c>
      <c r="F2124">
        <f ca="1"/>
        <v>0.59116258474836658</v>
      </c>
    </row>
    <row r="2125" spans="5:6" x14ac:dyDescent="0.3">
      <c r="E2125">
        <f ca="1"/>
        <v>102.1653950696781</v>
      </c>
      <c r="F2125">
        <f ca="1"/>
        <v>7.5124995704074229E-2</v>
      </c>
    </row>
    <row r="2126" spans="5:6" x14ac:dyDescent="0.3">
      <c r="E2126">
        <f ca="1"/>
        <v>104.69904372224372</v>
      </c>
      <c r="F2126">
        <f ca="1"/>
        <v>0.45357494092971407</v>
      </c>
    </row>
    <row r="2127" spans="5:6" x14ac:dyDescent="0.3">
      <c r="E2127">
        <f ca="1"/>
        <v>107.53996551012268</v>
      </c>
      <c r="F2127">
        <f ca="1"/>
        <v>0.7742277067905714</v>
      </c>
    </row>
    <row r="2128" spans="5:6" x14ac:dyDescent="0.3">
      <c r="E2128">
        <f ca="1"/>
        <v>104.49853878491125</v>
      </c>
      <c r="F2128">
        <f ca="1"/>
        <v>0.42139342720871248</v>
      </c>
    </row>
    <row r="2129" spans="5:6" x14ac:dyDescent="0.3">
      <c r="E2129">
        <f ca="1"/>
        <v>112.20893133138719</v>
      </c>
      <c r="F2129">
        <f ca="1"/>
        <v>0.93572732551988302</v>
      </c>
    </row>
    <row r="2130" spans="5:6" x14ac:dyDescent="0.3">
      <c r="E2130">
        <f ca="1"/>
        <v>103.53743999841402</v>
      </c>
      <c r="F2130">
        <f ca="1"/>
        <v>0.26151602617501662</v>
      </c>
    </row>
    <row r="2131" spans="5:6" x14ac:dyDescent="0.3">
      <c r="E2131">
        <f ca="1"/>
        <v>103.73523572123553</v>
      </c>
      <c r="F2131">
        <f ca="1"/>
        <v>0.29423969313758236</v>
      </c>
    </row>
    <row r="2132" spans="5:6" x14ac:dyDescent="0.3">
      <c r="E2132">
        <f ca="1"/>
        <v>101.58604229685889</v>
      </c>
      <c r="F2132">
        <f ca="1"/>
        <v>3.0930656421113732E-2</v>
      </c>
    </row>
    <row r="2133" spans="5:6" x14ac:dyDescent="0.3">
      <c r="E2133">
        <f ca="1"/>
        <v>103.25842770881273</v>
      </c>
      <c r="F2133">
        <f ca="1"/>
        <v>0.21677171773499174</v>
      </c>
    </row>
    <row r="2134" spans="5:6" x14ac:dyDescent="0.3">
      <c r="E2134">
        <f ca="1"/>
        <v>107.43612455464944</v>
      </c>
      <c r="F2134">
        <f ca="1"/>
        <v>0.76687262179230731</v>
      </c>
    </row>
    <row r="2135" spans="5:6" x14ac:dyDescent="0.3">
      <c r="E2135">
        <f ca="1"/>
        <v>108.27595290446587</v>
      </c>
      <c r="F2135">
        <f ca="1"/>
        <v>0.81932018553280539</v>
      </c>
    </row>
    <row r="2136" spans="5:6" x14ac:dyDescent="0.3">
      <c r="E2136">
        <f ca="1"/>
        <v>104.29189788206078</v>
      </c>
      <c r="F2136">
        <f ca="1"/>
        <v>0.38743033049666709</v>
      </c>
    </row>
    <row r="2137" spans="5:6" x14ac:dyDescent="0.3">
      <c r="E2137">
        <f ca="1"/>
        <v>105.3444122719638</v>
      </c>
      <c r="F2137">
        <f ca="1"/>
        <v>0.54979464250258558</v>
      </c>
    </row>
    <row r="2138" spans="5:6" x14ac:dyDescent="0.3">
      <c r="E2138">
        <f ca="1"/>
        <v>107.14524553143229</v>
      </c>
      <c r="F2138">
        <f ca="1"/>
        <v>0.74479232341963364</v>
      </c>
    </row>
    <row r="2139" spans="5:6" x14ac:dyDescent="0.3">
      <c r="E2139">
        <f ca="1"/>
        <v>103.21482850587152</v>
      </c>
      <c r="F2139">
        <f ca="1"/>
        <v>0.20998900446163216</v>
      </c>
    </row>
    <row r="2140" spans="5:6" x14ac:dyDescent="0.3">
      <c r="E2140">
        <f ca="1"/>
        <v>104.61845772799143</v>
      </c>
      <c r="F2140">
        <f ca="1"/>
        <v>0.44074692246940839</v>
      </c>
    </row>
    <row r="2141" spans="5:6" x14ac:dyDescent="0.3">
      <c r="E2141">
        <f ca="1"/>
        <v>102.01536204208969</v>
      </c>
      <c r="F2141">
        <f ca="1"/>
        <v>6.1461254066423575E-2</v>
      </c>
    </row>
    <row r="2142" spans="5:6" x14ac:dyDescent="0.3">
      <c r="E2142">
        <f ca="1"/>
        <v>104.98868455530496</v>
      </c>
      <c r="F2142">
        <f ca="1"/>
        <v>0.49830076634570075</v>
      </c>
    </row>
    <row r="2143" spans="5:6" x14ac:dyDescent="0.3">
      <c r="E2143">
        <f ca="1"/>
        <v>104.98338947564497</v>
      </c>
      <c r="F2143">
        <f ca="1"/>
        <v>0.49750429424152431</v>
      </c>
    </row>
    <row r="2144" spans="5:6" x14ac:dyDescent="0.3">
      <c r="E2144">
        <f ca="1"/>
        <v>100.82406668814005</v>
      </c>
      <c r="F2144">
        <f ca="1"/>
        <v>4.4569433171254072E-3</v>
      </c>
    </row>
    <row r="2145" spans="5:6" x14ac:dyDescent="0.3">
      <c r="E2145">
        <f ca="1"/>
        <v>102.8650526481287</v>
      </c>
      <c r="F2145">
        <f ca="1"/>
        <v>0.1583503890978665</v>
      </c>
    </row>
    <row r="2146" spans="5:6" x14ac:dyDescent="0.3">
      <c r="E2146">
        <f ca="1"/>
        <v>104.8713495107521</v>
      </c>
      <c r="F2146">
        <f ca="1"/>
        <v>0.48045977683451735</v>
      </c>
    </row>
    <row r="2147" spans="5:6" x14ac:dyDescent="0.3">
      <c r="E2147">
        <f ca="1"/>
        <v>104.35099900959563</v>
      </c>
      <c r="F2147">
        <f ca="1"/>
        <v>0.39721154682018334</v>
      </c>
    </row>
    <row r="2148" spans="5:6" x14ac:dyDescent="0.3">
      <c r="E2148">
        <f ca="1"/>
        <v>105.38190809453999</v>
      </c>
      <c r="F2148">
        <f ca="1"/>
        <v>0.55498057736753059</v>
      </c>
    </row>
    <row r="2149" spans="5:6" x14ac:dyDescent="0.3">
      <c r="E2149">
        <f ca="1"/>
        <v>102.16227203127811</v>
      </c>
      <c r="F2149">
        <f ca="1"/>
        <v>7.4824703946362439E-2</v>
      </c>
    </row>
    <row r="2150" spans="5:6" x14ac:dyDescent="0.3">
      <c r="E2150">
        <f ca="1"/>
        <v>104.28576224609829</v>
      </c>
      <c r="F2150">
        <f ca="1"/>
        <v>0.38641225321801659</v>
      </c>
    </row>
    <row r="2151" spans="5:6" x14ac:dyDescent="0.3">
      <c r="E2151">
        <f ca="1"/>
        <v>107.3866368529596</v>
      </c>
      <c r="F2151">
        <f ca="1"/>
        <v>0.76327222066788358</v>
      </c>
    </row>
    <row r="2152" spans="5:6" x14ac:dyDescent="0.3">
      <c r="E2152">
        <f ca="1"/>
        <v>107.24704120811924</v>
      </c>
      <c r="F2152">
        <f ca="1"/>
        <v>0.75277473322109867</v>
      </c>
    </row>
    <row r="2153" spans="5:6" x14ac:dyDescent="0.3">
      <c r="E2153">
        <f ca="1"/>
        <v>103.55782769073033</v>
      </c>
      <c r="F2153">
        <f ca="1"/>
        <v>0.26485928222754324</v>
      </c>
    </row>
    <row r="2154" spans="5:6" x14ac:dyDescent="0.3">
      <c r="E2154">
        <f ca="1"/>
        <v>109.38962763469928</v>
      </c>
      <c r="F2154">
        <f ca="1"/>
        <v>0.86881289143109608</v>
      </c>
    </row>
    <row r="2155" spans="5:6" x14ac:dyDescent="0.3">
      <c r="E2155">
        <f ca="1"/>
        <v>105.72254952287953</v>
      </c>
      <c r="F2155">
        <f ca="1"/>
        <v>0.59987145756728544</v>
      </c>
    </row>
    <row r="2156" spans="5:6" x14ac:dyDescent="0.3">
      <c r="E2156">
        <f ca="1"/>
        <v>103.62656195094371</v>
      </c>
      <c r="F2156">
        <f ca="1"/>
        <v>0.27618627982698468</v>
      </c>
    </row>
    <row r="2157" spans="5:6" x14ac:dyDescent="0.3">
      <c r="E2157">
        <f ca="1"/>
        <v>105.16147021338038</v>
      </c>
      <c r="F2157">
        <f ca="1"/>
        <v>0.52381961956602519</v>
      </c>
    </row>
    <row r="2158" spans="5:6" x14ac:dyDescent="0.3">
      <c r="E2158">
        <f ca="1"/>
        <v>107.25091449624857</v>
      </c>
      <c r="F2158">
        <f ca="1"/>
        <v>0.75307293220280858</v>
      </c>
    </row>
    <row r="2159" spans="5:6" x14ac:dyDescent="0.3">
      <c r="E2159">
        <f ca="1"/>
        <v>103.47801586442101</v>
      </c>
      <c r="F2159">
        <f ca="1"/>
        <v>0.25182023338221893</v>
      </c>
    </row>
    <row r="2160" spans="5:6" x14ac:dyDescent="0.3">
      <c r="E2160">
        <f ca="1"/>
        <v>111.49013367045879</v>
      </c>
      <c r="F2160">
        <f ca="1"/>
        <v>0.92387165109317515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LOGLOGISTIC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2021-07-21T02:54:48Z</dcterms:created>
  <dcterms:modified xsi:type="dcterms:W3CDTF">2023-02-02T05:59:58Z</dcterms:modified>
</cp:coreProperties>
</file>