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7F64F27C-6F22-4346-9A31-CE70294FA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normal" sheetId="1" r:id="rId1"/>
    <sheet name="PDF" sheetId="3" r:id="rId2"/>
    <sheet name="CDF" sheetId="2" r:id="rId3"/>
  </sheets>
  <externalReferences>
    <externalReference r:id="rId4"/>
  </externalReferences>
  <definedNames>
    <definedName name="_xlchart.v1.0" hidden="1">lognormal!$F$3:$F$2160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9" i="1"/>
  <c r="J8" i="1"/>
  <c r="J6" i="1"/>
  <c r="E3" i="1" l="1"/>
  <c r="F3" i="1" s="1"/>
  <c r="J3" i="1"/>
  <c r="E4" i="1"/>
  <c r="F4" i="1" s="1"/>
  <c r="J4" i="1"/>
  <c r="J5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3" i="3" l="1" a="1"/>
  <c r="E3" i="3" s="1"/>
  <c r="F3" i="3" s="1" a="1"/>
  <c r="F3" i="3" s="1"/>
  <c r="E3" i="2" a="1"/>
  <c r="E3" i="2" s="1"/>
  <c r="F3" i="2" s="1" a="1"/>
  <c r="F3" i="2" s="1"/>
  <c r="I8" i="1"/>
  <c r="I4" i="1"/>
  <c r="I15" i="1"/>
  <c r="I5" i="1"/>
  <c r="I6" i="1"/>
  <c r="I14" i="1"/>
  <c r="I13" i="1"/>
  <c r="I3" i="1"/>
  <c r="I12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<sst xmlns="http://schemas.openxmlformats.org/spreadsheetml/2006/main" count="34" uniqueCount="26">
  <si>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Momentos centrados</t>
  </si>
  <si>
    <t>Momentos no centrados</t>
  </si>
  <si>
    <t>curtosis</t>
  </si>
  <si>
    <t>asimetria</t>
  </si>
  <si>
    <t>desviación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</si>
  <si>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</si>
  <si>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</si>
  <si>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</si>
  <si>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</si>
  <si>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</si>
  <si>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</si>
  <si>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</si>
  <si>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</si>
  <si>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</si>
  <si>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</si>
  <si>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moda</t>
  </si>
  <si>
    <t>miu</t>
  </si>
  <si>
    <t>sigma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</si>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</sst>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6DE78C9-0CB9-4B17-B946-68E7AD5079B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62441</xdr:colOff>
      <xdr:row>1</xdr:row>
      <xdr:rowOff>98425</xdr:rowOff>
    </xdr:from>
    <xdr:to>
      <xdr:col>17</xdr:col>
      <xdr:colOff>6350</xdr:colOff>
      <xdr:row>15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182AA4B0-14B9-490D-BF5D-F8AD041F2D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3001" y="281305"/>
              <a:ext cx="4706409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90" zoomScaleNormal="90" workbookViewId="0">
      <selection activeCell="C31" sqref="C31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20.33203125" style="1" customWidth="1"/>
    <col min="11" max="11" width="13" style="1" bestFit="1" customWidth="1"/>
    <col min="12" max="12" width="12" style="1" bestFit="1" customWidth="1"/>
    <col min="13" max="13" width="11.44140625" style="1"/>
    <col min="14" max="14" width="11.6640625" style="1" bestFit="1" customWidth="1"/>
    <col min="15" max="16384" width="11.44140625" style="1"/>
  </cols>
  <sheetData>
    <row r="2" spans="2:10" x14ac:dyDescent="0.3">
      <c r="B2" s="3" t="s">
        <v>13</v>
      </c>
      <c r="C2" s="3" t="s">
        <v>12</v>
      </c>
      <c r="E2" s="3" t="s">
        <v>11</v>
      </c>
      <c r="F2" s="3" t="s">
        <v>10</v>
      </c>
      <c r="H2" s="3" t="s">
        <v>9</v>
      </c>
      <c r="I2" s="3" t="s">
        <v>8</v>
      </c>
      <c r="J2" s="3" t="s">
        <v>7</v>
      </c>
    </row>
    <row r="3" spans="2:10" x14ac:dyDescent="0.3">
      <c r="B3" s="2" t="s">
        <v>16</v>
      </c>
      <c r="C3" s="2">
        <v>3</v>
      </c>
      <c r="E3" s="2">
        <f t="shared" ref="E3:E66" ca="1" si="0">RAND()</f>
        <v>0.46603378328267142</v>
      </c>
      <c r="F3" s="2">
        <f t="shared" ref="F3:F66" ca="1" si="1">_xlfn.LOGNORM.INV(E3,$C$3,$C$4)</f>
        <v>19.578398845048309</v>
      </c>
      <c r="H3" s="2" t="s">
        <v>6</v>
      </c>
      <c r="I3" s="2">
        <f ca="1">AVERAGE(F3:F2160)</f>
        <v>20.978169113008949</v>
      </c>
      <c r="J3" s="2">
        <f>EXP(C3+(C4^2)/2)</f>
        <v>21.01003120287951</v>
      </c>
    </row>
    <row r="4" spans="2:10" x14ac:dyDescent="0.3">
      <c r="B4" s="2" t="s">
        <v>17</v>
      </c>
      <c r="C4" s="2">
        <v>0.3</v>
      </c>
      <c r="E4" s="2">
        <f t="shared" ca="1" si="0"/>
        <v>0.63900185275226074</v>
      </c>
      <c r="F4" s="2">
        <f t="shared" ca="1" si="1"/>
        <v>22.348017585546664</v>
      </c>
      <c r="H4" s="2" t="s">
        <v>5</v>
      </c>
      <c r="I4" s="2">
        <f ca="1">_xlfn.VAR.S(F3:F2160)</f>
        <v>41.182015467680635</v>
      </c>
      <c r="J4" s="2">
        <f>(EXP(C4^2)-1)*EXP(2*C3+C4^2)</f>
        <v>41.57054520681497</v>
      </c>
    </row>
    <row r="5" spans="2:10" x14ac:dyDescent="0.3">
      <c r="E5" s="2">
        <f t="shared" ca="1" si="0"/>
        <v>0.33691666795459962</v>
      </c>
      <c r="F5" s="2">
        <f t="shared" ca="1" si="1"/>
        <v>17.702965162629134</v>
      </c>
      <c r="H5" s="2" t="s">
        <v>4</v>
      </c>
      <c r="I5" s="2">
        <f ca="1">_xlfn.STDEV.S(F3:F2160)</f>
        <v>6.4173215181787979</v>
      </c>
      <c r="J5" s="2">
        <f>SQRT(J4)</f>
        <v>6.4475224083995997</v>
      </c>
    </row>
    <row r="6" spans="2:10" x14ac:dyDescent="0.3">
      <c r="E6" s="2">
        <f t="shared" ca="1" si="0"/>
        <v>0.21271804128922744</v>
      </c>
      <c r="F6" s="2">
        <f t="shared" ca="1" si="1"/>
        <v>15.813947093581623</v>
      </c>
      <c r="H6" s="2" t="s">
        <v>3</v>
      </c>
      <c r="I6" s="2">
        <f ca="1">SKEW(F3:F2160)</f>
        <v>0.9517485248193378</v>
      </c>
      <c r="J6" s="2">
        <f>(EXP(C4*C4)+2)*SQRT(EXP(C4*C4)-1)</f>
        <v>0.949534907256536</v>
      </c>
    </row>
    <row r="7" spans="2:10" x14ac:dyDescent="0.3">
      <c r="E7" s="2">
        <f t="shared" ca="1" si="0"/>
        <v>0.79236218194590347</v>
      </c>
      <c r="F7" s="2">
        <f t="shared" ca="1" si="1"/>
        <v>25.646149716801062</v>
      </c>
      <c r="H7" s="2" t="s">
        <v>2</v>
      </c>
      <c r="I7" s="2">
        <f ca="1">I21/(I5^4)</f>
        <v>4.4129742077294711</v>
      </c>
      <c r="J7" s="2">
        <f>EXP(4*C4*C4)+2*EXP(3*C4*C4)+3*EXP(2*C4*C4)-3</f>
        <v>4.644910405392265</v>
      </c>
    </row>
    <row r="8" spans="2:10" x14ac:dyDescent="0.3">
      <c r="E8" s="2">
        <f t="shared" ca="1" si="0"/>
        <v>0.50494945370766164</v>
      </c>
      <c r="F8" s="2">
        <f t="shared" ca="1" si="1"/>
        <v>20.160435147492048</v>
      </c>
      <c r="H8" s="2" t="s">
        <v>14</v>
      </c>
      <c r="I8" s="2">
        <f ca="1">MEDIAN(F3:F2160)</f>
        <v>19.820878993461697</v>
      </c>
      <c r="J8" s="2">
        <f>EXP(C3)</f>
        <v>20.085536923187668</v>
      </c>
    </row>
    <row r="9" spans="2:10" x14ac:dyDescent="0.3">
      <c r="E9" s="2">
        <f t="shared" ca="1" si="0"/>
        <v>0.62126629404539713</v>
      </c>
      <c r="F9" s="2">
        <f t="shared" ca="1" si="1"/>
        <v>22.035228488333601</v>
      </c>
      <c r="H9" s="2" t="s">
        <v>15</v>
      </c>
      <c r="I9" s="2"/>
      <c r="J9" s="2">
        <f>EXP(C3-C4*C4)</f>
        <v>18.356798567017925</v>
      </c>
    </row>
    <row r="10" spans="2:10" x14ac:dyDescent="0.3">
      <c r="E10" s="2">
        <f t="shared" ca="1" si="0"/>
        <v>0.65917417374438692</v>
      </c>
      <c r="F10" s="2">
        <f t="shared" ca="1" si="1"/>
        <v>22.715854200360635</v>
      </c>
    </row>
    <row r="11" spans="2:10" x14ac:dyDescent="0.3">
      <c r="E11" s="2">
        <f t="shared" ca="1" si="0"/>
        <v>0.72415134006054804</v>
      </c>
      <c r="F11" s="2">
        <f t="shared" ca="1" si="1"/>
        <v>24.01228555438864</v>
      </c>
      <c r="H11" s="4" t="s">
        <v>1</v>
      </c>
      <c r="I11" s="4"/>
    </row>
    <row r="12" spans="2:10" x14ac:dyDescent="0.3">
      <c r="E12" s="2">
        <f t="shared" ca="1" si="0"/>
        <v>0.6492434271835803</v>
      </c>
      <c r="F12" s="2">
        <f t="shared" ca="1" si="1"/>
        <v>22.533060896308328</v>
      </c>
      <c r="H12" s="2" t="s">
        <v>18</v>
      </c>
      <c r="I12" s="2">
        <f ca="1">SUMPRODUCT(F3:F2160)/COUNT(F3:F2160)</f>
        <v>20.978169113008949</v>
      </c>
    </row>
    <row r="13" spans="2:10" x14ac:dyDescent="0.3">
      <c r="E13" s="2">
        <f t="shared" ca="1" si="0"/>
        <v>0.56567038971541783</v>
      </c>
      <c r="F13" s="2">
        <f t="shared" ca="1" si="1"/>
        <v>21.107080213933784</v>
      </c>
      <c r="H13" s="2" t="s">
        <v>19</v>
      </c>
      <c r="I13" s="2">
        <f ca="1">SUMPRODUCT(F3:F2160,F3:F2160)/COUNT(F3:F2160)</f>
        <v>481.24651138395035</v>
      </c>
    </row>
    <row r="14" spans="2:10" x14ac:dyDescent="0.3">
      <c r="E14" s="2">
        <f t="shared" ca="1" si="0"/>
        <v>0.253121107152251</v>
      </c>
      <c r="F14" s="2">
        <f t="shared" ca="1" si="1"/>
        <v>16.454350590159457</v>
      </c>
      <c r="H14" s="2" t="s">
        <v>20</v>
      </c>
      <c r="I14" s="2">
        <f ca="1">SUMPRODUCT(F3:F2160,F3:F2160,F3:F2160)/COUNT(F3:F2160)</f>
        <v>12073.893461701029</v>
      </c>
    </row>
    <row r="15" spans="2:10" x14ac:dyDescent="0.3">
      <c r="E15" s="2">
        <f t="shared" ca="1" si="0"/>
        <v>0.96231202488248213</v>
      </c>
      <c r="F15" s="2">
        <f t="shared" ca="1" si="1"/>
        <v>34.241932124643043</v>
      </c>
      <c r="H15" s="2" t="s">
        <v>21</v>
      </c>
      <c r="I15" s="2">
        <f ca="1">SUMPRODUCT(F3:F2160,F3:F2160,F3:F2160,F3:F2160)/COUNT(F3:F2160)</f>
        <v>330925.48300291586</v>
      </c>
    </row>
    <row r="16" spans="2:10" x14ac:dyDescent="0.3">
      <c r="E16" s="2">
        <f t="shared" ca="1" si="0"/>
        <v>0.48088535072599137</v>
      </c>
      <c r="F16" s="2">
        <f t="shared" ca="1" si="1"/>
        <v>19.798783566544731</v>
      </c>
    </row>
    <row r="17" spans="5:9" x14ac:dyDescent="0.3">
      <c r="E17" s="2">
        <f t="shared" ca="1" si="0"/>
        <v>0.76667038062464909</v>
      </c>
      <c r="F17" s="2">
        <f t="shared" ca="1" si="1"/>
        <v>24.987548163130011</v>
      </c>
      <c r="H17" s="4" t="s">
        <v>0</v>
      </c>
      <c r="I17" s="4"/>
    </row>
    <row r="18" spans="5:9" x14ac:dyDescent="0.3">
      <c r="E18" s="2">
        <f t="shared" ca="1" si="0"/>
        <v>0.1263666630217819</v>
      </c>
      <c r="F18" s="2">
        <f t="shared" ca="1" si="1"/>
        <v>14.251744715957937</v>
      </c>
      <c r="H18" s="2" t="s">
        <v>22</v>
      </c>
      <c r="I18" s="2">
        <v>0</v>
      </c>
    </row>
    <row r="19" spans="5:9" x14ac:dyDescent="0.3">
      <c r="E19" s="2">
        <f t="shared" ca="1" si="0"/>
        <v>0.11220537133949926</v>
      </c>
      <c r="F19" s="2">
        <f t="shared" ca="1" si="1"/>
        <v>13.950775791779611</v>
      </c>
      <c r="H19" s="2" t="s">
        <v>23</v>
      </c>
      <c r="I19" s="2">
        <f ca="1">I13-I12^2</f>
        <v>41.162932049947642</v>
      </c>
    </row>
    <row r="20" spans="5:9" x14ac:dyDescent="0.3">
      <c r="E20" s="2">
        <f t="shared" ca="1" si="0"/>
        <v>0.18726221744825211</v>
      </c>
      <c r="F20" s="2">
        <f t="shared" ca="1" si="1"/>
        <v>15.388044857600708</v>
      </c>
      <c r="H20" s="2" t="s">
        <v>24</v>
      </c>
      <c r="I20" s="2">
        <f ca="1">I14-3*I12*I13+2*I12^3</f>
        <v>251.17686138073623</v>
      </c>
    </row>
    <row r="21" spans="5:9" x14ac:dyDescent="0.3">
      <c r="E21" s="2">
        <f t="shared" ca="1" si="0"/>
        <v>0.86756700065323622</v>
      </c>
      <c r="F21" s="2">
        <f t="shared" ca="1" si="1"/>
        <v>28.064041506637505</v>
      </c>
      <c r="H21" s="2" t="s">
        <v>25</v>
      </c>
      <c r="I21" s="2">
        <f ca="1">I15-4*I12*I14+6*(I12^2)*I13-3*(I12^4)</f>
        <v>7484.2206676692003</v>
      </c>
    </row>
    <row r="22" spans="5:9" x14ac:dyDescent="0.3">
      <c r="E22" s="2">
        <f t="shared" ca="1" si="0"/>
        <v>0.94190535971347278</v>
      </c>
      <c r="F22" s="2">
        <f t="shared" ca="1" si="1"/>
        <v>32.178271767500931</v>
      </c>
    </row>
    <row r="23" spans="5:9" x14ac:dyDescent="0.3">
      <c r="E23" s="2">
        <f t="shared" ca="1" si="0"/>
        <v>0.17778179455900289</v>
      </c>
      <c r="F23" s="2">
        <f t="shared" ca="1" si="1"/>
        <v>15.223564480356007</v>
      </c>
    </row>
    <row r="24" spans="5:9" x14ac:dyDescent="0.3">
      <c r="E24" s="2">
        <f t="shared" ca="1" si="0"/>
        <v>0.64062259706598768</v>
      </c>
      <c r="F24" s="2">
        <f t="shared" ca="1" si="1"/>
        <v>22.377075944529505</v>
      </c>
    </row>
    <row r="25" spans="5:9" x14ac:dyDescent="0.3">
      <c r="E25" s="2">
        <f t="shared" ca="1" si="0"/>
        <v>0.85233240719789038</v>
      </c>
      <c r="F25" s="2">
        <f t="shared" ca="1" si="1"/>
        <v>27.493422328037617</v>
      </c>
    </row>
    <row r="26" spans="5:9" x14ac:dyDescent="0.3">
      <c r="E26" s="2">
        <f t="shared" ca="1" si="0"/>
        <v>0.51457438556922586</v>
      </c>
      <c r="F26" s="2">
        <f t="shared" ca="1" si="1"/>
        <v>20.306930040494507</v>
      </c>
    </row>
    <row r="27" spans="5:9" x14ac:dyDescent="0.3">
      <c r="E27" s="2">
        <f t="shared" ca="1" si="0"/>
        <v>0.28255132862828303</v>
      </c>
      <c r="F27" s="2">
        <f t="shared" ca="1" si="1"/>
        <v>16.901735615374712</v>
      </c>
    </row>
    <row r="28" spans="5:9" x14ac:dyDescent="0.3">
      <c r="E28" s="2">
        <f t="shared" ca="1" si="0"/>
        <v>0.80479514552983111</v>
      </c>
      <c r="F28" s="2">
        <f t="shared" ca="1" si="1"/>
        <v>25.988714274894296</v>
      </c>
    </row>
    <row r="29" spans="5:9" x14ac:dyDescent="0.3">
      <c r="E29" s="2">
        <f t="shared" ca="1" si="0"/>
        <v>0.34485557946203937</v>
      </c>
      <c r="F29" s="2">
        <f t="shared" ca="1" si="1"/>
        <v>17.818297470979235</v>
      </c>
    </row>
    <row r="30" spans="5:9" x14ac:dyDescent="0.3">
      <c r="E30" s="2">
        <f t="shared" ca="1" si="0"/>
        <v>0.81068099800614113</v>
      </c>
      <c r="F30" s="2">
        <f t="shared" ca="1" si="1"/>
        <v>26.157150044727082</v>
      </c>
    </row>
    <row r="31" spans="5:9" x14ac:dyDescent="0.3">
      <c r="E31" s="2">
        <f t="shared" ca="1" si="0"/>
        <v>0.71522912097257141</v>
      </c>
      <c r="F31" s="2">
        <f t="shared" ca="1" si="1"/>
        <v>23.822200769516694</v>
      </c>
    </row>
    <row r="32" spans="5:9" x14ac:dyDescent="0.3">
      <c r="E32" s="2">
        <f t="shared" ca="1" si="0"/>
        <v>0.32389891847497387</v>
      </c>
      <c r="F32" s="2">
        <f t="shared" ca="1" si="1"/>
        <v>17.513165601206559</v>
      </c>
    </row>
    <row r="33" spans="5:6" x14ac:dyDescent="0.3">
      <c r="E33" s="2">
        <f t="shared" ca="1" si="0"/>
        <v>0.69428646138222649</v>
      </c>
      <c r="F33" s="2">
        <f t="shared" ca="1" si="1"/>
        <v>23.392401236199994</v>
      </c>
    </row>
    <row r="34" spans="5:6" x14ac:dyDescent="0.3">
      <c r="E34" s="2">
        <f t="shared" ca="1" si="0"/>
        <v>0.37651305536761703</v>
      </c>
      <c r="F34" s="2">
        <f t="shared" ca="1" si="1"/>
        <v>18.276288076524747</v>
      </c>
    </row>
    <row r="35" spans="5:6" x14ac:dyDescent="0.3">
      <c r="E35" s="2">
        <f t="shared" ca="1" si="0"/>
        <v>7.984395656619947E-2</v>
      </c>
      <c r="F35" s="2">
        <f t="shared" ca="1" si="1"/>
        <v>13.172922706205794</v>
      </c>
    </row>
    <row r="36" spans="5:6" x14ac:dyDescent="0.3">
      <c r="E36" s="2">
        <f t="shared" ca="1" si="0"/>
        <v>0.53456084903431189</v>
      </c>
      <c r="F36" s="2">
        <f t="shared" ca="1" si="1"/>
        <v>20.615061600429982</v>
      </c>
    </row>
    <row r="37" spans="5:6" x14ac:dyDescent="0.3">
      <c r="E37" s="2">
        <f t="shared" ca="1" si="0"/>
        <v>0.32344934410549575</v>
      </c>
      <c r="F37" s="2">
        <f t="shared" ca="1" si="1"/>
        <v>17.506593018085745</v>
      </c>
    </row>
    <row r="38" spans="5:6" x14ac:dyDescent="0.3">
      <c r="E38" s="2">
        <f t="shared" ca="1" si="0"/>
        <v>0.26853672076447377</v>
      </c>
      <c r="F38" s="2">
        <f t="shared" ca="1" si="1"/>
        <v>16.690282068352793</v>
      </c>
    </row>
    <row r="39" spans="5:6" x14ac:dyDescent="0.3">
      <c r="E39" s="2">
        <f t="shared" ca="1" si="0"/>
        <v>0.15605470099102425</v>
      </c>
      <c r="F39" s="2">
        <f t="shared" ca="1" si="1"/>
        <v>14.831573746626473</v>
      </c>
    </row>
    <row r="40" spans="5:6" x14ac:dyDescent="0.3">
      <c r="E40" s="2">
        <f t="shared" ca="1" si="0"/>
        <v>0.68461681873274294</v>
      </c>
      <c r="F40" s="2">
        <f t="shared" ca="1" si="1"/>
        <v>23.200980486436706</v>
      </c>
    </row>
    <row r="41" spans="5:6" x14ac:dyDescent="0.3">
      <c r="E41" s="2">
        <f t="shared" ca="1" si="0"/>
        <v>0.12855897837704644</v>
      </c>
      <c r="F41" s="2">
        <f t="shared" ca="1" si="1"/>
        <v>14.296735128389585</v>
      </c>
    </row>
    <row r="42" spans="5:6" x14ac:dyDescent="0.3">
      <c r="E42" s="2">
        <f t="shared" ca="1" si="0"/>
        <v>0.83220924229127291</v>
      </c>
      <c r="F42" s="2">
        <f t="shared" ca="1" si="1"/>
        <v>26.812807901114748</v>
      </c>
    </row>
    <row r="43" spans="5:6" x14ac:dyDescent="0.3">
      <c r="E43" s="2">
        <f t="shared" ca="1" si="0"/>
        <v>0.75175602091992288</v>
      </c>
      <c r="F43" s="2">
        <f t="shared" ca="1" si="1"/>
        <v>24.63104942904036</v>
      </c>
    </row>
    <row r="44" spans="5:6" x14ac:dyDescent="0.3">
      <c r="E44" s="2">
        <f t="shared" ca="1" si="0"/>
        <v>9.0308313939324036E-2</v>
      </c>
      <c r="F44" s="2">
        <f t="shared" ca="1" si="1"/>
        <v>13.441438287947049</v>
      </c>
    </row>
    <row r="45" spans="5:6" x14ac:dyDescent="0.3">
      <c r="E45" s="2">
        <f t="shared" ca="1" si="0"/>
        <v>0.57720480949659514</v>
      </c>
      <c r="F45" s="2">
        <f t="shared" ca="1" si="1"/>
        <v>21.293978711939552</v>
      </c>
    </row>
    <row r="46" spans="5:6" x14ac:dyDescent="0.3">
      <c r="E46" s="2">
        <f t="shared" ca="1" si="0"/>
        <v>0.65901442380659014</v>
      </c>
      <c r="F46" s="2">
        <f t="shared" ca="1" si="1"/>
        <v>22.712886269920798</v>
      </c>
    </row>
    <row r="47" spans="5:6" x14ac:dyDescent="0.3">
      <c r="E47" s="2">
        <f t="shared" ca="1" si="0"/>
        <v>0.53262014489851239</v>
      </c>
      <c r="F47" s="2">
        <f t="shared" ca="1" si="1"/>
        <v>20.584891225481513</v>
      </c>
    </row>
    <row r="48" spans="5:6" x14ac:dyDescent="0.3">
      <c r="E48" s="2">
        <f t="shared" ca="1" si="0"/>
        <v>0.17391947792360174</v>
      </c>
      <c r="F48" s="2">
        <f t="shared" ca="1" si="1"/>
        <v>15.155495765583289</v>
      </c>
    </row>
    <row r="49" spans="5:6" x14ac:dyDescent="0.3">
      <c r="E49" s="2">
        <f t="shared" ca="1" si="0"/>
        <v>8.4297864872944217E-3</v>
      </c>
      <c r="F49" s="2">
        <f t="shared" ca="1" si="1"/>
        <v>9.8067725425500143</v>
      </c>
    </row>
    <row r="50" spans="5:6" x14ac:dyDescent="0.3">
      <c r="E50" s="2">
        <f t="shared" ca="1" si="0"/>
        <v>0.59948055197671135</v>
      </c>
      <c r="F50" s="2">
        <f t="shared" ca="1" si="1"/>
        <v>21.662893964674954</v>
      </c>
    </row>
    <row r="51" spans="5:6" x14ac:dyDescent="0.3">
      <c r="E51" s="2">
        <f t="shared" ca="1" si="0"/>
        <v>0.73810281044311066</v>
      </c>
      <c r="F51" s="2">
        <f t="shared" ca="1" si="1"/>
        <v>24.318861085606098</v>
      </c>
    </row>
    <row r="52" spans="5:6" x14ac:dyDescent="0.3">
      <c r="E52" s="2">
        <f t="shared" ca="1" si="0"/>
        <v>0.18702801297617722</v>
      </c>
      <c r="F52" s="2">
        <f t="shared" ca="1" si="1"/>
        <v>15.384023775404788</v>
      </c>
    </row>
    <row r="53" spans="5:6" x14ac:dyDescent="0.3">
      <c r="E53" s="2">
        <f t="shared" ca="1" si="0"/>
        <v>0.78360841890876842</v>
      </c>
      <c r="F53" s="2">
        <f t="shared" ca="1" si="1"/>
        <v>25.414792666657235</v>
      </c>
    </row>
    <row r="54" spans="5:6" x14ac:dyDescent="0.3">
      <c r="E54" s="2">
        <f t="shared" ca="1" si="0"/>
        <v>0.91301087519298185</v>
      </c>
      <c r="F54" s="2">
        <f t="shared" ca="1" si="1"/>
        <v>30.200528653010174</v>
      </c>
    </row>
    <row r="55" spans="5:6" x14ac:dyDescent="0.3">
      <c r="E55" s="2">
        <f t="shared" ca="1" si="0"/>
        <v>0.14524353518847566</v>
      </c>
      <c r="F55" s="2">
        <f t="shared" ca="1" si="1"/>
        <v>14.627215715398314</v>
      </c>
    </row>
    <row r="56" spans="5:6" x14ac:dyDescent="0.3">
      <c r="E56" s="2">
        <f t="shared" ca="1" si="0"/>
        <v>0.87635291583585795</v>
      </c>
      <c r="F56" s="2">
        <f t="shared" ca="1" si="1"/>
        <v>28.419740371282671</v>
      </c>
    </row>
    <row r="57" spans="5:6" x14ac:dyDescent="0.3">
      <c r="E57" s="2">
        <f t="shared" ca="1" si="0"/>
        <v>0.98393304260864056</v>
      </c>
      <c r="F57" s="2">
        <f t="shared" ca="1" si="1"/>
        <v>38.199493231501776</v>
      </c>
    </row>
    <row r="58" spans="5:6" x14ac:dyDescent="0.3">
      <c r="E58" s="2">
        <f t="shared" ca="1" si="0"/>
        <v>0.41563468108973989</v>
      </c>
      <c r="F58" s="2">
        <f t="shared" ca="1" si="1"/>
        <v>18.841800743861604</v>
      </c>
    </row>
    <row r="59" spans="5:6" x14ac:dyDescent="0.3">
      <c r="E59" s="2">
        <f t="shared" ca="1" si="0"/>
        <v>0.80370814428185089</v>
      </c>
      <c r="F59" s="2">
        <f t="shared" ca="1" si="1"/>
        <v>25.958065072389054</v>
      </c>
    </row>
    <row r="60" spans="5:6" x14ac:dyDescent="0.3">
      <c r="E60" s="2">
        <f t="shared" ca="1" si="0"/>
        <v>0.86501053507416348</v>
      </c>
      <c r="F60" s="2">
        <f t="shared" ca="1" si="1"/>
        <v>27.964429398063029</v>
      </c>
    </row>
    <row r="61" spans="5:6" x14ac:dyDescent="0.3">
      <c r="E61" s="2">
        <f t="shared" ca="1" si="0"/>
        <v>0.58063615368282917</v>
      </c>
      <c r="F61" s="2">
        <f t="shared" ca="1" si="1"/>
        <v>21.35009851776304</v>
      </c>
    </row>
    <row r="62" spans="5:6" x14ac:dyDescent="0.3">
      <c r="E62" s="2">
        <f t="shared" ca="1" si="0"/>
        <v>0.53865530592235145</v>
      </c>
      <c r="F62" s="2">
        <f t="shared" ca="1" si="1"/>
        <v>20.678902544800856</v>
      </c>
    </row>
    <row r="63" spans="5:6" x14ac:dyDescent="0.3">
      <c r="E63" s="2">
        <f t="shared" ca="1" si="0"/>
        <v>0.78768932428848648</v>
      </c>
      <c r="F63" s="2">
        <f t="shared" ca="1" si="1"/>
        <v>25.521693554752652</v>
      </c>
    </row>
    <row r="64" spans="5:6" x14ac:dyDescent="0.3">
      <c r="E64" s="2">
        <f t="shared" ca="1" si="0"/>
        <v>0.5717599874816528</v>
      </c>
      <c r="F64" s="2">
        <f t="shared" ca="1" si="1"/>
        <v>21.205424510783725</v>
      </c>
    </row>
    <row r="65" spans="5:6" x14ac:dyDescent="0.3">
      <c r="E65" s="2">
        <f t="shared" ca="1" si="0"/>
        <v>0.84241918708870478</v>
      </c>
      <c r="F65" s="2">
        <f t="shared" ca="1" si="1"/>
        <v>27.148860733470539</v>
      </c>
    </row>
    <row r="66" spans="5:6" x14ac:dyDescent="0.3">
      <c r="E66" s="2">
        <f t="shared" ca="1" si="0"/>
        <v>0.54317484010671591</v>
      </c>
      <c r="F66" s="2">
        <f t="shared" ca="1" si="1"/>
        <v>20.749675762737848</v>
      </c>
    </row>
    <row r="67" spans="5:6" x14ac:dyDescent="0.3">
      <c r="E67" s="2">
        <f t="shared" ref="E67:E130" ca="1" si="2">RAND()</f>
        <v>0.71523423449372703</v>
      </c>
      <c r="F67" s="2">
        <f t="shared" ref="F67:F130" ca="1" si="3">_xlfn.LOGNORM.INV(E67,$C$3,$C$4)</f>
        <v>23.822308453771878</v>
      </c>
    </row>
    <row r="68" spans="5:6" x14ac:dyDescent="0.3">
      <c r="E68" s="2">
        <f t="shared" ca="1" si="2"/>
        <v>0.48107851795073708</v>
      </c>
      <c r="F68" s="2">
        <f t="shared" ca="1" si="3"/>
        <v>19.801663010113703</v>
      </c>
    </row>
    <row r="69" spans="5:6" x14ac:dyDescent="0.3">
      <c r="E69" s="2">
        <f t="shared" ca="1" si="2"/>
        <v>0.43154988153514007</v>
      </c>
      <c r="F69" s="2">
        <f t="shared" ca="1" si="3"/>
        <v>19.072950072248663</v>
      </c>
    </row>
    <row r="70" spans="5:6" x14ac:dyDescent="0.3">
      <c r="E70" s="2">
        <f t="shared" ca="1" si="2"/>
        <v>0.91099608745183414</v>
      </c>
      <c r="F70" s="2">
        <f t="shared" ca="1" si="3"/>
        <v>30.086431807365575</v>
      </c>
    </row>
    <row r="71" spans="5:6" x14ac:dyDescent="0.3">
      <c r="E71" s="2">
        <f t="shared" ca="1" si="2"/>
        <v>7.1749936620543187E-3</v>
      </c>
      <c r="F71" s="2">
        <f t="shared" ca="1" si="3"/>
        <v>9.6358039350076066</v>
      </c>
    </row>
    <row r="72" spans="5:6" x14ac:dyDescent="0.3">
      <c r="E72" s="2">
        <f t="shared" ca="1" si="2"/>
        <v>4.5103666063063375E-2</v>
      </c>
      <c r="F72" s="2">
        <f t="shared" ca="1" si="3"/>
        <v>12.081900255515094</v>
      </c>
    </row>
    <row r="73" spans="5:6" x14ac:dyDescent="0.3">
      <c r="E73" s="2">
        <f t="shared" ca="1" si="2"/>
        <v>0.83770330896154965</v>
      </c>
      <c r="F73" s="2">
        <f t="shared" ca="1" si="3"/>
        <v>26.991412066251826</v>
      </c>
    </row>
    <row r="74" spans="5:6" x14ac:dyDescent="0.3">
      <c r="E74" s="2">
        <f t="shared" ca="1" si="2"/>
        <v>0.57367150273520018</v>
      </c>
      <c r="F74" s="2">
        <f t="shared" ca="1" si="3"/>
        <v>21.236445036855379</v>
      </c>
    </row>
    <row r="75" spans="5:6" x14ac:dyDescent="0.3">
      <c r="E75" s="2">
        <f t="shared" ca="1" si="2"/>
        <v>0.17011931799210878</v>
      </c>
      <c r="F75" s="2">
        <f t="shared" ca="1" si="3"/>
        <v>15.087881110214177</v>
      </c>
    </row>
    <row r="76" spans="5:6" x14ac:dyDescent="0.3">
      <c r="E76" s="2">
        <f t="shared" ca="1" si="2"/>
        <v>0.48999565868339967</v>
      </c>
      <c r="F76" s="2">
        <f t="shared" ca="1" si="3"/>
        <v>19.934981680591733</v>
      </c>
    </row>
    <row r="77" spans="5:6" x14ac:dyDescent="0.3">
      <c r="E77" s="2">
        <f t="shared" ca="1" si="2"/>
        <v>0.15232501450072389</v>
      </c>
      <c r="F77" s="2">
        <f t="shared" ca="1" si="3"/>
        <v>14.761851045919228</v>
      </c>
    </row>
    <row r="78" spans="5:6" x14ac:dyDescent="0.3">
      <c r="E78" s="2">
        <f t="shared" ca="1" si="2"/>
        <v>0.70208321418084174</v>
      </c>
      <c r="F78" s="2">
        <f t="shared" ca="1" si="3"/>
        <v>23.549873674700478</v>
      </c>
    </row>
    <row r="79" spans="5:6" x14ac:dyDescent="0.3">
      <c r="E79" s="2">
        <f t="shared" ca="1" si="2"/>
        <v>0.15253959292697905</v>
      </c>
      <c r="F79" s="2">
        <f t="shared" ca="1" si="3"/>
        <v>14.765883863875219</v>
      </c>
    </row>
    <row r="80" spans="5:6" x14ac:dyDescent="0.3">
      <c r="E80" s="2">
        <f t="shared" ca="1" si="2"/>
        <v>0.79542121829805212</v>
      </c>
      <c r="F80" s="2">
        <f t="shared" ca="1" si="3"/>
        <v>25.728854706631232</v>
      </c>
    </row>
    <row r="81" spans="5:6" x14ac:dyDescent="0.3">
      <c r="E81" s="2">
        <f t="shared" ca="1" si="2"/>
        <v>0.49425413448471667</v>
      </c>
      <c r="F81" s="2">
        <f t="shared" ca="1" si="3"/>
        <v>19.998935075584431</v>
      </c>
    </row>
    <row r="82" spans="5:6" x14ac:dyDescent="0.3">
      <c r="E82" s="2">
        <f t="shared" ca="1" si="2"/>
        <v>0.89126691382502443</v>
      </c>
      <c r="F82" s="2">
        <f t="shared" ca="1" si="3"/>
        <v>29.078182138472268</v>
      </c>
    </row>
    <row r="83" spans="5:6" x14ac:dyDescent="0.3">
      <c r="E83" s="2">
        <f t="shared" ca="1" si="2"/>
        <v>0.26745421236656741</v>
      </c>
      <c r="F83" s="2">
        <f t="shared" ca="1" si="3"/>
        <v>16.673835914383403</v>
      </c>
    </row>
    <row r="84" spans="5:6" x14ac:dyDescent="0.3">
      <c r="E84" s="2">
        <f t="shared" ca="1" si="2"/>
        <v>0.77943875886147229</v>
      </c>
      <c r="F84" s="2">
        <f t="shared" ca="1" si="3"/>
        <v>25.307220087542714</v>
      </c>
    </row>
    <row r="85" spans="5:6" x14ac:dyDescent="0.3">
      <c r="E85" s="2">
        <f t="shared" ca="1" si="2"/>
        <v>0.86015893968223089</v>
      </c>
      <c r="F85" s="2">
        <f t="shared" ca="1" si="3"/>
        <v>27.779827054716186</v>
      </c>
    </row>
    <row r="86" spans="5:6" x14ac:dyDescent="0.3">
      <c r="E86" s="2">
        <f t="shared" ca="1" si="2"/>
        <v>0.2781740459330907</v>
      </c>
      <c r="F86" s="2">
        <f t="shared" ca="1" si="3"/>
        <v>16.835969929307517</v>
      </c>
    </row>
    <row r="87" spans="5:6" x14ac:dyDescent="0.3">
      <c r="E87" s="2">
        <f t="shared" ca="1" si="2"/>
        <v>0.73243274859683782</v>
      </c>
      <c r="F87" s="2">
        <f t="shared" ca="1" si="3"/>
        <v>24.192826906940979</v>
      </c>
    </row>
    <row r="88" spans="5:6" x14ac:dyDescent="0.3">
      <c r="E88" s="2">
        <f t="shared" ca="1" si="2"/>
        <v>0.44670285189329551</v>
      </c>
      <c r="F88" s="2">
        <f t="shared" ca="1" si="3"/>
        <v>19.294135453630208</v>
      </c>
    </row>
    <row r="89" spans="5:6" x14ac:dyDescent="0.3">
      <c r="E89" s="2">
        <f t="shared" ca="1" si="2"/>
        <v>0.39894291411406779</v>
      </c>
      <c r="F89" s="2">
        <f t="shared" ca="1" si="3"/>
        <v>18.600244810151889</v>
      </c>
    </row>
    <row r="90" spans="5:6" x14ac:dyDescent="0.3">
      <c r="E90" s="2">
        <f t="shared" ca="1" si="2"/>
        <v>0.31198917062625364</v>
      </c>
      <c r="F90" s="2">
        <f t="shared" ca="1" si="3"/>
        <v>17.33857949447183</v>
      </c>
    </row>
    <row r="91" spans="5:6" x14ac:dyDescent="0.3">
      <c r="E91" s="2">
        <f t="shared" ca="1" si="2"/>
        <v>1.0112111790522404E-2</v>
      </c>
      <c r="F91" s="2">
        <f t="shared" ca="1" si="3"/>
        <v>10.007666526173672</v>
      </c>
    </row>
    <row r="92" spans="5:6" x14ac:dyDescent="0.3">
      <c r="E92" s="2">
        <f t="shared" ca="1" si="2"/>
        <v>0.49659812189249763</v>
      </c>
      <c r="F92" s="2">
        <f t="shared" ca="1" si="3"/>
        <v>20.034219687073701</v>
      </c>
    </row>
    <row r="93" spans="5:6" x14ac:dyDescent="0.3">
      <c r="E93" s="2">
        <f t="shared" ca="1" si="2"/>
        <v>0.61943266779773309</v>
      </c>
      <c r="F93" s="2">
        <f t="shared" ca="1" si="3"/>
        <v>22.003407612964597</v>
      </c>
    </row>
    <row r="94" spans="5:6" x14ac:dyDescent="0.3">
      <c r="E94" s="2">
        <f t="shared" ca="1" si="2"/>
        <v>0.87460591461343462</v>
      </c>
      <c r="F94" s="2">
        <f t="shared" ca="1" si="3"/>
        <v>28.347281250385514</v>
      </c>
    </row>
    <row r="95" spans="5:6" x14ac:dyDescent="0.3">
      <c r="E95" s="2">
        <f t="shared" ca="1" si="2"/>
        <v>0.21016251172186806</v>
      </c>
      <c r="F95" s="2">
        <f t="shared" ca="1" si="3"/>
        <v>15.772103090117129</v>
      </c>
    </row>
    <row r="96" spans="5:6" x14ac:dyDescent="0.3">
      <c r="E96" s="2">
        <f t="shared" ca="1" si="2"/>
        <v>0.53131804991831011</v>
      </c>
      <c r="F96" s="2">
        <f t="shared" ca="1" si="3"/>
        <v>20.564680274255821</v>
      </c>
    </row>
    <row r="97" spans="5:6" x14ac:dyDescent="0.3">
      <c r="E97" s="2">
        <f t="shared" ca="1" si="2"/>
        <v>0.63575543099677279</v>
      </c>
      <c r="F97" s="2">
        <f t="shared" ca="1" si="3"/>
        <v>22.29005922482262</v>
      </c>
    </row>
    <row r="98" spans="5:6" x14ac:dyDescent="0.3">
      <c r="E98" s="2">
        <f t="shared" ca="1" si="2"/>
        <v>0.97747405655605502</v>
      </c>
      <c r="F98" s="2">
        <f t="shared" ca="1" si="3"/>
        <v>36.644044007205096</v>
      </c>
    </row>
    <row r="99" spans="5:6" x14ac:dyDescent="0.3">
      <c r="E99" s="2">
        <f t="shared" ca="1" si="2"/>
        <v>0.27446509888151438</v>
      </c>
      <c r="F99" s="2">
        <f t="shared" ca="1" si="3"/>
        <v>16.78005214949394</v>
      </c>
    </row>
    <row r="100" spans="5:6" x14ac:dyDescent="0.3">
      <c r="E100" s="2">
        <f t="shared" ca="1" si="2"/>
        <v>0.68414915926480202</v>
      </c>
      <c r="F100" s="2">
        <f t="shared" ca="1" si="3"/>
        <v>23.191826918701228</v>
      </c>
    </row>
    <row r="101" spans="5:6" x14ac:dyDescent="0.3">
      <c r="E101" s="2">
        <f t="shared" ca="1" si="2"/>
        <v>0.41373706425537726</v>
      </c>
      <c r="F101" s="2">
        <f t="shared" ca="1" si="3"/>
        <v>18.814302146272144</v>
      </c>
    </row>
    <row r="102" spans="5:6" x14ac:dyDescent="0.3">
      <c r="E102" s="2">
        <f t="shared" ca="1" si="2"/>
        <v>0.2918282758089058</v>
      </c>
      <c r="F102" s="2">
        <f t="shared" ca="1" si="3"/>
        <v>17.040358407833143</v>
      </c>
    </row>
    <row r="103" spans="5:6" x14ac:dyDescent="0.3">
      <c r="E103" s="2">
        <f t="shared" ca="1" si="2"/>
        <v>0.79979843085872127</v>
      </c>
      <c r="F103" s="2">
        <f t="shared" ca="1" si="3"/>
        <v>25.84896183837769</v>
      </c>
    </row>
    <row r="104" spans="5:6" x14ac:dyDescent="0.3">
      <c r="E104" s="2">
        <f t="shared" ca="1" si="2"/>
        <v>0.33343483410165331</v>
      </c>
      <c r="F104" s="2">
        <f t="shared" ca="1" si="3"/>
        <v>17.652290560156505</v>
      </c>
    </row>
    <row r="105" spans="5:6" x14ac:dyDescent="0.3">
      <c r="E105" s="2">
        <f t="shared" ca="1" si="2"/>
        <v>0.68621250245004306</v>
      </c>
      <c r="F105" s="2">
        <f t="shared" ca="1" si="3"/>
        <v>23.232284038516585</v>
      </c>
    </row>
    <row r="106" spans="5:6" x14ac:dyDescent="0.3">
      <c r="E106" s="2">
        <f t="shared" ca="1" si="2"/>
        <v>0.7187952742933289</v>
      </c>
      <c r="F106" s="2">
        <f t="shared" ca="1" si="3"/>
        <v>23.897644844297972</v>
      </c>
    </row>
    <row r="107" spans="5:6" x14ac:dyDescent="0.3">
      <c r="E107" s="2">
        <f t="shared" ca="1" si="2"/>
        <v>0.21734607832690012</v>
      </c>
      <c r="F107" s="2">
        <f t="shared" ca="1" si="3"/>
        <v>15.889264863589483</v>
      </c>
    </row>
    <row r="108" spans="5:6" x14ac:dyDescent="0.3">
      <c r="E108" s="2">
        <f t="shared" ca="1" si="2"/>
        <v>0.70974633528652009</v>
      </c>
      <c r="F108" s="2">
        <f t="shared" ca="1" si="3"/>
        <v>23.707540122412784</v>
      </c>
    </row>
    <row r="109" spans="5:6" x14ac:dyDescent="0.3">
      <c r="E109" s="2">
        <f t="shared" ca="1" si="2"/>
        <v>0.84864778914941752</v>
      </c>
      <c r="F109" s="2">
        <f t="shared" ca="1" si="3"/>
        <v>27.363099083135396</v>
      </c>
    </row>
    <row r="110" spans="5:6" x14ac:dyDescent="0.3">
      <c r="E110" s="2">
        <f t="shared" ca="1" si="2"/>
        <v>0.41202344333154295</v>
      </c>
      <c r="F110" s="2">
        <f t="shared" ca="1" si="3"/>
        <v>18.789479316079344</v>
      </c>
    </row>
    <row r="111" spans="5:6" x14ac:dyDescent="0.3">
      <c r="E111" s="2">
        <f t="shared" ca="1" si="2"/>
        <v>2.7760875475713487E-2</v>
      </c>
      <c r="F111" s="2">
        <f t="shared" ca="1" si="3"/>
        <v>11.308659797667559</v>
      </c>
    </row>
    <row r="112" spans="5:6" x14ac:dyDescent="0.3">
      <c r="E112" s="2">
        <f t="shared" ca="1" si="2"/>
        <v>0.96361357794545999</v>
      </c>
      <c r="F112" s="2">
        <f t="shared" ca="1" si="3"/>
        <v>34.407542870387744</v>
      </c>
    </row>
    <row r="113" spans="5:6" x14ac:dyDescent="0.3">
      <c r="E113" s="2">
        <f t="shared" ca="1" si="2"/>
        <v>0.56594029792886269</v>
      </c>
      <c r="F113" s="2">
        <f t="shared" ca="1" si="3"/>
        <v>21.111423941564873</v>
      </c>
    </row>
    <row r="114" spans="5:6" x14ac:dyDescent="0.3">
      <c r="E114" s="2">
        <f t="shared" ca="1" si="2"/>
        <v>0.72265925353433214</v>
      </c>
      <c r="F114" s="2">
        <f t="shared" ca="1" si="3"/>
        <v>23.980185534928538</v>
      </c>
    </row>
    <row r="115" spans="5:6" x14ac:dyDescent="0.3">
      <c r="E115" s="2">
        <f t="shared" ca="1" si="2"/>
        <v>0.22687585235540664</v>
      </c>
      <c r="F115" s="2">
        <f t="shared" ca="1" si="3"/>
        <v>16.042596803515501</v>
      </c>
    </row>
    <row r="116" spans="5:6" x14ac:dyDescent="0.3">
      <c r="E116" s="2">
        <f t="shared" ca="1" si="2"/>
        <v>0.45315455377669389</v>
      </c>
      <c r="F116" s="2">
        <f t="shared" ca="1" si="3"/>
        <v>19.388719275210768</v>
      </c>
    </row>
    <row r="117" spans="5:6" x14ac:dyDescent="0.3">
      <c r="E117" s="2">
        <f t="shared" ca="1" si="2"/>
        <v>0.41510835128445511</v>
      </c>
      <c r="F117" s="2">
        <f t="shared" ca="1" si="3"/>
        <v>18.83417249592333</v>
      </c>
    </row>
    <row r="118" spans="5:6" x14ac:dyDescent="0.3">
      <c r="E118" s="2">
        <f t="shared" ca="1" si="2"/>
        <v>0.69396421646032802</v>
      </c>
      <c r="F118" s="2">
        <f t="shared" ca="1" si="3"/>
        <v>23.385954245142965</v>
      </c>
    </row>
    <row r="119" spans="5:6" x14ac:dyDescent="0.3">
      <c r="E119" s="2">
        <f t="shared" ca="1" si="2"/>
        <v>0.37238550103077972</v>
      </c>
      <c r="F119" s="2">
        <f t="shared" ca="1" si="3"/>
        <v>18.216676033933858</v>
      </c>
    </row>
    <row r="120" spans="5:6" x14ac:dyDescent="0.3">
      <c r="E120" s="2">
        <f t="shared" ca="1" si="2"/>
        <v>0.63035214946484031</v>
      </c>
      <c r="F120" s="2">
        <f t="shared" ca="1" si="3"/>
        <v>22.194307786629373</v>
      </c>
    </row>
    <row r="121" spans="5:6" x14ac:dyDescent="0.3">
      <c r="E121" s="2">
        <f t="shared" ca="1" si="2"/>
        <v>0.78627089742171996</v>
      </c>
      <c r="F121" s="2">
        <f t="shared" ca="1" si="3"/>
        <v>25.484351857292975</v>
      </c>
    </row>
    <row r="122" spans="5:6" x14ac:dyDescent="0.3">
      <c r="E122" s="2">
        <f t="shared" ca="1" si="2"/>
        <v>0.36865387353295853</v>
      </c>
      <c r="F122" s="2">
        <f t="shared" ca="1" si="3"/>
        <v>18.162768042203655</v>
      </c>
    </row>
    <row r="123" spans="5:6" x14ac:dyDescent="0.3">
      <c r="E123" s="2">
        <f t="shared" ca="1" si="2"/>
        <v>0.47791295222228369</v>
      </c>
      <c r="F123" s="2">
        <f t="shared" ca="1" si="3"/>
        <v>19.754519494388873</v>
      </c>
    </row>
    <row r="124" spans="5:6" x14ac:dyDescent="0.3">
      <c r="E124" s="2">
        <f t="shared" ca="1" si="2"/>
        <v>0.57066761379162678</v>
      </c>
      <c r="F124" s="2">
        <f t="shared" ca="1" si="3"/>
        <v>21.18772985530822</v>
      </c>
    </row>
    <row r="125" spans="5:6" x14ac:dyDescent="0.3">
      <c r="E125" s="2">
        <f t="shared" ca="1" si="2"/>
        <v>0.53518779400070404</v>
      </c>
      <c r="F125" s="2">
        <f t="shared" ca="1" si="3"/>
        <v>20.624820294065159</v>
      </c>
    </row>
    <row r="126" spans="5:6" x14ac:dyDescent="0.3">
      <c r="E126" s="2">
        <f t="shared" ca="1" si="2"/>
        <v>0.48336201230575271</v>
      </c>
      <c r="F126" s="2">
        <f t="shared" ca="1" si="3"/>
        <v>19.835728786050687</v>
      </c>
    </row>
    <row r="127" spans="5:6" x14ac:dyDescent="0.3">
      <c r="E127" s="2">
        <f t="shared" ca="1" si="2"/>
        <v>0.76798490111420892</v>
      </c>
      <c r="F127" s="2">
        <f t="shared" ca="1" si="3"/>
        <v>25.019812628075361</v>
      </c>
    </row>
    <row r="128" spans="5:6" x14ac:dyDescent="0.3">
      <c r="E128" s="2">
        <f t="shared" ca="1" si="2"/>
        <v>0.98276326734069996</v>
      </c>
      <c r="F128" s="2">
        <f t="shared" ca="1" si="3"/>
        <v>37.87710742466507</v>
      </c>
    </row>
    <row r="129" spans="5:6" x14ac:dyDescent="0.3">
      <c r="E129" s="2">
        <f t="shared" ca="1" si="2"/>
        <v>0.3711598775919025</v>
      </c>
      <c r="F129" s="2">
        <f t="shared" ca="1" si="3"/>
        <v>18.198972138409612</v>
      </c>
    </row>
    <row r="130" spans="5:6" x14ac:dyDescent="0.3">
      <c r="E130" s="2">
        <f t="shared" ca="1" si="2"/>
        <v>0.1662218444055954</v>
      </c>
      <c r="F130" s="2">
        <f t="shared" ca="1" si="3"/>
        <v>15.017842049845227</v>
      </c>
    </row>
    <row r="131" spans="5:6" x14ac:dyDescent="0.3">
      <c r="E131" s="2">
        <f t="shared" ref="E131:E194" ca="1" si="4">RAND()</f>
        <v>0.1137660828365733</v>
      </c>
      <c r="F131" s="2">
        <f t="shared" ref="F131:F194" ca="1" si="5">_xlfn.LOGNORM.INV(E131,$C$3,$C$4)</f>
        <v>13.984896190441816</v>
      </c>
    </row>
    <row r="132" spans="5:6" x14ac:dyDescent="0.3">
      <c r="E132" s="2">
        <f t="shared" ca="1" si="4"/>
        <v>0.47057427390517137</v>
      </c>
      <c r="F132" s="2">
        <f t="shared" ca="1" si="5"/>
        <v>19.645574377257905</v>
      </c>
    </row>
    <row r="133" spans="5:6" x14ac:dyDescent="0.3">
      <c r="E133" s="2">
        <f t="shared" ca="1" si="4"/>
        <v>7.3327525404684901E-2</v>
      </c>
      <c r="F133" s="2">
        <f t="shared" ca="1" si="5"/>
        <v>12.99501069190039</v>
      </c>
    </row>
    <row r="134" spans="5:6" x14ac:dyDescent="0.3">
      <c r="E134" s="2">
        <f t="shared" ca="1" si="4"/>
        <v>0.80644301907915861</v>
      </c>
      <c r="F134" s="2">
        <f t="shared" ca="1" si="5"/>
        <v>26.035445918243393</v>
      </c>
    </row>
    <row r="135" spans="5:6" x14ac:dyDescent="0.3">
      <c r="E135" s="2">
        <f t="shared" ca="1" si="4"/>
        <v>0.80117932977316497</v>
      </c>
      <c r="F135" s="2">
        <f t="shared" ca="1" si="5"/>
        <v>25.887296319721621</v>
      </c>
    </row>
    <row r="136" spans="5:6" x14ac:dyDescent="0.3">
      <c r="E136" s="2">
        <f t="shared" ca="1" si="4"/>
        <v>0.97411096052242296</v>
      </c>
      <c r="F136" s="2">
        <f t="shared" ca="1" si="5"/>
        <v>35.999040001958058</v>
      </c>
    </row>
    <row r="137" spans="5:6" x14ac:dyDescent="0.3">
      <c r="E137" s="2">
        <f t="shared" ca="1" si="4"/>
        <v>0.68595011236889747</v>
      </c>
      <c r="F137" s="2">
        <f t="shared" ca="1" si="5"/>
        <v>23.227128987194543</v>
      </c>
    </row>
    <row r="138" spans="5:6" x14ac:dyDescent="0.3">
      <c r="E138" s="2">
        <f t="shared" ca="1" si="4"/>
        <v>0.96904787115685176</v>
      </c>
      <c r="F138" s="2">
        <f t="shared" ca="1" si="5"/>
        <v>35.16651194518964</v>
      </c>
    </row>
    <row r="139" spans="5:6" x14ac:dyDescent="0.3">
      <c r="E139" s="2">
        <f t="shared" ca="1" si="4"/>
        <v>0.71510913224975015</v>
      </c>
      <c r="F139" s="2">
        <f t="shared" ca="1" si="5"/>
        <v>23.819674364015846</v>
      </c>
    </row>
    <row r="140" spans="5:6" x14ac:dyDescent="0.3">
      <c r="E140" s="2">
        <f t="shared" ca="1" si="4"/>
        <v>0.30399194095989523</v>
      </c>
      <c r="F140" s="2">
        <f t="shared" ca="1" si="5"/>
        <v>17.220731270228647</v>
      </c>
    </row>
    <row r="141" spans="5:6" x14ac:dyDescent="0.3">
      <c r="E141" s="2">
        <f t="shared" ca="1" si="4"/>
        <v>0.87684214122541382</v>
      </c>
      <c r="F141" s="2">
        <f t="shared" ca="1" si="5"/>
        <v>28.440193340405788</v>
      </c>
    </row>
    <row r="142" spans="5:6" x14ac:dyDescent="0.3">
      <c r="E142" s="2">
        <f t="shared" ca="1" si="4"/>
        <v>0.68652081530164666</v>
      </c>
      <c r="F142" s="2">
        <f t="shared" ca="1" si="5"/>
        <v>23.238345140409852</v>
      </c>
    </row>
    <row r="143" spans="5:6" x14ac:dyDescent="0.3">
      <c r="E143" s="2">
        <f t="shared" ca="1" si="4"/>
        <v>7.7226244407138545E-2</v>
      </c>
      <c r="F143" s="2">
        <f t="shared" ca="1" si="5"/>
        <v>13.10254171419977</v>
      </c>
    </row>
    <row r="144" spans="5:6" x14ac:dyDescent="0.3">
      <c r="E144" s="2">
        <f t="shared" ca="1" si="4"/>
        <v>0.1872564486920093</v>
      </c>
      <c r="F144" s="2">
        <f t="shared" ca="1" si="5"/>
        <v>15.38794583794496</v>
      </c>
    </row>
    <row r="145" spans="5:6" x14ac:dyDescent="0.3">
      <c r="E145" s="2">
        <f t="shared" ca="1" si="4"/>
        <v>0.23170672200235476</v>
      </c>
      <c r="F145" s="2">
        <f t="shared" ca="1" si="5"/>
        <v>16.119483240851334</v>
      </c>
    </row>
    <row r="146" spans="5:6" x14ac:dyDescent="0.3">
      <c r="E146" s="2">
        <f t="shared" ca="1" si="4"/>
        <v>0.65626724324644536</v>
      </c>
      <c r="F146" s="2">
        <f t="shared" ca="1" si="5"/>
        <v>22.661990167807208</v>
      </c>
    </row>
    <row r="147" spans="5:6" x14ac:dyDescent="0.3">
      <c r="E147" s="2">
        <f t="shared" ca="1" si="4"/>
        <v>0.35402696989445603</v>
      </c>
      <c r="F147" s="2">
        <f t="shared" ca="1" si="5"/>
        <v>17.951231226958239</v>
      </c>
    </row>
    <row r="148" spans="5:6" x14ac:dyDescent="0.3">
      <c r="E148" s="2">
        <f t="shared" ca="1" si="4"/>
        <v>0.50291103639929746</v>
      </c>
      <c r="F148" s="2">
        <f t="shared" ca="1" si="5"/>
        <v>20.129554037244855</v>
      </c>
    </row>
    <row r="149" spans="5:6" x14ac:dyDescent="0.3">
      <c r="E149" s="2">
        <f t="shared" ca="1" si="4"/>
        <v>0.12729611047995981</v>
      </c>
      <c r="F149" s="2">
        <f t="shared" ca="1" si="5"/>
        <v>14.270867152461916</v>
      </c>
    </row>
    <row r="150" spans="5:6" x14ac:dyDescent="0.3">
      <c r="E150" s="2">
        <f t="shared" ca="1" si="4"/>
        <v>0.69989739749368263</v>
      </c>
      <c r="F150" s="2">
        <f t="shared" ca="1" si="5"/>
        <v>23.505434083794242</v>
      </c>
    </row>
    <row r="151" spans="5:6" x14ac:dyDescent="0.3">
      <c r="E151" s="2">
        <f t="shared" ca="1" si="4"/>
        <v>0.19299759047675369</v>
      </c>
      <c r="F151" s="2">
        <f t="shared" ca="1" si="5"/>
        <v>15.485887288675061</v>
      </c>
    </row>
    <row r="152" spans="5:6" x14ac:dyDescent="0.3">
      <c r="E152" s="2">
        <f t="shared" ca="1" si="4"/>
        <v>0.19269241306100415</v>
      </c>
      <c r="F152" s="2">
        <f t="shared" ca="1" si="5"/>
        <v>15.480710891520232</v>
      </c>
    </row>
    <row r="153" spans="5:6" x14ac:dyDescent="0.3">
      <c r="E153" s="2">
        <f t="shared" ca="1" si="4"/>
        <v>0.71643178413634367</v>
      </c>
      <c r="F153" s="2">
        <f t="shared" ca="1" si="5"/>
        <v>23.847566265632349</v>
      </c>
    </row>
    <row r="154" spans="5:6" x14ac:dyDescent="0.3">
      <c r="E154" s="2">
        <f t="shared" ca="1" si="4"/>
        <v>0.72328139461757435</v>
      </c>
      <c r="F154" s="2">
        <f t="shared" ca="1" si="5"/>
        <v>23.993554442222351</v>
      </c>
    </row>
    <row r="155" spans="5:6" x14ac:dyDescent="0.3">
      <c r="E155" s="2">
        <f t="shared" ca="1" si="4"/>
        <v>0.8297822050561463</v>
      </c>
      <c r="F155" s="2">
        <f t="shared" ca="1" si="5"/>
        <v>26.735478914694358</v>
      </c>
    </row>
    <row r="156" spans="5:6" x14ac:dyDescent="0.3">
      <c r="E156" s="2">
        <f t="shared" ca="1" si="4"/>
        <v>0.3346264446219509</v>
      </c>
      <c r="F156" s="2">
        <f t="shared" ca="1" si="5"/>
        <v>17.669640135420835</v>
      </c>
    </row>
    <row r="157" spans="5:6" x14ac:dyDescent="0.3">
      <c r="E157" s="2">
        <f t="shared" ca="1" si="4"/>
        <v>0.328220556965931</v>
      </c>
      <c r="F157" s="2">
        <f t="shared" ca="1" si="5"/>
        <v>17.576281971573291</v>
      </c>
    </row>
    <row r="158" spans="5:6" x14ac:dyDescent="0.3">
      <c r="E158" s="2">
        <f t="shared" ca="1" si="4"/>
        <v>0.78742929689163843</v>
      </c>
      <c r="F158" s="2">
        <f t="shared" ca="1" si="5"/>
        <v>25.514833064196292</v>
      </c>
    </row>
    <row r="159" spans="5:6" x14ac:dyDescent="0.3">
      <c r="E159" s="2">
        <f t="shared" ca="1" si="4"/>
        <v>0.58507630506498232</v>
      </c>
      <c r="F159" s="2">
        <f t="shared" ca="1" si="5"/>
        <v>21.423087380671081</v>
      </c>
    </row>
    <row r="160" spans="5:6" x14ac:dyDescent="0.3">
      <c r="E160" s="2">
        <f t="shared" ca="1" si="4"/>
        <v>0.36752075970997866</v>
      </c>
      <c r="F160" s="2">
        <f t="shared" ca="1" si="5"/>
        <v>18.146395311015677</v>
      </c>
    </row>
    <row r="161" spans="5:6" x14ac:dyDescent="0.3">
      <c r="E161" s="2">
        <f t="shared" ca="1" si="4"/>
        <v>0.84900339251665824</v>
      </c>
      <c r="F161" s="2">
        <f t="shared" ca="1" si="5"/>
        <v>27.375556952185256</v>
      </c>
    </row>
    <row r="162" spans="5:6" x14ac:dyDescent="0.3">
      <c r="E162" s="2">
        <f t="shared" ca="1" si="4"/>
        <v>0.29267801883785227</v>
      </c>
      <c r="F162" s="2">
        <f t="shared" ca="1" si="5"/>
        <v>17.053007727054915</v>
      </c>
    </row>
    <row r="163" spans="5:6" x14ac:dyDescent="0.3">
      <c r="E163" s="2">
        <f t="shared" ca="1" si="4"/>
        <v>0.84350614993176343</v>
      </c>
      <c r="F163" s="2">
        <f t="shared" ca="1" si="5"/>
        <v>27.185719766320393</v>
      </c>
    </row>
    <row r="164" spans="5:6" x14ac:dyDescent="0.3">
      <c r="E164" s="2">
        <f t="shared" ca="1" si="4"/>
        <v>0.19392058901163989</v>
      </c>
      <c r="F164" s="2">
        <f t="shared" ca="1" si="5"/>
        <v>15.501523283871537</v>
      </c>
    </row>
    <row r="165" spans="5:6" x14ac:dyDescent="0.3">
      <c r="E165" s="2">
        <f t="shared" ca="1" si="4"/>
        <v>0.88279750110230915</v>
      </c>
      <c r="F165" s="2">
        <f t="shared" ca="1" si="5"/>
        <v>28.695101597530762</v>
      </c>
    </row>
    <row r="166" spans="5:6" x14ac:dyDescent="0.3">
      <c r="E166" s="2">
        <f t="shared" ca="1" si="4"/>
        <v>0.13504167766932684</v>
      </c>
      <c r="F166" s="2">
        <f t="shared" ca="1" si="5"/>
        <v>14.427539053768315</v>
      </c>
    </row>
    <row r="167" spans="5:6" x14ac:dyDescent="0.3">
      <c r="E167" s="2">
        <f t="shared" ca="1" si="4"/>
        <v>0.89681379128927019</v>
      </c>
      <c r="F167" s="2">
        <f t="shared" ca="1" si="5"/>
        <v>29.343792243230894</v>
      </c>
    </row>
    <row r="168" spans="5:6" x14ac:dyDescent="0.3">
      <c r="E168" s="2">
        <f t="shared" ca="1" si="4"/>
        <v>0.84018110601724172</v>
      </c>
      <c r="F168" s="2">
        <f t="shared" ca="1" si="5"/>
        <v>27.073645092292605</v>
      </c>
    </row>
    <row r="169" spans="5:6" x14ac:dyDescent="0.3">
      <c r="E169" s="2">
        <f t="shared" ca="1" si="4"/>
        <v>0.93443606188429051</v>
      </c>
      <c r="F169" s="2">
        <f t="shared" ca="1" si="5"/>
        <v>31.591899223488142</v>
      </c>
    </row>
    <row r="170" spans="5:6" x14ac:dyDescent="0.3">
      <c r="E170" s="2">
        <f t="shared" ca="1" si="4"/>
        <v>0.58823272654464109</v>
      </c>
      <c r="F170" s="2">
        <f t="shared" ca="1" si="5"/>
        <v>21.475234122040277</v>
      </c>
    </row>
    <row r="171" spans="5:6" x14ac:dyDescent="0.3">
      <c r="E171" s="2">
        <f t="shared" ca="1" si="4"/>
        <v>0.47566302127009741</v>
      </c>
      <c r="F171" s="2">
        <f t="shared" ca="1" si="5"/>
        <v>19.721068008262069</v>
      </c>
    </row>
    <row r="172" spans="5:6" x14ac:dyDescent="0.3">
      <c r="E172" s="2">
        <f t="shared" ca="1" si="4"/>
        <v>0.21223173591964295</v>
      </c>
      <c r="F172" s="2">
        <f t="shared" ca="1" si="5"/>
        <v>15.805998608352494</v>
      </c>
    </row>
    <row r="173" spans="5:6" x14ac:dyDescent="0.3">
      <c r="E173" s="2">
        <f t="shared" ca="1" si="4"/>
        <v>0.90969913070157837</v>
      </c>
      <c r="F173" s="2">
        <f t="shared" ca="1" si="5"/>
        <v>30.014223137447434</v>
      </c>
    </row>
    <row r="174" spans="5:6" x14ac:dyDescent="0.3">
      <c r="E174" s="2">
        <f t="shared" ca="1" si="4"/>
        <v>0.33385614043825418</v>
      </c>
      <c r="F174" s="2">
        <f t="shared" ca="1" si="5"/>
        <v>17.658425520972443</v>
      </c>
    </row>
    <row r="175" spans="5:6" x14ac:dyDescent="0.3">
      <c r="E175" s="2">
        <f t="shared" ca="1" si="4"/>
        <v>0.42933604984012153</v>
      </c>
      <c r="F175" s="2">
        <f t="shared" ca="1" si="5"/>
        <v>19.040733738867782</v>
      </c>
    </row>
    <row r="176" spans="5:6" x14ac:dyDescent="0.3">
      <c r="E176" s="2">
        <f t="shared" ca="1" si="4"/>
        <v>0.45041473468637205</v>
      </c>
      <c r="F176" s="2">
        <f t="shared" ca="1" si="5"/>
        <v>19.348519852529478</v>
      </c>
    </row>
    <row r="177" spans="5:6" x14ac:dyDescent="0.3">
      <c r="E177" s="2">
        <f t="shared" ca="1" si="4"/>
        <v>0.88640064740883728</v>
      </c>
      <c r="F177" s="2">
        <f t="shared" ca="1" si="5"/>
        <v>28.854960321728107</v>
      </c>
    </row>
    <row r="178" spans="5:6" x14ac:dyDescent="0.3">
      <c r="E178" s="2">
        <f t="shared" ca="1" si="4"/>
        <v>0.67422531937027719</v>
      </c>
      <c r="F178" s="2">
        <f t="shared" ca="1" si="5"/>
        <v>22.999747813641875</v>
      </c>
    </row>
    <row r="179" spans="5:6" x14ac:dyDescent="0.3">
      <c r="E179" s="2">
        <f t="shared" ca="1" si="4"/>
        <v>0.46192591423654894</v>
      </c>
      <c r="F179" s="2">
        <f t="shared" ca="1" si="5"/>
        <v>19.517765909263321</v>
      </c>
    </row>
    <row r="180" spans="5:6" x14ac:dyDescent="0.3">
      <c r="E180" s="2">
        <f t="shared" ca="1" si="4"/>
        <v>0.25422887053575927</v>
      </c>
      <c r="F180" s="2">
        <f t="shared" ca="1" si="5"/>
        <v>16.471435283176881</v>
      </c>
    </row>
    <row r="181" spans="5:6" x14ac:dyDescent="0.3">
      <c r="E181" s="2">
        <f t="shared" ca="1" si="4"/>
        <v>0.42827937049920917</v>
      </c>
      <c r="F181" s="2">
        <f t="shared" ca="1" si="5"/>
        <v>19.025364496842268</v>
      </c>
    </row>
    <row r="182" spans="5:6" x14ac:dyDescent="0.3">
      <c r="E182" s="2">
        <f t="shared" ca="1" si="4"/>
        <v>0.96882657735526045</v>
      </c>
      <c r="F182" s="2">
        <f t="shared" ca="1" si="5"/>
        <v>35.133191162277754</v>
      </c>
    </row>
    <row r="183" spans="5:6" x14ac:dyDescent="0.3">
      <c r="E183" s="2">
        <f t="shared" ca="1" si="4"/>
        <v>0.93674823508440641</v>
      </c>
      <c r="F183" s="2">
        <f t="shared" ca="1" si="5"/>
        <v>31.766455825190697</v>
      </c>
    </row>
    <row r="184" spans="5:6" x14ac:dyDescent="0.3">
      <c r="E184" s="2">
        <f t="shared" ca="1" si="4"/>
        <v>0.91034412727055158</v>
      </c>
      <c r="F184" s="2">
        <f t="shared" ca="1" si="5"/>
        <v>30.050014851829481</v>
      </c>
    </row>
    <row r="185" spans="5:6" x14ac:dyDescent="0.3">
      <c r="E185" s="2">
        <f t="shared" ca="1" si="4"/>
        <v>0.13792338015526895</v>
      </c>
      <c r="F185" s="2">
        <f t="shared" ca="1" si="5"/>
        <v>14.484671947465927</v>
      </c>
    </row>
    <row r="186" spans="5:6" x14ac:dyDescent="0.3">
      <c r="E186" s="2">
        <f t="shared" ca="1" si="4"/>
        <v>0.47989310098621407</v>
      </c>
      <c r="F186" s="2">
        <f t="shared" ca="1" si="5"/>
        <v>19.783998144388296</v>
      </c>
    </row>
    <row r="187" spans="5:6" x14ac:dyDescent="0.3">
      <c r="E187" s="2">
        <f t="shared" ca="1" si="4"/>
        <v>0.25964639144893276</v>
      </c>
      <c r="F187" s="2">
        <f t="shared" ca="1" si="5"/>
        <v>16.554686217896634</v>
      </c>
    </row>
    <row r="188" spans="5:6" x14ac:dyDescent="0.3">
      <c r="E188" s="2">
        <f t="shared" ca="1" si="4"/>
        <v>0.44795490906669377</v>
      </c>
      <c r="F188" s="2">
        <f t="shared" ca="1" si="5"/>
        <v>19.312470178849939</v>
      </c>
    </row>
    <row r="189" spans="5:6" x14ac:dyDescent="0.3">
      <c r="E189" s="2">
        <f t="shared" ca="1" si="4"/>
        <v>0.42361182540077069</v>
      </c>
      <c r="F189" s="2">
        <f t="shared" ca="1" si="5"/>
        <v>18.957533273111281</v>
      </c>
    </row>
    <row r="190" spans="5:6" x14ac:dyDescent="0.3">
      <c r="E190" s="2">
        <f t="shared" ca="1" si="4"/>
        <v>0.20988943773641711</v>
      </c>
      <c r="F190" s="2">
        <f t="shared" ca="1" si="5"/>
        <v>15.767620778574088</v>
      </c>
    </row>
    <row r="191" spans="5:6" x14ac:dyDescent="0.3">
      <c r="E191" s="2">
        <f t="shared" ca="1" si="4"/>
        <v>0.65311793484930092</v>
      </c>
      <c r="F191" s="2">
        <f t="shared" ca="1" si="5"/>
        <v>22.603971169171594</v>
      </c>
    </row>
    <row r="192" spans="5:6" x14ac:dyDescent="0.3">
      <c r="E192" s="2">
        <f t="shared" ca="1" si="4"/>
        <v>0.44525901070435969</v>
      </c>
      <c r="F192" s="2">
        <f t="shared" ca="1" si="5"/>
        <v>19.273004255740823</v>
      </c>
    </row>
    <row r="193" spans="5:6" x14ac:dyDescent="0.3">
      <c r="E193" s="2">
        <f t="shared" ca="1" si="4"/>
        <v>0.40787302919246782</v>
      </c>
      <c r="F193" s="2">
        <f t="shared" ca="1" si="5"/>
        <v>18.729392300384557</v>
      </c>
    </row>
    <row r="194" spans="5:6" x14ac:dyDescent="0.3">
      <c r="E194" s="2">
        <f t="shared" ca="1" si="4"/>
        <v>8.3994720312548732E-2</v>
      </c>
      <c r="F194" s="2">
        <f t="shared" ca="1" si="5"/>
        <v>13.281765926850289</v>
      </c>
    </row>
    <row r="195" spans="5:6" x14ac:dyDescent="0.3">
      <c r="E195" s="2">
        <f t="shared" ref="E195:E258" ca="1" si="6">RAND()</f>
        <v>0.41621775353298651</v>
      </c>
      <c r="F195" s="2">
        <f t="shared" ref="F195:F258" ca="1" si="7">_xlfn.LOGNORM.INV(E195,$C$3,$C$4)</f>
        <v>18.850252424501818</v>
      </c>
    </row>
    <row r="196" spans="5:6" x14ac:dyDescent="0.3">
      <c r="E196" s="2">
        <f t="shared" ca="1" si="6"/>
        <v>0.28269331163175415</v>
      </c>
      <c r="F196" s="2">
        <f t="shared" ca="1" si="7"/>
        <v>16.903864821693023</v>
      </c>
    </row>
    <row r="197" spans="5:6" x14ac:dyDescent="0.3">
      <c r="E197" s="2">
        <f t="shared" ca="1" si="6"/>
        <v>0.82525021598118875</v>
      </c>
      <c r="F197" s="2">
        <f t="shared" ca="1" si="7"/>
        <v>26.593534491046441</v>
      </c>
    </row>
    <row r="198" spans="5:6" x14ac:dyDescent="0.3">
      <c r="E198" s="2">
        <f t="shared" ca="1" si="6"/>
        <v>0.96906297467397151</v>
      </c>
      <c r="F198" s="2">
        <f t="shared" ca="1" si="7"/>
        <v>35.16879445485781</v>
      </c>
    </row>
    <row r="199" spans="5:6" x14ac:dyDescent="0.3">
      <c r="E199" s="2">
        <f t="shared" ca="1" si="6"/>
        <v>0.4890335048815565</v>
      </c>
      <c r="F199" s="2">
        <f t="shared" ca="1" si="7"/>
        <v>19.920558384537191</v>
      </c>
    </row>
    <row r="200" spans="5:6" x14ac:dyDescent="0.3">
      <c r="E200" s="2">
        <f t="shared" ca="1" si="6"/>
        <v>0.77602563132191904</v>
      </c>
      <c r="F200" s="2">
        <f t="shared" ca="1" si="7"/>
        <v>25.220364112186243</v>
      </c>
    </row>
    <row r="201" spans="5:6" x14ac:dyDescent="0.3">
      <c r="E201" s="2">
        <f t="shared" ca="1" si="6"/>
        <v>0.69630470171549175</v>
      </c>
      <c r="F201" s="2">
        <f t="shared" ca="1" si="7"/>
        <v>23.432888529978033</v>
      </c>
    </row>
    <row r="202" spans="5:6" x14ac:dyDescent="0.3">
      <c r="E202" s="2">
        <f t="shared" ca="1" si="6"/>
        <v>0.68645048316419943</v>
      </c>
      <c r="F202" s="2">
        <f t="shared" ca="1" si="7"/>
        <v>23.23696212100711</v>
      </c>
    </row>
    <row r="203" spans="5:6" x14ac:dyDescent="0.3">
      <c r="E203" s="2">
        <f t="shared" ca="1" si="6"/>
        <v>0.71001298119385547</v>
      </c>
      <c r="F203" s="2">
        <f t="shared" ca="1" si="7"/>
        <v>23.713079958457069</v>
      </c>
    </row>
    <row r="204" spans="5:6" x14ac:dyDescent="0.3">
      <c r="E204" s="2">
        <f t="shared" ca="1" si="6"/>
        <v>0.78958292734460189</v>
      </c>
      <c r="F204" s="2">
        <f t="shared" ca="1" si="7"/>
        <v>25.571858764261147</v>
      </c>
    </row>
    <row r="205" spans="5:6" x14ac:dyDescent="0.3">
      <c r="E205" s="2">
        <f t="shared" ca="1" si="6"/>
        <v>0.46036917921031573</v>
      </c>
      <c r="F205" s="2">
        <f t="shared" ca="1" si="7"/>
        <v>19.494822023775864</v>
      </c>
    </row>
    <row r="206" spans="5:6" x14ac:dyDescent="0.3">
      <c r="E206" s="2">
        <f t="shared" ca="1" si="6"/>
        <v>0.22171588966672251</v>
      </c>
      <c r="F206" s="2">
        <f t="shared" ca="1" si="7"/>
        <v>15.959858000627099</v>
      </c>
    </row>
    <row r="207" spans="5:6" x14ac:dyDescent="0.3">
      <c r="E207" s="2">
        <f t="shared" ca="1" si="6"/>
        <v>0.46602986235953958</v>
      </c>
      <c r="F207" s="2">
        <f t="shared" ca="1" si="7"/>
        <v>19.578340908298181</v>
      </c>
    </row>
    <row r="208" spans="5:6" x14ac:dyDescent="0.3">
      <c r="E208" s="2">
        <f t="shared" ca="1" si="6"/>
        <v>0.26230890781469229</v>
      </c>
      <c r="F208" s="2">
        <f t="shared" ca="1" si="7"/>
        <v>16.595423954313933</v>
      </c>
    </row>
    <row r="209" spans="5:6" x14ac:dyDescent="0.3">
      <c r="E209" s="2">
        <f t="shared" ca="1" si="6"/>
        <v>0.18702363602308769</v>
      </c>
      <c r="F209" s="2">
        <f t="shared" ca="1" si="7"/>
        <v>15.3839486073869</v>
      </c>
    </row>
    <row r="210" spans="5:6" x14ac:dyDescent="0.3">
      <c r="E210" s="2">
        <f t="shared" ca="1" si="6"/>
        <v>0.64891895159986401</v>
      </c>
      <c r="F210" s="2">
        <f t="shared" ca="1" si="7"/>
        <v>22.527145510347211</v>
      </c>
    </row>
    <row r="211" spans="5:6" x14ac:dyDescent="0.3">
      <c r="E211" s="2">
        <f t="shared" ca="1" si="6"/>
        <v>0.45479425951751817</v>
      </c>
      <c r="F211" s="2">
        <f t="shared" ca="1" si="7"/>
        <v>19.412801646797419</v>
      </c>
    </row>
    <row r="212" spans="5:6" x14ac:dyDescent="0.3">
      <c r="E212" s="2">
        <f t="shared" ca="1" si="6"/>
        <v>0.24325345390851638</v>
      </c>
      <c r="F212" s="2">
        <f t="shared" ca="1" si="7"/>
        <v>16.301178418459138</v>
      </c>
    </row>
    <row r="213" spans="5:6" x14ac:dyDescent="0.3">
      <c r="E213" s="2">
        <f t="shared" ca="1" si="6"/>
        <v>0.13042968474795613</v>
      </c>
      <c r="F213" s="2">
        <f t="shared" ca="1" si="7"/>
        <v>14.334816775688051</v>
      </c>
    </row>
    <row r="214" spans="5:6" x14ac:dyDescent="0.3">
      <c r="E214" s="2">
        <f t="shared" ca="1" si="6"/>
        <v>0.8166076067809358</v>
      </c>
      <c r="F214" s="2">
        <f t="shared" ca="1" si="7"/>
        <v>26.331177472071268</v>
      </c>
    </row>
    <row r="215" spans="5:6" x14ac:dyDescent="0.3">
      <c r="E215" s="2">
        <f t="shared" ca="1" si="6"/>
        <v>0.37930037953364426</v>
      </c>
      <c r="F215" s="2">
        <f t="shared" ca="1" si="7"/>
        <v>18.316538090351774</v>
      </c>
    </row>
    <row r="216" spans="5:6" x14ac:dyDescent="0.3">
      <c r="E216" s="2">
        <f t="shared" ca="1" si="6"/>
        <v>0.39589203984148325</v>
      </c>
      <c r="F216" s="2">
        <f t="shared" ca="1" si="7"/>
        <v>18.556156484818747</v>
      </c>
    </row>
    <row r="217" spans="5:6" x14ac:dyDescent="0.3">
      <c r="E217" s="2">
        <f t="shared" ca="1" si="6"/>
        <v>0.25647789464176241</v>
      </c>
      <c r="F217" s="2">
        <f t="shared" ca="1" si="7"/>
        <v>16.50605602556859</v>
      </c>
    </row>
    <row r="218" spans="5:6" x14ac:dyDescent="0.3">
      <c r="E218" s="2">
        <f t="shared" ca="1" si="6"/>
        <v>0.99012449695257621</v>
      </c>
      <c r="F218" s="2">
        <f t="shared" ca="1" si="7"/>
        <v>40.419542413559284</v>
      </c>
    </row>
    <row r="219" spans="5:6" x14ac:dyDescent="0.3">
      <c r="E219" s="2">
        <f t="shared" ca="1" si="6"/>
        <v>0.88820115268260524</v>
      </c>
      <c r="F219" s="2">
        <f t="shared" ca="1" si="7"/>
        <v>28.93653958378518</v>
      </c>
    </row>
    <row r="220" spans="5:6" x14ac:dyDescent="0.3">
      <c r="E220" s="2">
        <f t="shared" ca="1" si="6"/>
        <v>0.72804956764332762</v>
      </c>
      <c r="F220" s="2">
        <f t="shared" ca="1" si="7"/>
        <v>24.096760667613641</v>
      </c>
    </row>
    <row r="221" spans="5:6" x14ac:dyDescent="0.3">
      <c r="E221" s="2">
        <f t="shared" ca="1" si="6"/>
        <v>0.11041483354390647</v>
      </c>
      <c r="F221" s="2">
        <f t="shared" ca="1" si="7"/>
        <v>13.911314667978804</v>
      </c>
    </row>
    <row r="222" spans="5:6" x14ac:dyDescent="0.3">
      <c r="E222" s="2">
        <f t="shared" ca="1" si="6"/>
        <v>2.1076819988686601E-2</v>
      </c>
      <c r="F222" s="2">
        <f t="shared" ca="1" si="7"/>
        <v>10.917859697149483</v>
      </c>
    </row>
    <row r="223" spans="5:6" x14ac:dyDescent="0.3">
      <c r="E223" s="2">
        <f t="shared" ca="1" si="6"/>
        <v>0.56127495563453311</v>
      </c>
      <c r="F223" s="2">
        <f t="shared" ca="1" si="7"/>
        <v>21.036536162869474</v>
      </c>
    </row>
    <row r="224" spans="5:6" x14ac:dyDescent="0.3">
      <c r="E224" s="2">
        <f t="shared" ca="1" si="6"/>
        <v>0.64562078346182172</v>
      </c>
      <c r="F224" s="2">
        <f t="shared" ca="1" si="7"/>
        <v>22.467216932047002</v>
      </c>
    </row>
    <row r="225" spans="5:6" x14ac:dyDescent="0.3">
      <c r="E225" s="2">
        <f t="shared" ca="1" si="6"/>
        <v>0.64689605660493155</v>
      </c>
      <c r="F225" s="2">
        <f t="shared" ca="1" si="7"/>
        <v>22.490346236706422</v>
      </c>
    </row>
    <row r="226" spans="5:6" x14ac:dyDescent="0.3">
      <c r="E226" s="2">
        <f t="shared" ca="1" si="6"/>
        <v>0.76443544215758708</v>
      </c>
      <c r="F226" s="2">
        <f t="shared" ca="1" si="7"/>
        <v>24.933017683187163</v>
      </c>
    </row>
    <row r="227" spans="5:6" x14ac:dyDescent="0.3">
      <c r="E227" s="2">
        <f t="shared" ca="1" si="6"/>
        <v>0.99513376986834945</v>
      </c>
      <c r="F227" s="2">
        <f t="shared" ca="1" si="7"/>
        <v>43.621833472553327</v>
      </c>
    </row>
    <row r="228" spans="5:6" x14ac:dyDescent="0.3">
      <c r="E228" s="2">
        <f t="shared" ca="1" si="6"/>
        <v>0.27631460043687006</v>
      </c>
      <c r="F228" s="2">
        <f t="shared" ca="1" si="7"/>
        <v>16.807958854344594</v>
      </c>
    </row>
    <row r="229" spans="5:6" x14ac:dyDescent="0.3">
      <c r="E229" s="2">
        <f t="shared" ca="1" si="6"/>
        <v>0.44467443281117147</v>
      </c>
      <c r="F229" s="2">
        <f t="shared" ca="1" si="7"/>
        <v>19.264452302308232</v>
      </c>
    </row>
    <row r="230" spans="5:6" x14ac:dyDescent="0.3">
      <c r="E230" s="2">
        <f t="shared" ca="1" si="6"/>
        <v>8.6682922450487587E-2</v>
      </c>
      <c r="F230" s="2">
        <f t="shared" ca="1" si="7"/>
        <v>13.350577003286359</v>
      </c>
    </row>
    <row r="231" spans="5:6" x14ac:dyDescent="0.3">
      <c r="E231" s="2">
        <f t="shared" ca="1" si="6"/>
        <v>0.48864127153685899</v>
      </c>
      <c r="F231" s="2">
        <f t="shared" ca="1" si="7"/>
        <v>19.914681282859455</v>
      </c>
    </row>
    <row r="232" spans="5:6" x14ac:dyDescent="0.3">
      <c r="E232" s="2">
        <f t="shared" ca="1" si="6"/>
        <v>0.31934065510765441</v>
      </c>
      <c r="F232" s="2">
        <f t="shared" ca="1" si="7"/>
        <v>17.446464079660014</v>
      </c>
    </row>
    <row r="233" spans="5:6" x14ac:dyDescent="0.3">
      <c r="E233" s="2">
        <f t="shared" ca="1" si="6"/>
        <v>0.43190962103767794</v>
      </c>
      <c r="F233" s="2">
        <f t="shared" ca="1" si="7"/>
        <v>19.078187268182987</v>
      </c>
    </row>
    <row r="234" spans="5:6" x14ac:dyDescent="0.3">
      <c r="E234" s="2">
        <f t="shared" ca="1" si="6"/>
        <v>0.45043081460159462</v>
      </c>
      <c r="F234" s="2">
        <f t="shared" ca="1" si="7"/>
        <v>19.348755637554572</v>
      </c>
    </row>
    <row r="235" spans="5:6" x14ac:dyDescent="0.3">
      <c r="E235" s="2">
        <f t="shared" ca="1" si="6"/>
        <v>0.64086084238915186</v>
      </c>
      <c r="F235" s="2">
        <f t="shared" ca="1" si="7"/>
        <v>22.381354447877428</v>
      </c>
    </row>
    <row r="236" spans="5:6" x14ac:dyDescent="0.3">
      <c r="E236" s="2">
        <f t="shared" ca="1" si="6"/>
        <v>0.75870295522780906</v>
      </c>
      <c r="F236" s="2">
        <f t="shared" ca="1" si="7"/>
        <v>24.794972899294446</v>
      </c>
    </row>
    <row r="237" spans="5:6" x14ac:dyDescent="0.3">
      <c r="E237" s="2">
        <f t="shared" ca="1" si="6"/>
        <v>0.98500262817485329</v>
      </c>
      <c r="F237" s="2">
        <f t="shared" ca="1" si="7"/>
        <v>38.515006115277288</v>
      </c>
    </row>
    <row r="238" spans="5:6" x14ac:dyDescent="0.3">
      <c r="E238" s="2">
        <f t="shared" ca="1" si="6"/>
        <v>0.64326148668422201</v>
      </c>
      <c r="F238" s="2">
        <f t="shared" ca="1" si="7"/>
        <v>22.424567228621193</v>
      </c>
    </row>
    <row r="239" spans="5:6" x14ac:dyDescent="0.3">
      <c r="E239" s="2">
        <f t="shared" ca="1" si="6"/>
        <v>0.95862846293858162</v>
      </c>
      <c r="F239" s="2">
        <f t="shared" ca="1" si="7"/>
        <v>33.801195007846395</v>
      </c>
    </row>
    <row r="240" spans="5:6" x14ac:dyDescent="0.3">
      <c r="E240" s="2">
        <f t="shared" ca="1" si="6"/>
        <v>1.8992934680670648E-2</v>
      </c>
      <c r="F240" s="2">
        <f t="shared" ca="1" si="7"/>
        <v>10.777901129271793</v>
      </c>
    </row>
    <row r="241" spans="5:6" x14ac:dyDescent="0.3">
      <c r="E241" s="2">
        <f t="shared" ca="1" si="6"/>
        <v>0.18135733345988991</v>
      </c>
      <c r="F241" s="2">
        <f t="shared" ca="1" si="7"/>
        <v>15.286019422783401</v>
      </c>
    </row>
    <row r="242" spans="5:6" x14ac:dyDescent="0.3">
      <c r="E242" s="2">
        <f t="shared" ca="1" si="6"/>
        <v>0.26482818562309951</v>
      </c>
      <c r="F242" s="2">
        <f t="shared" ca="1" si="7"/>
        <v>16.633867094726092</v>
      </c>
    </row>
    <row r="243" spans="5:6" x14ac:dyDescent="0.3">
      <c r="E243" s="2">
        <f t="shared" ca="1" si="6"/>
        <v>0.92193666402795793</v>
      </c>
      <c r="F243" s="2">
        <f t="shared" ca="1" si="7"/>
        <v>30.736960915335491</v>
      </c>
    </row>
    <row r="244" spans="5:6" x14ac:dyDescent="0.3">
      <c r="E244" s="2">
        <f t="shared" ca="1" si="6"/>
        <v>0.11327201664800846</v>
      </c>
      <c r="F244" s="2">
        <f t="shared" ca="1" si="7"/>
        <v>13.974122206036812</v>
      </c>
    </row>
    <row r="245" spans="5:6" x14ac:dyDescent="0.3">
      <c r="E245" s="2">
        <f t="shared" ca="1" si="6"/>
        <v>0.37433336323086008</v>
      </c>
      <c r="F245" s="2">
        <f t="shared" ca="1" si="7"/>
        <v>18.244809591599161</v>
      </c>
    </row>
    <row r="246" spans="5:6" x14ac:dyDescent="0.3">
      <c r="E246" s="2">
        <f t="shared" ca="1" si="6"/>
        <v>3.9400647227543217E-2</v>
      </c>
      <c r="F246" s="2">
        <f t="shared" ca="1" si="7"/>
        <v>11.854349003745945</v>
      </c>
    </row>
    <row r="247" spans="5:6" x14ac:dyDescent="0.3">
      <c r="E247" s="2">
        <f t="shared" ca="1" si="6"/>
        <v>3.5920218235657386E-2</v>
      </c>
      <c r="F247" s="2">
        <f t="shared" ca="1" si="7"/>
        <v>11.704362243055085</v>
      </c>
    </row>
    <row r="248" spans="5:6" x14ac:dyDescent="0.3">
      <c r="E248" s="2">
        <f t="shared" ca="1" si="6"/>
        <v>0.75839785021424244</v>
      </c>
      <c r="F248" s="2">
        <f t="shared" ca="1" si="7"/>
        <v>24.787697380221424</v>
      </c>
    </row>
    <row r="249" spans="5:6" x14ac:dyDescent="0.3">
      <c r="E249" s="2">
        <f t="shared" ca="1" si="6"/>
        <v>0.65811737871134346</v>
      </c>
      <c r="F249" s="2">
        <f t="shared" ca="1" si="7"/>
        <v>22.696237434754444</v>
      </c>
    </row>
    <row r="250" spans="5:6" x14ac:dyDescent="0.3">
      <c r="E250" s="2">
        <f t="shared" ca="1" si="6"/>
        <v>0.14572574139645533</v>
      </c>
      <c r="F250" s="2">
        <f t="shared" ca="1" si="7"/>
        <v>14.636481689323633</v>
      </c>
    </row>
    <row r="251" spans="5:6" x14ac:dyDescent="0.3">
      <c r="E251" s="2">
        <f t="shared" ca="1" si="6"/>
        <v>0.42318901029087941</v>
      </c>
      <c r="F251" s="2">
        <f t="shared" ca="1" si="7"/>
        <v>18.951393127825302</v>
      </c>
    </row>
    <row r="252" spans="5:6" x14ac:dyDescent="0.3">
      <c r="E252" s="2">
        <f t="shared" ca="1" si="6"/>
        <v>0.1637239830085</v>
      </c>
      <c r="F252" s="2">
        <f t="shared" ca="1" si="7"/>
        <v>14.972569635597525</v>
      </c>
    </row>
    <row r="253" spans="5:6" x14ac:dyDescent="0.3">
      <c r="E253" s="2">
        <f t="shared" ca="1" si="6"/>
        <v>0.51198873605294415</v>
      </c>
      <c r="F253" s="2">
        <f t="shared" ca="1" si="7"/>
        <v>20.267462118406957</v>
      </c>
    </row>
    <row r="254" spans="5:6" x14ac:dyDescent="0.3">
      <c r="E254" s="2">
        <f t="shared" ca="1" si="6"/>
        <v>0.3175211324199676</v>
      </c>
      <c r="F254" s="2">
        <f t="shared" ca="1" si="7"/>
        <v>17.419799160639609</v>
      </c>
    </row>
    <row r="255" spans="5:6" x14ac:dyDescent="0.3">
      <c r="E255" s="2">
        <f t="shared" ca="1" si="6"/>
        <v>0.43695863196858997</v>
      </c>
      <c r="F255" s="2">
        <f t="shared" ca="1" si="7"/>
        <v>19.151759262693066</v>
      </c>
    </row>
    <row r="256" spans="5:6" x14ac:dyDescent="0.3">
      <c r="E256" s="2">
        <f t="shared" ca="1" si="6"/>
        <v>0.45943536098936211</v>
      </c>
      <c r="F256" s="2">
        <f t="shared" ca="1" si="7"/>
        <v>19.481067651953392</v>
      </c>
    </row>
    <row r="257" spans="5:6" x14ac:dyDescent="0.3">
      <c r="E257" s="2">
        <f t="shared" ca="1" si="6"/>
        <v>0.71114409747688978</v>
      </c>
      <c r="F257" s="2">
        <f t="shared" ca="1" si="7"/>
        <v>23.736621084101465</v>
      </c>
    </row>
    <row r="258" spans="5:6" x14ac:dyDescent="0.3">
      <c r="E258" s="2">
        <f t="shared" ca="1" si="6"/>
        <v>0.62585158843821986</v>
      </c>
      <c r="F258" s="2">
        <f t="shared" ca="1" si="7"/>
        <v>22.115213921510055</v>
      </c>
    </row>
    <row r="259" spans="5:6" x14ac:dyDescent="0.3">
      <c r="E259" s="2">
        <f t="shared" ref="E259:E322" ca="1" si="8">RAND()</f>
        <v>0.20184016465316235</v>
      </c>
      <c r="F259" s="2">
        <f t="shared" ref="F259:F322" ca="1" si="9">_xlfn.LOGNORM.INV(E259,$C$3,$C$4)</f>
        <v>15.634501128969449</v>
      </c>
    </row>
    <row r="260" spans="5:6" x14ac:dyDescent="0.3">
      <c r="E260" s="2">
        <f t="shared" ca="1" si="8"/>
        <v>0.18304354123796418</v>
      </c>
      <c r="F260" s="2">
        <f t="shared" ca="1" si="9"/>
        <v>15.315292913959173</v>
      </c>
    </row>
    <row r="261" spans="5:6" x14ac:dyDescent="0.3">
      <c r="E261" s="2">
        <f t="shared" ca="1" si="8"/>
        <v>2.7697626689452415E-2</v>
      </c>
      <c r="F261" s="2">
        <f t="shared" ca="1" si="9"/>
        <v>11.30529344490461</v>
      </c>
    </row>
    <row r="262" spans="5:6" x14ac:dyDescent="0.3">
      <c r="E262" s="2">
        <f t="shared" ca="1" si="8"/>
        <v>0.9668692140610099</v>
      </c>
      <c r="F262" s="2">
        <f t="shared" ca="1" si="9"/>
        <v>34.847974620302715</v>
      </c>
    </row>
    <row r="263" spans="5:6" x14ac:dyDescent="0.3">
      <c r="E263" s="2">
        <f t="shared" ca="1" si="8"/>
        <v>0.43886468988544747</v>
      </c>
      <c r="F263" s="2">
        <f t="shared" ca="1" si="9"/>
        <v>19.179567537141676</v>
      </c>
    </row>
    <row r="264" spans="5:6" x14ac:dyDescent="0.3">
      <c r="E264" s="2">
        <f t="shared" ca="1" si="8"/>
        <v>0.3439109032115758</v>
      </c>
      <c r="F264" s="2">
        <f t="shared" ca="1" si="9"/>
        <v>17.804587736650916</v>
      </c>
    </row>
    <row r="265" spans="5:6" x14ac:dyDescent="0.3">
      <c r="E265" s="2">
        <f t="shared" ca="1" si="8"/>
        <v>0.44464042659101588</v>
      </c>
      <c r="F265" s="2">
        <f t="shared" ca="1" si="9"/>
        <v>19.263954878630656</v>
      </c>
    </row>
    <row r="266" spans="5:6" x14ac:dyDescent="0.3">
      <c r="E266" s="2">
        <f t="shared" ca="1" si="8"/>
        <v>0.83487943763034156</v>
      </c>
      <c r="F266" s="2">
        <f t="shared" ca="1" si="9"/>
        <v>26.898983368050047</v>
      </c>
    </row>
    <row r="267" spans="5:6" x14ac:dyDescent="0.3">
      <c r="E267" s="2">
        <f t="shared" ca="1" si="8"/>
        <v>0.24574983315781318</v>
      </c>
      <c r="F267" s="2">
        <f t="shared" ca="1" si="9"/>
        <v>16.340102055332487</v>
      </c>
    </row>
    <row r="268" spans="5:6" x14ac:dyDescent="0.3">
      <c r="E268" s="2">
        <f t="shared" ca="1" si="8"/>
        <v>0.3334668892707976</v>
      </c>
      <c r="F268" s="2">
        <f t="shared" ca="1" si="9"/>
        <v>17.652757372244817</v>
      </c>
    </row>
    <row r="269" spans="5:6" x14ac:dyDescent="0.3">
      <c r="E269" s="2">
        <f t="shared" ca="1" si="8"/>
        <v>0.50600553471905563</v>
      </c>
      <c r="F269" s="2">
        <f t="shared" ca="1" si="9"/>
        <v>20.176453648280731</v>
      </c>
    </row>
    <row r="270" spans="5:6" x14ac:dyDescent="0.3">
      <c r="E270" s="2">
        <f t="shared" ca="1" si="8"/>
        <v>0.60882286624311055</v>
      </c>
      <c r="F270" s="2">
        <f t="shared" ca="1" si="9"/>
        <v>21.821063059893497</v>
      </c>
    </row>
    <row r="271" spans="5:6" x14ac:dyDescent="0.3">
      <c r="E271" s="2">
        <f t="shared" ca="1" si="8"/>
        <v>0.29035283205599682</v>
      </c>
      <c r="F271" s="2">
        <f t="shared" ca="1" si="9"/>
        <v>17.018376365367274</v>
      </c>
    </row>
    <row r="272" spans="5:6" x14ac:dyDescent="0.3">
      <c r="E272" s="2">
        <f t="shared" ca="1" si="8"/>
        <v>0.30726679034078563</v>
      </c>
      <c r="F272" s="2">
        <f t="shared" ca="1" si="9"/>
        <v>17.26905542562929</v>
      </c>
    </row>
    <row r="273" spans="5:6" x14ac:dyDescent="0.3">
      <c r="E273" s="2">
        <f t="shared" ca="1" si="8"/>
        <v>0.76081247141738439</v>
      </c>
      <c r="F273" s="2">
        <f t="shared" ca="1" si="9"/>
        <v>24.845472641250737</v>
      </c>
    </row>
    <row r="274" spans="5:6" x14ac:dyDescent="0.3">
      <c r="E274" s="2">
        <f t="shared" ca="1" si="8"/>
        <v>7.8928660080879065E-2</v>
      </c>
      <c r="F274" s="2">
        <f t="shared" ca="1" si="9"/>
        <v>13.148472474098194</v>
      </c>
    </row>
    <row r="275" spans="5:6" x14ac:dyDescent="0.3">
      <c r="E275" s="2">
        <f t="shared" ca="1" si="8"/>
        <v>0.78824526456446908</v>
      </c>
      <c r="F275" s="2">
        <f t="shared" ca="1" si="9"/>
        <v>25.536384023317041</v>
      </c>
    </row>
    <row r="276" spans="5:6" x14ac:dyDescent="0.3">
      <c r="E276" s="2">
        <f t="shared" ca="1" si="8"/>
        <v>5.5247716868919272E-2</v>
      </c>
      <c r="F276" s="2">
        <f t="shared" ca="1" si="9"/>
        <v>12.443630959386232</v>
      </c>
    </row>
    <row r="277" spans="5:6" x14ac:dyDescent="0.3">
      <c r="E277" s="2">
        <f t="shared" ca="1" si="8"/>
        <v>0.17018356875910912</v>
      </c>
      <c r="F277" s="2">
        <f t="shared" ca="1" si="9"/>
        <v>15.089029750637685</v>
      </c>
    </row>
    <row r="278" spans="5:6" x14ac:dyDescent="0.3">
      <c r="E278" s="2">
        <f t="shared" ca="1" si="8"/>
        <v>0.64835556139099637</v>
      </c>
      <c r="F278" s="2">
        <f t="shared" ca="1" si="9"/>
        <v>22.516882950328313</v>
      </c>
    </row>
    <row r="279" spans="5:6" x14ac:dyDescent="0.3">
      <c r="E279" s="2">
        <f t="shared" ca="1" si="8"/>
        <v>0.44580026052225163</v>
      </c>
      <c r="F279" s="2">
        <f t="shared" ca="1" si="9"/>
        <v>19.280924181596376</v>
      </c>
    </row>
    <row r="280" spans="5:6" x14ac:dyDescent="0.3">
      <c r="E280" s="2">
        <f t="shared" ca="1" si="8"/>
        <v>0.56245912571561252</v>
      </c>
      <c r="F280" s="2">
        <f t="shared" ca="1" si="9"/>
        <v>21.055505838775616</v>
      </c>
    </row>
    <row r="281" spans="5:6" x14ac:dyDescent="0.3">
      <c r="E281" s="2">
        <f t="shared" ca="1" si="8"/>
        <v>0.88201783900663722</v>
      </c>
      <c r="F281" s="2">
        <f t="shared" ca="1" si="9"/>
        <v>28.661085945302958</v>
      </c>
    </row>
    <row r="282" spans="5:6" x14ac:dyDescent="0.3">
      <c r="E282" s="2">
        <f t="shared" ca="1" si="8"/>
        <v>3.4537735547586657E-2</v>
      </c>
      <c r="F282" s="2">
        <f t="shared" ca="1" si="9"/>
        <v>11.642034980609255</v>
      </c>
    </row>
    <row r="283" spans="5:6" x14ac:dyDescent="0.3">
      <c r="E283" s="2">
        <f t="shared" ca="1" si="8"/>
        <v>0.30099041376754176</v>
      </c>
      <c r="F283" s="2">
        <f t="shared" ca="1" si="9"/>
        <v>17.176355700405981</v>
      </c>
    </row>
    <row r="284" spans="5:6" x14ac:dyDescent="0.3">
      <c r="E284" s="2">
        <f t="shared" ca="1" si="8"/>
        <v>0.70492804325139369</v>
      </c>
      <c r="F284" s="2">
        <f t="shared" ca="1" si="9"/>
        <v>23.608061620283415</v>
      </c>
    </row>
    <row r="285" spans="5:6" x14ac:dyDescent="0.3">
      <c r="E285" s="2">
        <f t="shared" ca="1" si="8"/>
        <v>0.4705341118309454</v>
      </c>
      <c r="F285" s="2">
        <f t="shared" ca="1" si="9"/>
        <v>19.644979440747573</v>
      </c>
    </row>
    <row r="286" spans="5:6" x14ac:dyDescent="0.3">
      <c r="E286" s="2">
        <f t="shared" ca="1" si="8"/>
        <v>0.63407899562601222</v>
      </c>
      <c r="F286" s="2">
        <f t="shared" ca="1" si="9"/>
        <v>22.260256845321866</v>
      </c>
    </row>
    <row r="287" spans="5:6" x14ac:dyDescent="0.3">
      <c r="E287" s="2">
        <f t="shared" ca="1" si="8"/>
        <v>0.89200282068948633</v>
      </c>
      <c r="F287" s="2">
        <f t="shared" ca="1" si="9"/>
        <v>29.112712655290736</v>
      </c>
    </row>
    <row r="288" spans="5:6" x14ac:dyDescent="0.3">
      <c r="E288" s="2">
        <f t="shared" ca="1" si="8"/>
        <v>0.74201952751030364</v>
      </c>
      <c r="F288" s="2">
        <f t="shared" ca="1" si="9"/>
        <v>24.407127786908941</v>
      </c>
    </row>
    <row r="289" spans="5:6" x14ac:dyDescent="0.3">
      <c r="E289" s="2">
        <f t="shared" ca="1" si="8"/>
        <v>0.86249539008851484</v>
      </c>
      <c r="F289" s="2">
        <f t="shared" ca="1" si="9"/>
        <v>27.868020704272251</v>
      </c>
    </row>
    <row r="290" spans="5:6" x14ac:dyDescent="0.3">
      <c r="E290" s="2">
        <f t="shared" ca="1" si="8"/>
        <v>0.48455927824015255</v>
      </c>
      <c r="F290" s="2">
        <f t="shared" ca="1" si="9"/>
        <v>19.853610000309544</v>
      </c>
    </row>
    <row r="291" spans="5:6" x14ac:dyDescent="0.3">
      <c r="E291" s="2">
        <f t="shared" ca="1" si="8"/>
        <v>0.45434154893885248</v>
      </c>
      <c r="F291" s="2">
        <f t="shared" ca="1" si="9"/>
        <v>19.406150843753757</v>
      </c>
    </row>
    <row r="292" spans="5:6" x14ac:dyDescent="0.3">
      <c r="E292" s="2">
        <f t="shared" ca="1" si="8"/>
        <v>0.72418247999193963</v>
      </c>
      <c r="F292" s="2">
        <f t="shared" ca="1" si="9"/>
        <v>24.012956848008979</v>
      </c>
    </row>
    <row r="293" spans="5:6" x14ac:dyDescent="0.3">
      <c r="E293" s="2">
        <f t="shared" ca="1" si="8"/>
        <v>5.7369502377721315E-2</v>
      </c>
      <c r="F293" s="2">
        <f t="shared" ca="1" si="9"/>
        <v>12.513728160750835</v>
      </c>
    </row>
    <row r="294" spans="5:6" x14ac:dyDescent="0.3">
      <c r="E294" s="2">
        <f t="shared" ca="1" si="8"/>
        <v>0.4809058865987762</v>
      </c>
      <c r="F294" s="2">
        <f t="shared" ca="1" si="9"/>
        <v>19.799089667416968</v>
      </c>
    </row>
    <row r="295" spans="5:6" x14ac:dyDescent="0.3">
      <c r="E295" s="2">
        <f t="shared" ca="1" si="8"/>
        <v>0.4577113538421772</v>
      </c>
      <c r="F295" s="2">
        <f t="shared" ca="1" si="9"/>
        <v>19.45569123546894</v>
      </c>
    </row>
    <row r="296" spans="5:6" x14ac:dyDescent="0.3">
      <c r="E296" s="2">
        <f t="shared" ca="1" si="8"/>
        <v>0.72990405476592113</v>
      </c>
      <c r="F296" s="2">
        <f t="shared" ca="1" si="9"/>
        <v>24.137263565503225</v>
      </c>
    </row>
    <row r="297" spans="5:6" x14ac:dyDescent="0.3">
      <c r="E297" s="2">
        <f t="shared" ca="1" si="8"/>
        <v>0.75330495793957197</v>
      </c>
      <c r="F297" s="2">
        <f t="shared" ca="1" si="9"/>
        <v>24.667289493056945</v>
      </c>
    </row>
    <row r="298" spans="5:6" x14ac:dyDescent="0.3">
      <c r="E298" s="2">
        <f t="shared" ca="1" si="8"/>
        <v>0.96772386547710398</v>
      </c>
      <c r="F298" s="2">
        <f t="shared" ca="1" si="9"/>
        <v>34.970465940460308</v>
      </c>
    </row>
    <row r="299" spans="5:6" x14ac:dyDescent="0.3">
      <c r="E299" s="2">
        <f t="shared" ca="1" si="8"/>
        <v>0.4511291447989052</v>
      </c>
      <c r="F299" s="2">
        <f t="shared" ca="1" si="9"/>
        <v>19.358997106594174</v>
      </c>
    </row>
    <row r="300" spans="5:6" x14ac:dyDescent="0.3">
      <c r="E300" s="2">
        <f t="shared" ca="1" si="8"/>
        <v>0.98475354649254887</v>
      </c>
      <c r="F300" s="2">
        <f t="shared" ca="1" si="9"/>
        <v>38.439609097615069</v>
      </c>
    </row>
    <row r="301" spans="5:6" x14ac:dyDescent="0.3">
      <c r="E301" s="2">
        <f t="shared" ca="1" si="8"/>
        <v>0.79559347661131996</v>
      </c>
      <c r="F301" s="2">
        <f t="shared" ca="1" si="9"/>
        <v>25.733541666080249</v>
      </c>
    </row>
    <row r="302" spans="5:6" x14ac:dyDescent="0.3">
      <c r="E302" s="2">
        <f t="shared" ca="1" si="8"/>
        <v>0.58712524442794467</v>
      </c>
      <c r="F302" s="2">
        <f t="shared" ca="1" si="9"/>
        <v>21.456912583582731</v>
      </c>
    </row>
    <row r="303" spans="5:6" x14ac:dyDescent="0.3">
      <c r="E303" s="2">
        <f t="shared" ca="1" si="8"/>
        <v>0.64515002091842144</v>
      </c>
      <c r="F303" s="2">
        <f t="shared" ca="1" si="9"/>
        <v>22.458692334067266</v>
      </c>
    </row>
    <row r="304" spans="5:6" x14ac:dyDescent="0.3">
      <c r="E304" s="2">
        <f t="shared" ca="1" si="8"/>
        <v>0.15463441655412236</v>
      </c>
      <c r="F304" s="2">
        <f t="shared" ca="1" si="9"/>
        <v>14.805115574675039</v>
      </c>
    </row>
    <row r="305" spans="5:6" x14ac:dyDescent="0.3">
      <c r="E305" s="2">
        <f t="shared" ca="1" si="8"/>
        <v>0.26713970571837631</v>
      </c>
      <c r="F305" s="2">
        <f t="shared" ca="1" si="9"/>
        <v>16.669054487573614</v>
      </c>
    </row>
    <row r="306" spans="5:6" x14ac:dyDescent="0.3">
      <c r="E306" s="2">
        <f t="shared" ca="1" si="8"/>
        <v>0.24326893964225849</v>
      </c>
      <c r="F306" s="2">
        <f t="shared" ca="1" si="9"/>
        <v>16.301420248163211</v>
      </c>
    </row>
    <row r="307" spans="5:6" x14ac:dyDescent="0.3">
      <c r="E307" s="2">
        <f t="shared" ca="1" si="8"/>
        <v>0.48541482999996965</v>
      </c>
      <c r="F307" s="2">
        <f t="shared" ca="1" si="9"/>
        <v>19.8663962894016</v>
      </c>
    </row>
    <row r="308" spans="5:6" x14ac:dyDescent="0.3">
      <c r="E308" s="2">
        <f t="shared" ca="1" si="8"/>
        <v>0.95752617277845753</v>
      </c>
      <c r="F308" s="2">
        <f t="shared" ca="1" si="9"/>
        <v>33.676556251115365</v>
      </c>
    </row>
    <row r="309" spans="5:6" x14ac:dyDescent="0.3">
      <c r="E309" s="2">
        <f t="shared" ca="1" si="8"/>
        <v>0.49859550190691126</v>
      </c>
      <c r="F309" s="2">
        <f t="shared" ca="1" si="9"/>
        <v>20.064334409037361</v>
      </c>
    </row>
    <row r="310" spans="5:6" x14ac:dyDescent="0.3">
      <c r="E310" s="2">
        <f t="shared" ca="1" si="8"/>
        <v>0.61916377107551712</v>
      </c>
      <c r="F310" s="2">
        <f t="shared" ca="1" si="9"/>
        <v>21.998748955162355</v>
      </c>
    </row>
    <row r="311" spans="5:6" x14ac:dyDescent="0.3">
      <c r="E311" s="2">
        <f t="shared" ca="1" si="8"/>
        <v>3.9811942906845532E-2</v>
      </c>
      <c r="F311" s="2">
        <f t="shared" ca="1" si="9"/>
        <v>11.871472273095675</v>
      </c>
    </row>
    <row r="312" spans="5:6" x14ac:dyDescent="0.3">
      <c r="E312" s="2">
        <f t="shared" ca="1" si="8"/>
        <v>0.586582584091347</v>
      </c>
      <c r="F312" s="2">
        <f t="shared" ca="1" si="9"/>
        <v>21.447945027269427</v>
      </c>
    </row>
    <row r="313" spans="5:6" x14ac:dyDescent="0.3">
      <c r="E313" s="2">
        <f t="shared" ca="1" si="8"/>
        <v>0.71456144987666803</v>
      </c>
      <c r="F313" s="2">
        <f t="shared" ca="1" si="9"/>
        <v>23.80815255192271</v>
      </c>
    </row>
    <row r="314" spans="5:6" x14ac:dyDescent="0.3">
      <c r="E314" s="2">
        <f t="shared" ca="1" si="8"/>
        <v>0.59783474185562147</v>
      </c>
      <c r="F314" s="2">
        <f t="shared" ca="1" si="9"/>
        <v>21.635250749334446</v>
      </c>
    </row>
    <row r="315" spans="5:6" x14ac:dyDescent="0.3">
      <c r="E315" s="2">
        <f t="shared" ca="1" si="8"/>
        <v>0.17270118403844892</v>
      </c>
      <c r="F315" s="2">
        <f t="shared" ca="1" si="9"/>
        <v>15.133889898755687</v>
      </c>
    </row>
    <row r="316" spans="5:6" x14ac:dyDescent="0.3">
      <c r="E316" s="2">
        <f t="shared" ca="1" si="8"/>
        <v>0.13549648621423638</v>
      </c>
      <c r="F316" s="2">
        <f t="shared" ca="1" si="9"/>
        <v>14.436596148330709</v>
      </c>
    </row>
    <row r="317" spans="5:6" x14ac:dyDescent="0.3">
      <c r="E317" s="2">
        <f t="shared" ca="1" si="8"/>
        <v>0.90657780273730137</v>
      </c>
      <c r="F317" s="2">
        <f t="shared" ca="1" si="9"/>
        <v>29.844231600190035</v>
      </c>
    </row>
    <row r="318" spans="5:6" x14ac:dyDescent="0.3">
      <c r="E318" s="2">
        <f t="shared" ca="1" si="8"/>
        <v>0.11114878267165185</v>
      </c>
      <c r="F318" s="2">
        <f t="shared" ca="1" si="9"/>
        <v>13.927531428505592</v>
      </c>
    </row>
    <row r="319" spans="5:6" x14ac:dyDescent="0.3">
      <c r="E319" s="2">
        <f t="shared" ca="1" si="8"/>
        <v>0.72592608039539053</v>
      </c>
      <c r="F319" s="2">
        <f t="shared" ca="1" si="9"/>
        <v>24.050633977057291</v>
      </c>
    </row>
    <row r="320" spans="5:6" x14ac:dyDescent="0.3">
      <c r="E320" s="2">
        <f t="shared" ca="1" si="8"/>
        <v>0.47415363937837096</v>
      </c>
      <c r="F320" s="2">
        <f t="shared" ca="1" si="9"/>
        <v>19.698652209638407</v>
      </c>
    </row>
    <row r="321" spans="5:6" x14ac:dyDescent="0.3">
      <c r="E321" s="2">
        <f t="shared" ca="1" si="8"/>
        <v>0.10499803953838605</v>
      </c>
      <c r="F321" s="2">
        <f t="shared" ca="1" si="9"/>
        <v>13.789771669579627</v>
      </c>
    </row>
    <row r="322" spans="5:6" x14ac:dyDescent="0.3">
      <c r="E322" s="2">
        <f t="shared" ca="1" si="8"/>
        <v>0.58591611661011322</v>
      </c>
      <c r="F322" s="2">
        <f t="shared" ca="1" si="9"/>
        <v>21.436940398531629</v>
      </c>
    </row>
    <row r="323" spans="5:6" x14ac:dyDescent="0.3">
      <c r="E323" s="2">
        <f t="shared" ref="E323:E386" ca="1" si="10">RAND()</f>
        <v>0.56061483764337938</v>
      </c>
      <c r="F323" s="2">
        <f t="shared" ref="F323:F386" ca="1" si="11">_xlfn.LOGNORM.INV(E323,$C$3,$C$4)</f>
        <v>21.025972720147074</v>
      </c>
    </row>
    <row r="324" spans="5:6" x14ac:dyDescent="0.3">
      <c r="E324" s="2">
        <f t="shared" ca="1" si="10"/>
        <v>0.94151082652055917</v>
      </c>
      <c r="F324" s="2">
        <f t="shared" ca="1" si="11"/>
        <v>32.145583628778382</v>
      </c>
    </row>
    <row r="325" spans="5:6" x14ac:dyDescent="0.3">
      <c r="E325" s="2">
        <f t="shared" ca="1" si="10"/>
        <v>0.35357611903269737</v>
      </c>
      <c r="F325" s="2">
        <f t="shared" ca="1" si="11"/>
        <v>17.944702804019766</v>
      </c>
    </row>
    <row r="326" spans="5:6" x14ac:dyDescent="0.3">
      <c r="E326" s="2">
        <f t="shared" ca="1" si="10"/>
        <v>0.81068144607205661</v>
      </c>
      <c r="F326" s="2">
        <f t="shared" ca="1" si="11"/>
        <v>26.157163030235552</v>
      </c>
    </row>
    <row r="327" spans="5:6" x14ac:dyDescent="0.3">
      <c r="E327" s="2">
        <f t="shared" ca="1" si="10"/>
        <v>0.83149287521783621</v>
      </c>
      <c r="F327" s="2">
        <f t="shared" ca="1" si="11"/>
        <v>26.789885767927117</v>
      </c>
    </row>
    <row r="328" spans="5:6" x14ac:dyDescent="0.3">
      <c r="E328" s="2">
        <f t="shared" ca="1" si="10"/>
        <v>0.95030632267697202</v>
      </c>
      <c r="F328" s="2">
        <f t="shared" ca="1" si="11"/>
        <v>32.928854227673106</v>
      </c>
    </row>
    <row r="329" spans="5:6" x14ac:dyDescent="0.3">
      <c r="E329" s="2">
        <f t="shared" ca="1" si="10"/>
        <v>0.5213508860164443</v>
      </c>
      <c r="F329" s="2">
        <f t="shared" ca="1" si="11"/>
        <v>20.410782040656233</v>
      </c>
    </row>
    <row r="330" spans="5:6" x14ac:dyDescent="0.3">
      <c r="E330" s="2">
        <f t="shared" ca="1" si="10"/>
        <v>0.52425000076202921</v>
      </c>
      <c r="F330" s="2">
        <f t="shared" ca="1" si="11"/>
        <v>20.455401214737908</v>
      </c>
    </row>
    <row r="331" spans="5:6" x14ac:dyDescent="0.3">
      <c r="E331" s="2">
        <f t="shared" ca="1" si="10"/>
        <v>0.83430599513308068</v>
      </c>
      <c r="F331" s="2">
        <f t="shared" ca="1" si="11"/>
        <v>26.880377731239228</v>
      </c>
    </row>
    <row r="332" spans="5:6" x14ac:dyDescent="0.3">
      <c r="E332" s="2">
        <f t="shared" ca="1" si="10"/>
        <v>9.4594855554214763E-2</v>
      </c>
      <c r="F332" s="2">
        <f t="shared" ca="1" si="11"/>
        <v>13.546199400865099</v>
      </c>
    </row>
    <row r="333" spans="5:6" x14ac:dyDescent="0.3">
      <c r="E333" s="2">
        <f t="shared" ca="1" si="10"/>
        <v>0.31422210121302485</v>
      </c>
      <c r="F333" s="2">
        <f t="shared" ca="1" si="11"/>
        <v>17.371391005500094</v>
      </c>
    </row>
    <row r="334" spans="5:6" x14ac:dyDescent="0.3">
      <c r="E334" s="2">
        <f t="shared" ca="1" si="10"/>
        <v>0.59790196908553839</v>
      </c>
      <c r="F334" s="2">
        <f t="shared" ca="1" si="11"/>
        <v>21.636378640379551</v>
      </c>
    </row>
    <row r="335" spans="5:6" x14ac:dyDescent="0.3">
      <c r="E335" s="2">
        <f t="shared" ca="1" si="10"/>
        <v>9.5731242069801104E-2</v>
      </c>
      <c r="F335" s="2">
        <f t="shared" ca="1" si="11"/>
        <v>13.573515787832507</v>
      </c>
    </row>
    <row r="336" spans="5:6" x14ac:dyDescent="0.3">
      <c r="E336" s="2">
        <f t="shared" ca="1" si="10"/>
        <v>0.67549638656326727</v>
      </c>
      <c r="F336" s="2">
        <f t="shared" ca="1" si="11"/>
        <v>23.024124104765793</v>
      </c>
    </row>
    <row r="337" spans="5:6" x14ac:dyDescent="0.3">
      <c r="E337" s="2">
        <f t="shared" ca="1" si="10"/>
        <v>0.65240490597861223</v>
      </c>
      <c r="F337" s="2">
        <f t="shared" ca="1" si="11"/>
        <v>22.590882993306394</v>
      </c>
    </row>
    <row r="338" spans="5:6" x14ac:dyDescent="0.3">
      <c r="E338" s="2">
        <f t="shared" ca="1" si="10"/>
        <v>0.1608568613831618</v>
      </c>
      <c r="F338" s="2">
        <f t="shared" ca="1" si="11"/>
        <v>14.920219249980144</v>
      </c>
    </row>
    <row r="339" spans="5:6" x14ac:dyDescent="0.3">
      <c r="E339" s="2">
        <f t="shared" ca="1" si="10"/>
        <v>0.12022663606875805</v>
      </c>
      <c r="F339" s="2">
        <f t="shared" ca="1" si="11"/>
        <v>14.123550068262526</v>
      </c>
    </row>
    <row r="340" spans="5:6" x14ac:dyDescent="0.3">
      <c r="E340" s="2">
        <f t="shared" ca="1" si="10"/>
        <v>0.92619795512600411</v>
      </c>
      <c r="F340" s="2">
        <f t="shared" ca="1" si="11"/>
        <v>31.013230490388299</v>
      </c>
    </row>
    <row r="341" spans="5:6" x14ac:dyDescent="0.3">
      <c r="E341" s="2">
        <f t="shared" ca="1" si="10"/>
        <v>0.2226022263667975</v>
      </c>
      <c r="F341" s="2">
        <f t="shared" ca="1" si="11"/>
        <v>15.974116940478968</v>
      </c>
    </row>
    <row r="342" spans="5:6" x14ac:dyDescent="0.3">
      <c r="E342" s="2">
        <f t="shared" ca="1" si="10"/>
        <v>0.4531231059743891</v>
      </c>
      <c r="F342" s="2">
        <f t="shared" ca="1" si="11"/>
        <v>19.388257579932809</v>
      </c>
    </row>
    <row r="343" spans="5:6" x14ac:dyDescent="0.3">
      <c r="E343" s="2">
        <f t="shared" ca="1" si="10"/>
        <v>0.74075703092094514</v>
      </c>
      <c r="F343" s="2">
        <f t="shared" ca="1" si="11"/>
        <v>24.378566247026832</v>
      </c>
    </row>
    <row r="344" spans="5:6" x14ac:dyDescent="0.3">
      <c r="E344" s="2">
        <f t="shared" ca="1" si="10"/>
        <v>0.7512568153187541</v>
      </c>
      <c r="F344" s="2">
        <f t="shared" ca="1" si="11"/>
        <v>24.619406696727893</v>
      </c>
    </row>
    <row r="345" spans="5:6" x14ac:dyDescent="0.3">
      <c r="E345" s="2">
        <f t="shared" ca="1" si="10"/>
        <v>0.6490922260351828</v>
      </c>
      <c r="F345" s="2">
        <f t="shared" ca="1" si="11"/>
        <v>22.530303968153884</v>
      </c>
    </row>
    <row r="346" spans="5:6" x14ac:dyDescent="0.3">
      <c r="E346" s="2">
        <f t="shared" ca="1" si="10"/>
        <v>0.25647423193365959</v>
      </c>
      <c r="F346" s="2">
        <f t="shared" ca="1" si="11"/>
        <v>16.505999713194608</v>
      </c>
    </row>
    <row r="347" spans="5:6" x14ac:dyDescent="0.3">
      <c r="E347" s="2">
        <f t="shared" ca="1" si="10"/>
        <v>0.28157474538250249</v>
      </c>
      <c r="F347" s="2">
        <f t="shared" ca="1" si="11"/>
        <v>16.887083878331502</v>
      </c>
    </row>
    <row r="348" spans="5:6" x14ac:dyDescent="0.3">
      <c r="E348" s="2">
        <f t="shared" ca="1" si="10"/>
        <v>0.37992446740592511</v>
      </c>
      <c r="F348" s="2">
        <f t="shared" ca="1" si="11"/>
        <v>18.325549782476298</v>
      </c>
    </row>
    <row r="349" spans="5:6" x14ac:dyDescent="0.3">
      <c r="E349" s="2">
        <f t="shared" ca="1" si="10"/>
        <v>0.21098357685818581</v>
      </c>
      <c r="F349" s="2">
        <f t="shared" ca="1" si="11"/>
        <v>15.785567373866389</v>
      </c>
    </row>
    <row r="350" spans="5:6" x14ac:dyDescent="0.3">
      <c r="E350" s="2">
        <f t="shared" ca="1" si="10"/>
        <v>0.55420659687518736</v>
      </c>
      <c r="F350" s="2">
        <f t="shared" ca="1" si="11"/>
        <v>20.923835883795579</v>
      </c>
    </row>
    <row r="351" spans="5:6" x14ac:dyDescent="0.3">
      <c r="E351" s="2">
        <f t="shared" ca="1" si="10"/>
        <v>0.63979888147701847</v>
      </c>
      <c r="F351" s="2">
        <f t="shared" ca="1" si="11"/>
        <v>22.362297181883154</v>
      </c>
    </row>
    <row r="352" spans="5:6" x14ac:dyDescent="0.3">
      <c r="E352" s="2">
        <f t="shared" ca="1" si="10"/>
        <v>0.790159136780618</v>
      </c>
      <c r="F352" s="2">
        <f t="shared" ca="1" si="11"/>
        <v>25.587195810569899</v>
      </c>
    </row>
    <row r="353" spans="5:6" x14ac:dyDescent="0.3">
      <c r="E353" s="2">
        <f t="shared" ca="1" si="10"/>
        <v>0.27339056769422088</v>
      </c>
      <c r="F353" s="2">
        <f t="shared" ca="1" si="11"/>
        <v>16.763817559413003</v>
      </c>
    </row>
    <row r="354" spans="5:6" x14ac:dyDescent="0.3">
      <c r="E354" s="2">
        <f t="shared" ca="1" si="10"/>
        <v>0.83688425410288714</v>
      </c>
      <c r="F354" s="2">
        <f t="shared" ca="1" si="11"/>
        <v>26.964463870833978</v>
      </c>
    </row>
    <row r="355" spans="5:6" x14ac:dyDescent="0.3">
      <c r="E355" s="2">
        <f t="shared" ca="1" si="10"/>
        <v>5.4263854861144378E-2</v>
      </c>
      <c r="F355" s="2">
        <f t="shared" ca="1" si="11"/>
        <v>12.41054126474603</v>
      </c>
    </row>
    <row r="356" spans="5:6" x14ac:dyDescent="0.3">
      <c r="E356" s="2">
        <f t="shared" ca="1" si="10"/>
        <v>0.54269927025960452</v>
      </c>
      <c r="F356" s="2">
        <f t="shared" ca="1" si="11"/>
        <v>20.742213271284474</v>
      </c>
    </row>
    <row r="357" spans="5:6" x14ac:dyDescent="0.3">
      <c r="E357" s="2">
        <f t="shared" ca="1" si="10"/>
        <v>8.0782429978951575E-2</v>
      </c>
      <c r="F357" s="2">
        <f t="shared" ca="1" si="11"/>
        <v>13.19781953343437</v>
      </c>
    </row>
    <row r="358" spans="5:6" x14ac:dyDescent="0.3">
      <c r="E358" s="2">
        <f t="shared" ca="1" si="10"/>
        <v>0.53639751824092308</v>
      </c>
      <c r="F358" s="2">
        <f t="shared" ca="1" si="11"/>
        <v>20.643667149376071</v>
      </c>
    </row>
    <row r="359" spans="5:6" x14ac:dyDescent="0.3">
      <c r="E359" s="2">
        <f t="shared" ca="1" si="10"/>
        <v>0.47155378695123074</v>
      </c>
      <c r="F359" s="2">
        <f t="shared" ca="1" si="11"/>
        <v>19.660088507671446</v>
      </c>
    </row>
    <row r="360" spans="5:6" x14ac:dyDescent="0.3">
      <c r="E360" s="2">
        <f t="shared" ca="1" si="10"/>
        <v>0.93147442844950823</v>
      </c>
      <c r="F360" s="2">
        <f t="shared" ca="1" si="11"/>
        <v>31.37648526466187</v>
      </c>
    </row>
    <row r="361" spans="5:6" x14ac:dyDescent="0.3">
      <c r="E361" s="2">
        <f t="shared" ca="1" si="10"/>
        <v>0.74789025276673538</v>
      </c>
      <c r="F361" s="2">
        <f t="shared" ca="1" si="11"/>
        <v>24.541354412128765</v>
      </c>
    </row>
    <row r="362" spans="5:6" x14ac:dyDescent="0.3">
      <c r="E362" s="2">
        <f t="shared" ca="1" si="10"/>
        <v>0.10490232848374903</v>
      </c>
      <c r="F362" s="2">
        <f t="shared" ca="1" si="11"/>
        <v>13.787593577858031</v>
      </c>
    </row>
    <row r="363" spans="5:6" x14ac:dyDescent="0.3">
      <c r="E363" s="2">
        <f t="shared" ca="1" si="10"/>
        <v>0.87497021644469242</v>
      </c>
      <c r="F363" s="2">
        <f t="shared" ca="1" si="11"/>
        <v>28.362317421162029</v>
      </c>
    </row>
    <row r="364" spans="5:6" x14ac:dyDescent="0.3">
      <c r="E364" s="2">
        <f t="shared" ca="1" si="10"/>
        <v>0.87367205018180327</v>
      </c>
      <c r="F364" s="2">
        <f t="shared" ca="1" si="11"/>
        <v>28.308911886462244</v>
      </c>
    </row>
    <row r="365" spans="5:6" x14ac:dyDescent="0.3">
      <c r="E365" s="2">
        <f t="shared" ca="1" si="10"/>
        <v>0.87933074311976367</v>
      </c>
      <c r="F365" s="2">
        <f t="shared" ca="1" si="11"/>
        <v>28.545357722262324</v>
      </c>
    </row>
    <row r="366" spans="5:6" x14ac:dyDescent="0.3">
      <c r="E366" s="2">
        <f t="shared" ca="1" si="10"/>
        <v>0.74961624830806506</v>
      </c>
      <c r="F366" s="2">
        <f t="shared" ca="1" si="11"/>
        <v>24.581270422057028</v>
      </c>
    </row>
    <row r="367" spans="5:6" x14ac:dyDescent="0.3">
      <c r="E367" s="2">
        <f t="shared" ca="1" si="10"/>
        <v>0.65683632297155203</v>
      </c>
      <c r="F367" s="2">
        <f t="shared" ca="1" si="11"/>
        <v>22.672511293020001</v>
      </c>
    </row>
    <row r="368" spans="5:6" x14ac:dyDescent="0.3">
      <c r="E368" s="2">
        <f t="shared" ca="1" si="10"/>
        <v>0.76384213786888955</v>
      </c>
      <c r="F368" s="2">
        <f t="shared" ca="1" si="11"/>
        <v>24.918609572245355</v>
      </c>
    </row>
    <row r="369" spans="5:6" x14ac:dyDescent="0.3">
      <c r="E369" s="2">
        <f t="shared" ca="1" si="10"/>
        <v>0.99884407298816535</v>
      </c>
      <c r="F369" s="2">
        <f t="shared" ca="1" si="11"/>
        <v>50.103025471726376</v>
      </c>
    </row>
    <row r="370" spans="5:6" x14ac:dyDescent="0.3">
      <c r="E370" s="2">
        <f t="shared" ca="1" si="10"/>
        <v>0.23942172345618529</v>
      </c>
      <c r="F370" s="2">
        <f t="shared" ca="1" si="11"/>
        <v>16.241193336372429</v>
      </c>
    </row>
    <row r="371" spans="5:6" x14ac:dyDescent="0.3">
      <c r="E371" s="2">
        <f t="shared" ca="1" si="10"/>
        <v>0.11730578675269698</v>
      </c>
      <c r="F371" s="2">
        <f t="shared" ca="1" si="11"/>
        <v>14.061365802947282</v>
      </c>
    </row>
    <row r="372" spans="5:6" x14ac:dyDescent="0.3">
      <c r="E372" s="2">
        <f t="shared" ca="1" si="10"/>
        <v>0.48192598646287699</v>
      </c>
      <c r="F372" s="2">
        <f t="shared" ca="1" si="11"/>
        <v>19.814299958963204</v>
      </c>
    </row>
    <row r="373" spans="5:6" x14ac:dyDescent="0.3">
      <c r="E373" s="2">
        <f t="shared" ca="1" si="10"/>
        <v>0.43545808251863494</v>
      </c>
      <c r="F373" s="2">
        <f t="shared" ca="1" si="11"/>
        <v>19.12988052431745</v>
      </c>
    </row>
    <row r="374" spans="5:6" x14ac:dyDescent="0.3">
      <c r="E374" s="2">
        <f t="shared" ca="1" si="10"/>
        <v>0.39139131953252881</v>
      </c>
      <c r="F374" s="2">
        <f t="shared" ca="1" si="11"/>
        <v>18.491138517158177</v>
      </c>
    </row>
    <row r="375" spans="5:6" x14ac:dyDescent="0.3">
      <c r="E375" s="2">
        <f t="shared" ca="1" si="10"/>
        <v>0.37439302544047526</v>
      </c>
      <c r="F375" s="2">
        <f t="shared" ca="1" si="11"/>
        <v>18.245671260403867</v>
      </c>
    </row>
    <row r="376" spans="5:6" x14ac:dyDescent="0.3">
      <c r="E376" s="2">
        <f t="shared" ca="1" si="10"/>
        <v>1.7125149427157815E-2</v>
      </c>
      <c r="F376" s="2">
        <f t="shared" ca="1" si="11"/>
        <v>10.642615189252652</v>
      </c>
    </row>
    <row r="377" spans="5:6" x14ac:dyDescent="0.3">
      <c r="E377" s="2">
        <f t="shared" ca="1" si="10"/>
        <v>0.93932712831256659</v>
      </c>
      <c r="F377" s="2">
        <f t="shared" ca="1" si="11"/>
        <v>31.968303717226203</v>
      </c>
    </row>
    <row r="378" spans="5:6" x14ac:dyDescent="0.3">
      <c r="E378" s="2">
        <f t="shared" ca="1" si="10"/>
        <v>0.1282033299286095</v>
      </c>
      <c r="F378" s="2">
        <f t="shared" ca="1" si="11"/>
        <v>14.289463388329947</v>
      </c>
    </row>
    <row r="379" spans="5:6" x14ac:dyDescent="0.3">
      <c r="E379" s="2">
        <f t="shared" ca="1" si="10"/>
        <v>0.48907573385209446</v>
      </c>
      <c r="F379" s="2">
        <f t="shared" ca="1" si="11"/>
        <v>19.921191224045749</v>
      </c>
    </row>
    <row r="380" spans="5:6" x14ac:dyDescent="0.3">
      <c r="E380" s="2">
        <f t="shared" ca="1" si="10"/>
        <v>0.31635230756265653</v>
      </c>
      <c r="F380" s="2">
        <f t="shared" ca="1" si="11"/>
        <v>17.402657654856483</v>
      </c>
    </row>
    <row r="381" spans="5:6" x14ac:dyDescent="0.3">
      <c r="E381" s="2">
        <f t="shared" ca="1" si="10"/>
        <v>0.83063283000625121</v>
      </c>
      <c r="F381" s="2">
        <f t="shared" ca="1" si="11"/>
        <v>26.762474625852004</v>
      </c>
    </row>
    <row r="382" spans="5:6" x14ac:dyDescent="0.3">
      <c r="E382" s="2">
        <f t="shared" ca="1" si="10"/>
        <v>0.20848922421929394</v>
      </c>
      <c r="F382" s="2">
        <f t="shared" ca="1" si="11"/>
        <v>15.744603309954718</v>
      </c>
    </row>
    <row r="383" spans="5:6" x14ac:dyDescent="0.3">
      <c r="E383" s="2">
        <f t="shared" ca="1" si="10"/>
        <v>0.72341747585627336</v>
      </c>
      <c r="F383" s="2">
        <f t="shared" ca="1" si="11"/>
        <v>23.996481585477429</v>
      </c>
    </row>
    <row r="384" spans="5:6" x14ac:dyDescent="0.3">
      <c r="E384" s="2">
        <f t="shared" ca="1" si="10"/>
        <v>0.67491489676484528</v>
      </c>
      <c r="F384" s="2">
        <f t="shared" ca="1" si="11"/>
        <v>23.012964353191066</v>
      </c>
    </row>
    <row r="385" spans="5:6" x14ac:dyDescent="0.3">
      <c r="E385" s="2">
        <f t="shared" ca="1" si="10"/>
        <v>0.17499141180343059</v>
      </c>
      <c r="F385" s="2">
        <f t="shared" ca="1" si="11"/>
        <v>15.174451897939294</v>
      </c>
    </row>
    <row r="386" spans="5:6" x14ac:dyDescent="0.3">
      <c r="E386" s="2">
        <f t="shared" ca="1" si="10"/>
        <v>0.79647884856826301</v>
      </c>
      <c r="F386" s="2">
        <f t="shared" ca="1" si="11"/>
        <v>25.757682374567491</v>
      </c>
    </row>
    <row r="387" spans="5:6" x14ac:dyDescent="0.3">
      <c r="E387" s="2">
        <f t="shared" ref="E387:E450" ca="1" si="12">RAND()</f>
        <v>0.71560614130176381</v>
      </c>
      <c r="F387" s="2">
        <f t="shared" ref="F387:F450" ca="1" si="13">_xlfn.LOGNORM.INV(E387,$C$3,$C$4)</f>
        <v>23.830144121318746</v>
      </c>
    </row>
    <row r="388" spans="5:6" x14ac:dyDescent="0.3">
      <c r="E388" s="2">
        <f t="shared" ca="1" si="12"/>
        <v>0.60660050405205723</v>
      </c>
      <c r="F388" s="2">
        <f t="shared" ca="1" si="13"/>
        <v>21.783240368457434</v>
      </c>
    </row>
    <row r="389" spans="5:6" x14ac:dyDescent="0.3">
      <c r="E389" s="2">
        <f t="shared" ca="1" si="12"/>
        <v>2.3219439793276897E-2</v>
      </c>
      <c r="F389" s="2">
        <f t="shared" ca="1" si="13"/>
        <v>11.051711758050867</v>
      </c>
    </row>
    <row r="390" spans="5:6" x14ac:dyDescent="0.3">
      <c r="E390" s="2">
        <f t="shared" ca="1" si="12"/>
        <v>0.26907974754409847</v>
      </c>
      <c r="F390" s="2">
        <f t="shared" ca="1" si="13"/>
        <v>16.698525613329103</v>
      </c>
    </row>
    <row r="391" spans="5:6" x14ac:dyDescent="0.3">
      <c r="E391" s="2">
        <f t="shared" ca="1" si="12"/>
        <v>0.31650078250847891</v>
      </c>
      <c r="F391" s="2">
        <f t="shared" ca="1" si="13"/>
        <v>17.404835678743279</v>
      </c>
    </row>
    <row r="392" spans="5:6" x14ac:dyDescent="0.3">
      <c r="E392" s="2">
        <f t="shared" ca="1" si="12"/>
        <v>1.5339722211234919E-2</v>
      </c>
      <c r="F392" s="2">
        <f t="shared" ca="1" si="13"/>
        <v>10.502761845271749</v>
      </c>
    </row>
    <row r="393" spans="5:6" x14ac:dyDescent="0.3">
      <c r="E393" s="2">
        <f t="shared" ca="1" si="12"/>
        <v>0.53221074721193207</v>
      </c>
      <c r="F393" s="2">
        <f t="shared" ca="1" si="13"/>
        <v>20.578533893434599</v>
      </c>
    </row>
    <row r="394" spans="5:6" x14ac:dyDescent="0.3">
      <c r="E394" s="2">
        <f t="shared" ca="1" si="12"/>
        <v>0.35988820653307663</v>
      </c>
      <c r="F394" s="2">
        <f t="shared" ca="1" si="13"/>
        <v>18.036053223693127</v>
      </c>
    </row>
    <row r="395" spans="5:6" x14ac:dyDescent="0.3">
      <c r="E395" s="2">
        <f t="shared" ca="1" si="12"/>
        <v>0.55369776572680274</v>
      </c>
      <c r="F395" s="2">
        <f t="shared" ca="1" si="13"/>
        <v>20.915757244003633</v>
      </c>
    </row>
    <row r="396" spans="5:6" x14ac:dyDescent="0.3">
      <c r="E396" s="2">
        <f t="shared" ca="1" si="12"/>
        <v>0.81706102760422739</v>
      </c>
      <c r="F396" s="2">
        <f t="shared" ca="1" si="13"/>
        <v>26.344682703441464</v>
      </c>
    </row>
    <row r="397" spans="5:6" x14ac:dyDescent="0.3">
      <c r="E397" s="2">
        <f t="shared" ca="1" si="12"/>
        <v>0.92550174528451923</v>
      </c>
      <c r="F397" s="2">
        <f t="shared" ca="1" si="13"/>
        <v>30.967105248216491</v>
      </c>
    </row>
    <row r="398" spans="5:6" x14ac:dyDescent="0.3">
      <c r="E398" s="2">
        <f t="shared" ca="1" si="12"/>
        <v>0.96054706528518741</v>
      </c>
      <c r="F398" s="2">
        <f t="shared" ca="1" si="13"/>
        <v>34.025866538220122</v>
      </c>
    </row>
    <row r="399" spans="5:6" x14ac:dyDescent="0.3">
      <c r="E399" s="2">
        <f t="shared" ca="1" si="12"/>
        <v>0.31885866945319918</v>
      </c>
      <c r="F399" s="2">
        <f t="shared" ca="1" si="13"/>
        <v>17.43940290120797</v>
      </c>
    </row>
    <row r="400" spans="5:6" x14ac:dyDescent="0.3">
      <c r="E400" s="2">
        <f t="shared" ca="1" si="12"/>
        <v>4.0849093009768356E-2</v>
      </c>
      <c r="F400" s="2">
        <f t="shared" ca="1" si="13"/>
        <v>11.914128903427924</v>
      </c>
    </row>
    <row r="401" spans="5:6" x14ac:dyDescent="0.3">
      <c r="E401" s="2">
        <f t="shared" ca="1" si="12"/>
        <v>0.92462427709147899</v>
      </c>
      <c r="F401" s="2">
        <f t="shared" ca="1" si="13"/>
        <v>30.9095341213506</v>
      </c>
    </row>
    <row r="402" spans="5:6" x14ac:dyDescent="0.3">
      <c r="E402" s="2">
        <f t="shared" ca="1" si="12"/>
        <v>0.73352059901193267</v>
      </c>
      <c r="F402" s="2">
        <f t="shared" ca="1" si="13"/>
        <v>24.216851201243582</v>
      </c>
    </row>
    <row r="403" spans="5:6" x14ac:dyDescent="0.3">
      <c r="E403" s="2">
        <f t="shared" ca="1" si="12"/>
        <v>0.34853341669025939</v>
      </c>
      <c r="F403" s="2">
        <f t="shared" ca="1" si="13"/>
        <v>17.871640185688108</v>
      </c>
    </row>
    <row r="404" spans="5:6" x14ac:dyDescent="0.3">
      <c r="E404" s="2">
        <f t="shared" ca="1" si="12"/>
        <v>0.4725388245411476</v>
      </c>
      <c r="F404" s="2">
        <f t="shared" ca="1" si="13"/>
        <v>19.674692739316967</v>
      </c>
    </row>
    <row r="405" spans="5:6" x14ac:dyDescent="0.3">
      <c r="E405" s="2">
        <f t="shared" ca="1" si="12"/>
        <v>0.47586769295437825</v>
      </c>
      <c r="F405" s="2">
        <f t="shared" ca="1" si="13"/>
        <v>19.724109139634344</v>
      </c>
    </row>
    <row r="406" spans="5:6" x14ac:dyDescent="0.3">
      <c r="E406" s="2">
        <f t="shared" ca="1" si="12"/>
        <v>7.9143841536231663E-2</v>
      </c>
      <c r="F406" s="2">
        <f t="shared" ca="1" si="13"/>
        <v>13.15423572596292</v>
      </c>
    </row>
    <row r="407" spans="5:6" x14ac:dyDescent="0.3">
      <c r="E407" s="2">
        <f t="shared" ca="1" si="12"/>
        <v>0.5647166946911778</v>
      </c>
      <c r="F407" s="2">
        <f t="shared" ca="1" si="13"/>
        <v>21.091743149631842</v>
      </c>
    </row>
    <row r="408" spans="5:6" x14ac:dyDescent="0.3">
      <c r="E408" s="2">
        <f t="shared" ca="1" si="12"/>
        <v>8.8959649875754443E-2</v>
      </c>
      <c r="F408" s="2">
        <f t="shared" ca="1" si="13"/>
        <v>13.407888593602697</v>
      </c>
    </row>
    <row r="409" spans="5:6" x14ac:dyDescent="0.3">
      <c r="E409" s="2">
        <f t="shared" ca="1" si="12"/>
        <v>0.63826640013324398</v>
      </c>
      <c r="F409" s="2">
        <f t="shared" ca="1" si="13"/>
        <v>22.33485886013602</v>
      </c>
    </row>
    <row r="410" spans="5:6" x14ac:dyDescent="0.3">
      <c r="E410" s="2">
        <f t="shared" ca="1" si="12"/>
        <v>0.96300729974865618</v>
      </c>
      <c r="F410" s="2">
        <f t="shared" ca="1" si="13"/>
        <v>34.329707662989392</v>
      </c>
    </row>
    <row r="411" spans="5:6" x14ac:dyDescent="0.3">
      <c r="E411" s="2">
        <f t="shared" ca="1" si="12"/>
        <v>0.98751678998171133</v>
      </c>
      <c r="F411" s="2">
        <f t="shared" ca="1" si="13"/>
        <v>39.353171606768264</v>
      </c>
    </row>
    <row r="412" spans="5:6" x14ac:dyDescent="0.3">
      <c r="E412" s="2">
        <f t="shared" ca="1" si="12"/>
        <v>0.4855165222683625</v>
      </c>
      <c r="F412" s="2">
        <f t="shared" ca="1" si="13"/>
        <v>19.867916568006308</v>
      </c>
    </row>
    <row r="413" spans="5:6" x14ac:dyDescent="0.3">
      <c r="E413" s="2">
        <f t="shared" ca="1" si="12"/>
        <v>0.40450224532527501</v>
      </c>
      <c r="F413" s="2">
        <f t="shared" ca="1" si="13"/>
        <v>18.680624227043836</v>
      </c>
    </row>
    <row r="414" spans="5:6" x14ac:dyDescent="0.3">
      <c r="E414" s="2">
        <f t="shared" ca="1" si="12"/>
        <v>0.71999109185826959</v>
      </c>
      <c r="F414" s="2">
        <f t="shared" ca="1" si="13"/>
        <v>23.923099854678661</v>
      </c>
    </row>
    <row r="415" spans="5:6" x14ac:dyDescent="0.3">
      <c r="E415" s="2">
        <f t="shared" ca="1" si="12"/>
        <v>2.9755967173545894E-3</v>
      </c>
      <c r="F415" s="2">
        <f t="shared" ca="1" si="13"/>
        <v>8.8009745384744864</v>
      </c>
    </row>
    <row r="416" spans="5:6" x14ac:dyDescent="0.3">
      <c r="E416" s="2">
        <f t="shared" ca="1" si="12"/>
        <v>0.41151693053222427</v>
      </c>
      <c r="F416" s="2">
        <f t="shared" ca="1" si="13"/>
        <v>18.782143819606532</v>
      </c>
    </row>
    <row r="417" spans="5:6" x14ac:dyDescent="0.3">
      <c r="E417" s="2">
        <f t="shared" ca="1" si="12"/>
        <v>0.11935991571290516</v>
      </c>
      <c r="F417" s="2">
        <f t="shared" ca="1" si="13"/>
        <v>14.105181604382162</v>
      </c>
    </row>
    <row r="418" spans="5:6" x14ac:dyDescent="0.3">
      <c r="E418" s="2">
        <f t="shared" ca="1" si="12"/>
        <v>0.83189319718977284</v>
      </c>
      <c r="F418" s="2">
        <f t="shared" ca="1" si="13"/>
        <v>26.802685005854691</v>
      </c>
    </row>
    <row r="419" spans="5:6" x14ac:dyDescent="0.3">
      <c r="E419" s="2">
        <f t="shared" ca="1" si="12"/>
        <v>0.70278834932328749</v>
      </c>
      <c r="F419" s="2">
        <f t="shared" ca="1" si="13"/>
        <v>23.564259294701575</v>
      </c>
    </row>
    <row r="420" spans="5:6" x14ac:dyDescent="0.3">
      <c r="E420" s="2">
        <f t="shared" ca="1" si="12"/>
        <v>0.25215178947180095</v>
      </c>
      <c r="F420" s="2">
        <f t="shared" ca="1" si="13"/>
        <v>16.439383399055753</v>
      </c>
    </row>
    <row r="421" spans="5:6" x14ac:dyDescent="0.3">
      <c r="E421" s="2">
        <f t="shared" ca="1" si="12"/>
        <v>0.30186502712250174</v>
      </c>
      <c r="F421" s="2">
        <f t="shared" ca="1" si="13"/>
        <v>17.189294860900237</v>
      </c>
    </row>
    <row r="422" spans="5:6" x14ac:dyDescent="0.3">
      <c r="E422" s="2">
        <f t="shared" ca="1" si="12"/>
        <v>0.33883791771072058</v>
      </c>
      <c r="F422" s="2">
        <f t="shared" ca="1" si="13"/>
        <v>17.730901714979424</v>
      </c>
    </row>
    <row r="423" spans="5:6" x14ac:dyDescent="0.3">
      <c r="E423" s="2">
        <f t="shared" ca="1" si="12"/>
        <v>0.49142423909558397</v>
      </c>
      <c r="F423" s="2">
        <f t="shared" ca="1" si="13"/>
        <v>19.956414686687943</v>
      </c>
    </row>
    <row r="424" spans="5:6" x14ac:dyDescent="0.3">
      <c r="E424" s="2">
        <f t="shared" ca="1" si="12"/>
        <v>0.81356405608971138</v>
      </c>
      <c r="F424" s="2">
        <f t="shared" ca="1" si="13"/>
        <v>26.241235145929242</v>
      </c>
    </row>
    <row r="425" spans="5:6" x14ac:dyDescent="0.3">
      <c r="E425" s="2">
        <f t="shared" ca="1" si="12"/>
        <v>1.3917904946344928E-2</v>
      </c>
      <c r="F425" s="2">
        <f t="shared" ca="1" si="13"/>
        <v>10.382505312673935</v>
      </c>
    </row>
    <row r="426" spans="5:6" x14ac:dyDescent="0.3">
      <c r="E426" s="2">
        <f t="shared" ca="1" si="12"/>
        <v>3.3601009544972693E-2</v>
      </c>
      <c r="F426" s="2">
        <f t="shared" ca="1" si="13"/>
        <v>11.598825380468311</v>
      </c>
    </row>
    <row r="427" spans="5:6" x14ac:dyDescent="0.3">
      <c r="E427" s="2">
        <f t="shared" ca="1" si="12"/>
        <v>0.94721667205282034</v>
      </c>
      <c r="F427" s="2">
        <f t="shared" ca="1" si="13"/>
        <v>32.639839221791689</v>
      </c>
    </row>
    <row r="428" spans="5:6" x14ac:dyDescent="0.3">
      <c r="E428" s="2">
        <f t="shared" ca="1" si="12"/>
        <v>0.13818583463526002</v>
      </c>
      <c r="F428" s="2">
        <f t="shared" ca="1" si="13"/>
        <v>14.489845857461784</v>
      </c>
    </row>
    <row r="429" spans="5:6" x14ac:dyDescent="0.3">
      <c r="E429" s="2">
        <f t="shared" ca="1" si="12"/>
        <v>6.5151194921026057E-2</v>
      </c>
      <c r="F429" s="2">
        <f t="shared" ca="1" si="13"/>
        <v>12.757595817296338</v>
      </c>
    </row>
    <row r="430" spans="5:6" x14ac:dyDescent="0.3">
      <c r="E430" s="2">
        <f t="shared" ca="1" si="12"/>
        <v>0.26784651648767543</v>
      </c>
      <c r="F430" s="2">
        <f t="shared" ca="1" si="13"/>
        <v>16.679798039708164</v>
      </c>
    </row>
    <row r="431" spans="5:6" x14ac:dyDescent="0.3">
      <c r="E431" s="2">
        <f t="shared" ca="1" si="12"/>
        <v>0.83913458739507729</v>
      </c>
      <c r="F431" s="2">
        <f t="shared" ca="1" si="13"/>
        <v>27.038781942887251</v>
      </c>
    </row>
    <row r="432" spans="5:6" x14ac:dyDescent="0.3">
      <c r="E432" s="2">
        <f t="shared" ca="1" si="12"/>
        <v>0.89736364486154896</v>
      </c>
      <c r="F432" s="2">
        <f t="shared" ca="1" si="13"/>
        <v>29.370815287931457</v>
      </c>
    </row>
    <row r="433" spans="5:6" x14ac:dyDescent="0.3">
      <c r="E433" s="2">
        <f t="shared" ca="1" si="12"/>
        <v>0.41961161482605636</v>
      </c>
      <c r="F433" s="2">
        <f t="shared" ca="1" si="13"/>
        <v>18.899469477739959</v>
      </c>
    </row>
    <row r="434" spans="5:6" x14ac:dyDescent="0.3">
      <c r="E434" s="2">
        <f t="shared" ca="1" si="12"/>
        <v>0.49503873419770816</v>
      </c>
      <c r="F434" s="2">
        <f t="shared" ca="1" si="13"/>
        <v>20.010739192911924</v>
      </c>
    </row>
    <row r="435" spans="5:6" x14ac:dyDescent="0.3">
      <c r="E435" s="2">
        <f t="shared" ca="1" si="12"/>
        <v>0.844010420119926</v>
      </c>
      <c r="F435" s="2">
        <f t="shared" ca="1" si="13"/>
        <v>27.202893924752754</v>
      </c>
    </row>
    <row r="436" spans="5:6" x14ac:dyDescent="0.3">
      <c r="E436" s="2">
        <f t="shared" ca="1" si="12"/>
        <v>0.95578463239840117</v>
      </c>
      <c r="F436" s="2">
        <f t="shared" ca="1" si="13"/>
        <v>33.485760641436407</v>
      </c>
    </row>
    <row r="437" spans="5:6" x14ac:dyDescent="0.3">
      <c r="E437" s="2">
        <f t="shared" ca="1" si="12"/>
        <v>0.12716017908079558</v>
      </c>
      <c r="F437" s="2">
        <f t="shared" ca="1" si="13"/>
        <v>14.268074984722135</v>
      </c>
    </row>
    <row r="438" spans="5:6" x14ac:dyDescent="0.3">
      <c r="E438" s="2">
        <f t="shared" ca="1" si="12"/>
        <v>0.39445449006436506</v>
      </c>
      <c r="F438" s="2">
        <f t="shared" ca="1" si="13"/>
        <v>18.535386909867597</v>
      </c>
    </row>
    <row r="439" spans="5:6" x14ac:dyDescent="0.3">
      <c r="E439" s="2">
        <f t="shared" ca="1" si="12"/>
        <v>0.612250475676544</v>
      </c>
      <c r="F439" s="2">
        <f t="shared" ca="1" si="13"/>
        <v>21.879646409068069</v>
      </c>
    </row>
    <row r="440" spans="5:6" x14ac:dyDescent="0.3">
      <c r="E440" s="2">
        <f t="shared" ca="1" si="12"/>
        <v>0.68333741129146819</v>
      </c>
      <c r="F440" s="2">
        <f t="shared" ca="1" si="13"/>
        <v>23.175960698623367</v>
      </c>
    </row>
    <row r="441" spans="5:6" x14ac:dyDescent="0.3">
      <c r="E441" s="2">
        <f t="shared" ca="1" si="12"/>
        <v>0.28581782273403056</v>
      </c>
      <c r="F441" s="2">
        <f t="shared" ca="1" si="13"/>
        <v>16.950659254343442</v>
      </c>
    </row>
    <row r="442" spans="5:6" x14ac:dyDescent="0.3">
      <c r="E442" s="2">
        <f t="shared" ca="1" si="12"/>
        <v>0.81903922731402479</v>
      </c>
      <c r="F442" s="2">
        <f t="shared" ca="1" si="13"/>
        <v>26.403931414207843</v>
      </c>
    </row>
    <row r="443" spans="5:6" x14ac:dyDescent="0.3">
      <c r="E443" s="2">
        <f t="shared" ca="1" si="12"/>
        <v>0.81993170027307538</v>
      </c>
      <c r="F443" s="2">
        <f t="shared" ca="1" si="13"/>
        <v>26.430838385157092</v>
      </c>
    </row>
    <row r="444" spans="5:6" x14ac:dyDescent="0.3">
      <c r="E444" s="2">
        <f t="shared" ca="1" si="12"/>
        <v>0.42038012007102177</v>
      </c>
      <c r="F444" s="2">
        <f t="shared" ca="1" si="13"/>
        <v>18.910619811206676</v>
      </c>
    </row>
    <row r="445" spans="5:6" x14ac:dyDescent="0.3">
      <c r="E445" s="2">
        <f t="shared" ca="1" si="12"/>
        <v>0.31603763484036884</v>
      </c>
      <c r="F445" s="2">
        <f t="shared" ca="1" si="13"/>
        <v>17.398041090560618</v>
      </c>
    </row>
    <row r="446" spans="5:6" x14ac:dyDescent="0.3">
      <c r="E446" s="2">
        <f t="shared" ca="1" si="12"/>
        <v>0.52293789532739554</v>
      </c>
      <c r="F446" s="2">
        <f t="shared" ca="1" si="13"/>
        <v>20.435192722635534</v>
      </c>
    </row>
    <row r="447" spans="5:6" x14ac:dyDescent="0.3">
      <c r="E447" s="2">
        <f t="shared" ca="1" si="12"/>
        <v>0.66982423329582919</v>
      </c>
      <c r="F447" s="2">
        <f t="shared" ca="1" si="13"/>
        <v>22.915839714460233</v>
      </c>
    </row>
    <row r="448" spans="5:6" x14ac:dyDescent="0.3">
      <c r="E448" s="2">
        <f t="shared" ca="1" si="12"/>
        <v>0.35961175287702263</v>
      </c>
      <c r="F448" s="2">
        <f t="shared" ca="1" si="13"/>
        <v>18.032054394238944</v>
      </c>
    </row>
    <row r="449" spans="5:6" x14ac:dyDescent="0.3">
      <c r="E449" s="2">
        <f t="shared" ca="1" si="12"/>
        <v>0.2908849102356561</v>
      </c>
      <c r="F449" s="2">
        <f t="shared" ca="1" si="13"/>
        <v>17.026306314842188</v>
      </c>
    </row>
    <row r="450" spans="5:6" x14ac:dyDescent="0.3">
      <c r="E450" s="2">
        <f t="shared" ca="1" si="12"/>
        <v>6.2540709527359239E-2</v>
      </c>
      <c r="F450" s="2">
        <f t="shared" ca="1" si="13"/>
        <v>12.677935445310478</v>
      </c>
    </row>
    <row r="451" spans="5:6" x14ac:dyDescent="0.3">
      <c r="E451" s="2">
        <f t="shared" ref="E451:E514" ca="1" si="14">RAND()</f>
        <v>0.84430147153821677</v>
      </c>
      <c r="F451" s="2">
        <f t="shared" ref="F451:F514" ca="1" si="15">_xlfn.LOGNORM.INV(E451,$C$3,$C$4)</f>
        <v>27.212828002177805</v>
      </c>
    </row>
    <row r="452" spans="5:6" x14ac:dyDescent="0.3">
      <c r="E452" s="2">
        <f t="shared" ca="1" si="14"/>
        <v>0.72635268882911486</v>
      </c>
      <c r="F452" s="2">
        <f t="shared" ca="1" si="15"/>
        <v>24.059879490103555</v>
      </c>
    </row>
    <row r="453" spans="5:6" x14ac:dyDescent="0.3">
      <c r="E453" s="2">
        <f t="shared" ca="1" si="14"/>
        <v>0.8062419871097628</v>
      </c>
      <c r="F453" s="2">
        <f t="shared" ca="1" si="15"/>
        <v>26.029727450094853</v>
      </c>
    </row>
    <row r="454" spans="5:6" x14ac:dyDescent="0.3">
      <c r="E454" s="2">
        <f t="shared" ca="1" si="14"/>
        <v>8.5341047805619241E-2</v>
      </c>
      <c r="F454" s="2">
        <f t="shared" ca="1" si="15"/>
        <v>13.316386987396543</v>
      </c>
    </row>
    <row r="455" spans="5:6" x14ac:dyDescent="0.3">
      <c r="E455" s="2">
        <f t="shared" ca="1" si="14"/>
        <v>0.54967723886792941</v>
      </c>
      <c r="F455" s="2">
        <f t="shared" ca="1" si="15"/>
        <v>20.852081596279746</v>
      </c>
    </row>
    <row r="456" spans="5:6" x14ac:dyDescent="0.3">
      <c r="E456" s="2">
        <f t="shared" ca="1" si="14"/>
        <v>3.0681977091992496E-2</v>
      </c>
      <c r="F456" s="2">
        <f t="shared" ca="1" si="15"/>
        <v>11.458603482649526</v>
      </c>
    </row>
    <row r="457" spans="5:6" x14ac:dyDescent="0.3">
      <c r="E457" s="2">
        <f t="shared" ca="1" si="14"/>
        <v>0.76623503581143937</v>
      </c>
      <c r="F457" s="2">
        <f t="shared" ca="1" si="15"/>
        <v>24.976894179624562</v>
      </c>
    </row>
    <row r="458" spans="5:6" x14ac:dyDescent="0.3">
      <c r="E458" s="2">
        <f t="shared" ca="1" si="14"/>
        <v>0.62949365639571619</v>
      </c>
      <c r="F458" s="2">
        <f t="shared" ca="1" si="15"/>
        <v>22.179174757204937</v>
      </c>
    </row>
    <row r="459" spans="5:6" x14ac:dyDescent="0.3">
      <c r="E459" s="2">
        <f t="shared" ca="1" si="14"/>
        <v>0.1446364448440306</v>
      </c>
      <c r="F459" s="2">
        <f t="shared" ca="1" si="15"/>
        <v>14.615528884617804</v>
      </c>
    </row>
    <row r="460" spans="5:6" x14ac:dyDescent="0.3">
      <c r="E460" s="2">
        <f t="shared" ca="1" si="14"/>
        <v>0.5247604025926238</v>
      </c>
      <c r="F460" s="2">
        <f t="shared" ca="1" si="15"/>
        <v>20.463268688372239</v>
      </c>
    </row>
    <row r="461" spans="5:6" x14ac:dyDescent="0.3">
      <c r="E461" s="2">
        <f t="shared" ca="1" si="14"/>
        <v>0.82179897962981441</v>
      </c>
      <c r="F461" s="2">
        <f t="shared" ca="1" si="15"/>
        <v>26.487496292069007</v>
      </c>
    </row>
    <row r="462" spans="5:6" x14ac:dyDescent="0.3">
      <c r="E462" s="2">
        <f t="shared" ca="1" si="14"/>
        <v>0.16741000934726336</v>
      </c>
      <c r="F462" s="2">
        <f t="shared" ca="1" si="15"/>
        <v>15.03927019169312</v>
      </c>
    </row>
    <row r="463" spans="5:6" x14ac:dyDescent="0.3">
      <c r="E463" s="2">
        <f t="shared" ca="1" si="14"/>
        <v>0.19005672846791266</v>
      </c>
      <c r="F463" s="2">
        <f t="shared" ca="1" si="15"/>
        <v>15.435866889246434</v>
      </c>
    </row>
    <row r="464" spans="5:6" x14ac:dyDescent="0.3">
      <c r="E464" s="2">
        <f t="shared" ca="1" si="14"/>
        <v>0.71766450626229317</v>
      </c>
      <c r="F464" s="2">
        <f t="shared" ca="1" si="15"/>
        <v>23.873647409657416</v>
      </c>
    </row>
    <row r="465" spans="5:6" x14ac:dyDescent="0.3">
      <c r="E465" s="2">
        <f t="shared" ca="1" si="14"/>
        <v>0.90274181097021411</v>
      </c>
      <c r="F465" s="2">
        <f t="shared" ca="1" si="15"/>
        <v>29.642232667869784</v>
      </c>
    </row>
    <row r="466" spans="5:6" x14ac:dyDescent="0.3">
      <c r="E466" s="2">
        <f t="shared" ca="1" si="14"/>
        <v>0.72485935493644515</v>
      </c>
      <c r="F466" s="2">
        <f t="shared" ca="1" si="15"/>
        <v>24.027562325013509</v>
      </c>
    </row>
    <row r="467" spans="5:6" x14ac:dyDescent="0.3">
      <c r="E467" s="2">
        <f t="shared" ca="1" si="14"/>
        <v>0.24489743722989976</v>
      </c>
      <c r="F467" s="2">
        <f t="shared" ca="1" si="15"/>
        <v>16.326825080099379</v>
      </c>
    </row>
    <row r="468" spans="5:6" x14ac:dyDescent="0.3">
      <c r="E468" s="2">
        <f t="shared" ca="1" si="14"/>
        <v>0.92026582476187402</v>
      </c>
      <c r="F468" s="2">
        <f t="shared" ca="1" si="15"/>
        <v>30.632408892277898</v>
      </c>
    </row>
    <row r="469" spans="5:6" x14ac:dyDescent="0.3">
      <c r="E469" s="2">
        <f t="shared" ca="1" si="14"/>
        <v>0.70596112868254202</v>
      </c>
      <c r="F469" s="2">
        <f t="shared" ca="1" si="15"/>
        <v>23.629291751079077</v>
      </c>
    </row>
    <row r="470" spans="5:6" x14ac:dyDescent="0.3">
      <c r="E470" s="2">
        <f t="shared" ca="1" si="14"/>
        <v>0.12511843086654484</v>
      </c>
      <c r="F470" s="2">
        <f t="shared" ca="1" si="15"/>
        <v>14.225949460113153</v>
      </c>
    </row>
    <row r="471" spans="5:6" x14ac:dyDescent="0.3">
      <c r="E471" s="2">
        <f t="shared" ca="1" si="14"/>
        <v>0.8596873384617203</v>
      </c>
      <c r="F471" s="2">
        <f t="shared" ca="1" si="15"/>
        <v>27.762181052376889</v>
      </c>
    </row>
    <row r="472" spans="5:6" x14ac:dyDescent="0.3">
      <c r="E472" s="2">
        <f t="shared" ca="1" si="14"/>
        <v>0.83625674185472476</v>
      </c>
      <c r="F472" s="2">
        <f t="shared" ca="1" si="15"/>
        <v>26.943895307512733</v>
      </c>
    </row>
    <row r="473" spans="5:6" x14ac:dyDescent="0.3">
      <c r="E473" s="2">
        <f t="shared" ca="1" si="14"/>
        <v>0.78726036961362145</v>
      </c>
      <c r="F473" s="2">
        <f t="shared" ca="1" si="15"/>
        <v>25.510379747596197</v>
      </c>
    </row>
    <row r="474" spans="5:6" x14ac:dyDescent="0.3">
      <c r="E474" s="2">
        <f t="shared" ca="1" si="14"/>
        <v>0.48889311901614119</v>
      </c>
      <c r="F474" s="2">
        <f t="shared" ca="1" si="15"/>
        <v>19.918454705956659</v>
      </c>
    </row>
    <row r="475" spans="5:6" x14ac:dyDescent="0.3">
      <c r="E475" s="2">
        <f t="shared" ca="1" si="14"/>
        <v>0.23916954158944626</v>
      </c>
      <c r="F475" s="2">
        <f t="shared" ca="1" si="15"/>
        <v>16.237234992219499</v>
      </c>
    </row>
    <row r="476" spans="5:6" x14ac:dyDescent="0.3">
      <c r="E476" s="2">
        <f t="shared" ca="1" si="14"/>
        <v>0.30400968234687986</v>
      </c>
      <c r="F476" s="2">
        <f t="shared" ca="1" si="15"/>
        <v>17.220993320162442</v>
      </c>
    </row>
    <row r="477" spans="5:6" x14ac:dyDescent="0.3">
      <c r="E477" s="2">
        <f t="shared" ca="1" si="14"/>
        <v>0.47630993032608793</v>
      </c>
      <c r="F477" s="2">
        <f t="shared" ca="1" si="15"/>
        <v>19.730681440032054</v>
      </c>
    </row>
    <row r="478" spans="5:6" x14ac:dyDescent="0.3">
      <c r="E478" s="2">
        <f t="shared" ca="1" si="14"/>
        <v>0.98748335446631086</v>
      </c>
      <c r="F478" s="2">
        <f t="shared" ca="1" si="15"/>
        <v>39.34097449370126</v>
      </c>
    </row>
    <row r="479" spans="5:6" x14ac:dyDescent="0.3">
      <c r="E479" s="2">
        <f t="shared" ca="1" si="14"/>
        <v>0.59876417410919047</v>
      </c>
      <c r="F479" s="2">
        <f t="shared" ca="1" si="15"/>
        <v>21.650853646503784</v>
      </c>
    </row>
    <row r="480" spans="5:6" x14ac:dyDescent="0.3">
      <c r="E480" s="2">
        <f t="shared" ca="1" si="14"/>
        <v>0.85975568507535693</v>
      </c>
      <c r="F480" s="2">
        <f t="shared" ca="1" si="15"/>
        <v>27.764735198874927</v>
      </c>
    </row>
    <row r="481" spans="5:6" x14ac:dyDescent="0.3">
      <c r="E481" s="2">
        <f t="shared" ca="1" si="14"/>
        <v>6.1733122170121502E-2</v>
      </c>
      <c r="F481" s="2">
        <f t="shared" ca="1" si="15"/>
        <v>12.652870942472584</v>
      </c>
    </row>
    <row r="482" spans="5:6" x14ac:dyDescent="0.3">
      <c r="E482" s="2">
        <f t="shared" ca="1" si="14"/>
        <v>0.72934874542508665</v>
      </c>
      <c r="F482" s="2">
        <f t="shared" ca="1" si="15"/>
        <v>24.125113683776103</v>
      </c>
    </row>
    <row r="483" spans="5:6" x14ac:dyDescent="0.3">
      <c r="E483" s="2">
        <f t="shared" ca="1" si="14"/>
        <v>0.27112107931148888</v>
      </c>
      <c r="F483" s="2">
        <f t="shared" ca="1" si="15"/>
        <v>16.72947648733798</v>
      </c>
    </row>
    <row r="484" spans="5:6" x14ac:dyDescent="0.3">
      <c r="E484" s="2">
        <f t="shared" ca="1" si="14"/>
        <v>0.47658018794448609</v>
      </c>
      <c r="F484" s="2">
        <f t="shared" ca="1" si="15"/>
        <v>19.734698731304334</v>
      </c>
    </row>
    <row r="485" spans="5:6" x14ac:dyDescent="0.3">
      <c r="E485" s="2">
        <f t="shared" ca="1" si="14"/>
        <v>0.3209957208014087</v>
      </c>
      <c r="F485" s="2">
        <f t="shared" ca="1" si="15"/>
        <v>17.470698891619612</v>
      </c>
    </row>
    <row r="486" spans="5:6" x14ac:dyDescent="0.3">
      <c r="E486" s="2">
        <f t="shared" ca="1" si="14"/>
        <v>0.3459241506785804</v>
      </c>
      <c r="F486" s="2">
        <f t="shared" ca="1" si="15"/>
        <v>17.833801046564503</v>
      </c>
    </row>
    <row r="487" spans="5:6" x14ac:dyDescent="0.3">
      <c r="E487" s="2">
        <f t="shared" ca="1" si="14"/>
        <v>4.3830564616701095E-2</v>
      </c>
      <c r="F487" s="2">
        <f t="shared" ca="1" si="15"/>
        <v>12.032845921647265</v>
      </c>
    </row>
    <row r="488" spans="5:6" x14ac:dyDescent="0.3">
      <c r="E488" s="2">
        <f t="shared" ca="1" si="14"/>
        <v>0.11160988588233023</v>
      </c>
      <c r="F488" s="2">
        <f t="shared" ca="1" si="15"/>
        <v>13.937690029290446</v>
      </c>
    </row>
    <row r="489" spans="5:6" x14ac:dyDescent="0.3">
      <c r="E489" s="2">
        <f t="shared" ca="1" si="14"/>
        <v>3.4127191057886641E-4</v>
      </c>
      <c r="F489" s="2">
        <f t="shared" ca="1" si="15"/>
        <v>7.2503590521794745</v>
      </c>
    </row>
    <row r="490" spans="5:6" x14ac:dyDescent="0.3">
      <c r="E490" s="2">
        <f t="shared" ca="1" si="14"/>
        <v>0.58631506589571003</v>
      </c>
      <c r="F490" s="2">
        <f t="shared" ca="1" si="15"/>
        <v>21.443526628327103</v>
      </c>
    </row>
    <row r="491" spans="5:6" x14ac:dyDescent="0.3">
      <c r="E491" s="2">
        <f t="shared" ca="1" si="14"/>
        <v>0.82486827584765721</v>
      </c>
      <c r="F491" s="2">
        <f t="shared" ca="1" si="15"/>
        <v>26.581713653917127</v>
      </c>
    </row>
    <row r="492" spans="5:6" x14ac:dyDescent="0.3">
      <c r="E492" s="2">
        <f t="shared" ca="1" si="14"/>
        <v>0.24627728891843004</v>
      </c>
      <c r="F492" s="2">
        <f t="shared" ca="1" si="15"/>
        <v>16.348310752851337</v>
      </c>
    </row>
    <row r="493" spans="5:6" x14ac:dyDescent="0.3">
      <c r="E493" s="2">
        <f t="shared" ca="1" si="14"/>
        <v>0.71963191647571845</v>
      </c>
      <c r="F493" s="2">
        <f t="shared" ca="1" si="15"/>
        <v>23.915445828533709</v>
      </c>
    </row>
    <row r="494" spans="5:6" x14ac:dyDescent="0.3">
      <c r="E494" s="2">
        <f t="shared" ca="1" si="14"/>
        <v>1.7410982760658555E-2</v>
      </c>
      <c r="F494" s="2">
        <f t="shared" ca="1" si="15"/>
        <v>10.663995907326495</v>
      </c>
    </row>
    <row r="495" spans="5:6" x14ac:dyDescent="0.3">
      <c r="E495" s="2">
        <f t="shared" ca="1" si="14"/>
        <v>0.58924206568315196</v>
      </c>
      <c r="F495" s="2">
        <f t="shared" ca="1" si="15"/>
        <v>21.491955805124899</v>
      </c>
    </row>
    <row r="496" spans="5:6" x14ac:dyDescent="0.3">
      <c r="E496" s="2">
        <f t="shared" ca="1" si="14"/>
        <v>0.89128142831158319</v>
      </c>
      <c r="F496" s="2">
        <f t="shared" ca="1" si="15"/>
        <v>29.078861169999222</v>
      </c>
    </row>
    <row r="497" spans="5:6" x14ac:dyDescent="0.3">
      <c r="E497" s="2">
        <f t="shared" ca="1" si="14"/>
        <v>0.29542065400421291</v>
      </c>
      <c r="F497" s="2">
        <f t="shared" ca="1" si="15"/>
        <v>17.093782832748399</v>
      </c>
    </row>
    <row r="498" spans="5:6" x14ac:dyDescent="0.3">
      <c r="E498" s="2">
        <f t="shared" ca="1" si="14"/>
        <v>0.57344526078039426</v>
      </c>
      <c r="F498" s="2">
        <f t="shared" ca="1" si="15"/>
        <v>21.232769710541024</v>
      </c>
    </row>
    <row r="499" spans="5:6" x14ac:dyDescent="0.3">
      <c r="E499" s="2">
        <f t="shared" ca="1" si="14"/>
        <v>0.4871644733984386</v>
      </c>
      <c r="F499" s="2">
        <f t="shared" ca="1" si="15"/>
        <v>19.892567429752489</v>
      </c>
    </row>
    <row r="500" spans="5:6" x14ac:dyDescent="0.3">
      <c r="E500" s="2">
        <f t="shared" ca="1" si="14"/>
        <v>0.46811095136810132</v>
      </c>
      <c r="F500" s="2">
        <f t="shared" ca="1" si="15"/>
        <v>19.609109109634289</v>
      </c>
    </row>
    <row r="501" spans="5:6" x14ac:dyDescent="0.3">
      <c r="E501" s="2">
        <f t="shared" ca="1" si="14"/>
        <v>0.67410621351047417</v>
      </c>
      <c r="F501" s="2">
        <f t="shared" ca="1" si="15"/>
        <v>22.997466940481601</v>
      </c>
    </row>
    <row r="502" spans="5:6" x14ac:dyDescent="0.3">
      <c r="E502" s="2">
        <f t="shared" ca="1" si="14"/>
        <v>0.23058712624397915</v>
      </c>
      <c r="F502" s="2">
        <f t="shared" ca="1" si="15"/>
        <v>16.101712037181301</v>
      </c>
    </row>
    <row r="503" spans="5:6" x14ac:dyDescent="0.3">
      <c r="E503" s="2">
        <f t="shared" ca="1" si="14"/>
        <v>0.12644066058826309</v>
      </c>
      <c r="F503" s="2">
        <f t="shared" ca="1" si="15"/>
        <v>14.253269780968608</v>
      </c>
    </row>
    <row r="504" spans="5:6" x14ac:dyDescent="0.3">
      <c r="E504" s="2">
        <f t="shared" ca="1" si="14"/>
        <v>0.93375284922393276</v>
      </c>
      <c r="F504" s="2">
        <f t="shared" ca="1" si="15"/>
        <v>31.541415733352206</v>
      </c>
    </row>
    <row r="505" spans="5:6" x14ac:dyDescent="0.3">
      <c r="E505" s="2">
        <f t="shared" ca="1" si="14"/>
        <v>0.48422163271018048</v>
      </c>
      <c r="F505" s="2">
        <f t="shared" ca="1" si="15"/>
        <v>19.848565837128429</v>
      </c>
    </row>
    <row r="506" spans="5:6" x14ac:dyDescent="0.3">
      <c r="E506" s="2">
        <f t="shared" ca="1" si="14"/>
        <v>1.2956917774353816E-4</v>
      </c>
      <c r="F506" s="2">
        <f t="shared" ca="1" si="15"/>
        <v>6.7132514295469612</v>
      </c>
    </row>
    <row r="507" spans="5:6" x14ac:dyDescent="0.3">
      <c r="E507" s="2">
        <f t="shared" ca="1" si="14"/>
        <v>0.70965445548767281</v>
      </c>
      <c r="F507" s="2">
        <f t="shared" ca="1" si="15"/>
        <v>23.705632079591144</v>
      </c>
    </row>
    <row r="508" spans="5:6" x14ac:dyDescent="0.3">
      <c r="E508" s="2">
        <f t="shared" ca="1" si="14"/>
        <v>0.15255179269260688</v>
      </c>
      <c r="F508" s="2">
        <f t="shared" ca="1" si="15"/>
        <v>14.766113067978788</v>
      </c>
    </row>
    <row r="509" spans="5:6" x14ac:dyDescent="0.3">
      <c r="E509" s="2">
        <f t="shared" ca="1" si="14"/>
        <v>0.68765006407984741</v>
      </c>
      <c r="F509" s="2">
        <f t="shared" ca="1" si="15"/>
        <v>23.260580428965902</v>
      </c>
    </row>
    <row r="510" spans="5:6" x14ac:dyDescent="0.3">
      <c r="E510" s="2">
        <f t="shared" ca="1" si="14"/>
        <v>0.8547308969904861</v>
      </c>
      <c r="F510" s="2">
        <f t="shared" ca="1" si="15"/>
        <v>27.57976917749987</v>
      </c>
    </row>
    <row r="511" spans="5:6" x14ac:dyDescent="0.3">
      <c r="E511" s="2">
        <f t="shared" ca="1" si="14"/>
        <v>0.28876263946372416</v>
      </c>
      <c r="F511" s="2">
        <f t="shared" ca="1" si="15"/>
        <v>16.994657939943405</v>
      </c>
    </row>
    <row r="512" spans="5:6" x14ac:dyDescent="0.3">
      <c r="E512" s="2">
        <f t="shared" ca="1" si="14"/>
        <v>0.35003618022833038</v>
      </c>
      <c r="F512" s="2">
        <f t="shared" ca="1" si="15"/>
        <v>17.893422071074447</v>
      </c>
    </row>
    <row r="513" spans="5:6" x14ac:dyDescent="0.3">
      <c r="E513" s="2">
        <f t="shared" ca="1" si="14"/>
        <v>0.25941664372030138</v>
      </c>
      <c r="F513" s="2">
        <f t="shared" ca="1" si="15"/>
        <v>16.55116561392796</v>
      </c>
    </row>
    <row r="514" spans="5:6" x14ac:dyDescent="0.3">
      <c r="E514" s="2">
        <f t="shared" ca="1" si="14"/>
        <v>0.30702911097528551</v>
      </c>
      <c r="F514" s="2">
        <f t="shared" ca="1" si="15"/>
        <v>17.265551335087888</v>
      </c>
    </row>
    <row r="515" spans="5:6" x14ac:dyDescent="0.3">
      <c r="E515" s="2">
        <f t="shared" ref="E515:E578" ca="1" si="16">RAND()</f>
        <v>0.8206701688464676</v>
      </c>
      <c r="F515" s="2">
        <f t="shared" ref="F515:F578" ca="1" si="17">_xlfn.LOGNORM.INV(E515,$C$3,$C$4)</f>
        <v>26.453186491069779</v>
      </c>
    </row>
    <row r="516" spans="5:6" x14ac:dyDescent="0.3">
      <c r="E516" s="2">
        <f t="shared" ca="1" si="16"/>
        <v>0.18482899538194975</v>
      </c>
      <c r="F516" s="2">
        <f t="shared" ca="1" si="17"/>
        <v>15.346167134784661</v>
      </c>
    </row>
    <row r="517" spans="5:6" x14ac:dyDescent="0.3">
      <c r="E517" s="2">
        <f t="shared" ca="1" si="16"/>
        <v>0.43462869899876155</v>
      </c>
      <c r="F517" s="2">
        <f t="shared" ca="1" si="17"/>
        <v>19.117792649716989</v>
      </c>
    </row>
    <row r="518" spans="5:6" x14ac:dyDescent="0.3">
      <c r="E518" s="2">
        <f t="shared" ca="1" si="16"/>
        <v>0.84529686078768629</v>
      </c>
      <c r="F518" s="2">
        <f t="shared" ca="1" si="17"/>
        <v>27.246922775384423</v>
      </c>
    </row>
    <row r="519" spans="5:6" x14ac:dyDescent="0.3">
      <c r="E519" s="2">
        <f t="shared" ca="1" si="16"/>
        <v>0.19731712848277083</v>
      </c>
      <c r="F519" s="2">
        <f t="shared" ca="1" si="17"/>
        <v>15.55880992772542</v>
      </c>
    </row>
    <row r="520" spans="5:6" x14ac:dyDescent="0.3">
      <c r="E520" s="2">
        <f t="shared" ca="1" si="16"/>
        <v>3.2061358206680546E-2</v>
      </c>
      <c r="F520" s="2">
        <f t="shared" ca="1" si="17"/>
        <v>11.525964827017205</v>
      </c>
    </row>
    <row r="521" spans="5:6" x14ac:dyDescent="0.3">
      <c r="E521" s="2">
        <f t="shared" ca="1" si="16"/>
        <v>0.58831650542056158</v>
      </c>
      <c r="F521" s="2">
        <f t="shared" ca="1" si="17"/>
        <v>21.476621218661101</v>
      </c>
    </row>
    <row r="522" spans="5:6" x14ac:dyDescent="0.3">
      <c r="E522" s="2">
        <f t="shared" ca="1" si="16"/>
        <v>0.79387382259353378</v>
      </c>
      <c r="F522" s="2">
        <f t="shared" ca="1" si="17"/>
        <v>25.686894629007949</v>
      </c>
    </row>
    <row r="523" spans="5:6" x14ac:dyDescent="0.3">
      <c r="E523" s="2">
        <f t="shared" ca="1" si="16"/>
        <v>0.85882041663565767</v>
      </c>
      <c r="F523" s="2">
        <f t="shared" ca="1" si="17"/>
        <v>27.729877100155154</v>
      </c>
    </row>
    <row r="524" spans="5:6" x14ac:dyDescent="0.3">
      <c r="E524" s="2">
        <f t="shared" ca="1" si="16"/>
        <v>0.23330241466165169</v>
      </c>
      <c r="F524" s="2">
        <f t="shared" ca="1" si="17"/>
        <v>16.144762737471495</v>
      </c>
    </row>
    <row r="525" spans="5:6" x14ac:dyDescent="0.3">
      <c r="E525" s="2">
        <f t="shared" ca="1" si="16"/>
        <v>0.95658600892403223</v>
      </c>
      <c r="F525" s="2">
        <f t="shared" ca="1" si="17"/>
        <v>33.57265344773748</v>
      </c>
    </row>
    <row r="526" spans="5:6" x14ac:dyDescent="0.3">
      <c r="E526" s="2">
        <f t="shared" ca="1" si="16"/>
        <v>0.76787149917780861</v>
      </c>
      <c r="F526" s="2">
        <f t="shared" ca="1" si="17"/>
        <v>25.017023572177798</v>
      </c>
    </row>
    <row r="527" spans="5:6" x14ac:dyDescent="0.3">
      <c r="E527" s="2">
        <f t="shared" ca="1" si="16"/>
        <v>0.21428973445942534</v>
      </c>
      <c r="F527" s="2">
        <f t="shared" ca="1" si="17"/>
        <v>15.839590808756071</v>
      </c>
    </row>
    <row r="528" spans="5:6" x14ac:dyDescent="0.3">
      <c r="E528" s="2">
        <f t="shared" ca="1" si="16"/>
        <v>0.22998039500959133</v>
      </c>
      <c r="F528" s="2">
        <f t="shared" ca="1" si="17"/>
        <v>16.092069537583402</v>
      </c>
    </row>
    <row r="529" spans="5:6" x14ac:dyDescent="0.3">
      <c r="E529" s="2">
        <f t="shared" ca="1" si="16"/>
        <v>0.95166512224133581</v>
      </c>
      <c r="F529" s="2">
        <f t="shared" ca="1" si="17"/>
        <v>33.061361518994573</v>
      </c>
    </row>
    <row r="530" spans="5:6" x14ac:dyDescent="0.3">
      <c r="E530" s="2">
        <f t="shared" ca="1" si="16"/>
        <v>0.56755799913041816</v>
      </c>
      <c r="F530" s="2">
        <f t="shared" ca="1" si="17"/>
        <v>21.137487374839562</v>
      </c>
    </row>
    <row r="531" spans="5:6" x14ac:dyDescent="0.3">
      <c r="E531" s="2">
        <f t="shared" ca="1" si="16"/>
        <v>0.17729403887690198</v>
      </c>
      <c r="F531" s="2">
        <f t="shared" ca="1" si="17"/>
        <v>15.215003576095166</v>
      </c>
    </row>
    <row r="532" spans="5:6" x14ac:dyDescent="0.3">
      <c r="E532" s="2">
        <f t="shared" ca="1" si="16"/>
        <v>5.9103803746510808E-2</v>
      </c>
      <c r="F532" s="2">
        <f t="shared" ca="1" si="17"/>
        <v>12.569806264513877</v>
      </c>
    </row>
    <row r="533" spans="5:6" x14ac:dyDescent="0.3">
      <c r="E533" s="2">
        <f t="shared" ca="1" si="16"/>
        <v>0.42684395071023584</v>
      </c>
      <c r="F533" s="2">
        <f t="shared" ca="1" si="17"/>
        <v>19.004494413472024</v>
      </c>
    </row>
    <row r="534" spans="5:6" x14ac:dyDescent="0.3">
      <c r="E534" s="2">
        <f t="shared" ca="1" si="16"/>
        <v>0.84358659661897728</v>
      </c>
      <c r="F534" s="2">
        <f t="shared" ca="1" si="17"/>
        <v>27.188456402782087</v>
      </c>
    </row>
    <row r="535" spans="5:6" x14ac:dyDescent="0.3">
      <c r="E535" s="2">
        <f t="shared" ca="1" si="16"/>
        <v>0.13760400446928489</v>
      </c>
      <c r="F535" s="2">
        <f t="shared" ca="1" si="17"/>
        <v>14.478369348483261</v>
      </c>
    </row>
    <row r="536" spans="5:6" x14ac:dyDescent="0.3">
      <c r="E536" s="2">
        <f t="shared" ca="1" si="16"/>
        <v>0.39096875514734242</v>
      </c>
      <c r="F536" s="2">
        <f t="shared" ca="1" si="17"/>
        <v>18.485035187415324</v>
      </c>
    </row>
    <row r="537" spans="5:6" x14ac:dyDescent="0.3">
      <c r="E537" s="2">
        <f t="shared" ca="1" si="16"/>
        <v>0.55604716560765199</v>
      </c>
      <c r="F537" s="2">
        <f t="shared" ca="1" si="17"/>
        <v>20.953096356864393</v>
      </c>
    </row>
    <row r="538" spans="5:6" x14ac:dyDescent="0.3">
      <c r="E538" s="2">
        <f t="shared" ca="1" si="16"/>
        <v>0.85378028313344623</v>
      </c>
      <c r="F538" s="2">
        <f t="shared" ca="1" si="17"/>
        <v>27.54540049123997</v>
      </c>
    </row>
    <row r="539" spans="5:6" x14ac:dyDescent="0.3">
      <c r="E539" s="2">
        <f t="shared" ca="1" si="16"/>
        <v>6.4283978999812086E-2</v>
      </c>
      <c r="F539" s="2">
        <f t="shared" ca="1" si="17"/>
        <v>12.73135699986574</v>
      </c>
    </row>
    <row r="540" spans="5:6" x14ac:dyDescent="0.3">
      <c r="E540" s="2">
        <f t="shared" ca="1" si="16"/>
        <v>0.33579277036853028</v>
      </c>
      <c r="F540" s="2">
        <f t="shared" ca="1" si="17"/>
        <v>17.686614578428163</v>
      </c>
    </row>
    <row r="541" spans="5:6" x14ac:dyDescent="0.3">
      <c r="E541" s="2">
        <f t="shared" ca="1" si="16"/>
        <v>0.17459473358723709</v>
      </c>
      <c r="F541" s="2">
        <f t="shared" ca="1" si="17"/>
        <v>15.167442878781753</v>
      </c>
    </row>
    <row r="542" spans="5:6" x14ac:dyDescent="0.3">
      <c r="E542" s="2">
        <f t="shared" ca="1" si="16"/>
        <v>0.86194762976030892</v>
      </c>
      <c r="F542" s="2">
        <f t="shared" ca="1" si="17"/>
        <v>27.847228203876941</v>
      </c>
    </row>
    <row r="543" spans="5:6" x14ac:dyDescent="0.3">
      <c r="E543" s="2">
        <f t="shared" ca="1" si="16"/>
        <v>0.91274970747707762</v>
      </c>
      <c r="F543" s="2">
        <f t="shared" ca="1" si="17"/>
        <v>30.185603788776184</v>
      </c>
    </row>
    <row r="544" spans="5:6" x14ac:dyDescent="0.3">
      <c r="E544" s="2">
        <f t="shared" ca="1" si="16"/>
        <v>0.40444908814705349</v>
      </c>
      <c r="F544" s="2">
        <f t="shared" ca="1" si="17"/>
        <v>18.679855363338348</v>
      </c>
    </row>
    <row r="545" spans="5:6" x14ac:dyDescent="0.3">
      <c r="E545" s="2">
        <f t="shared" ca="1" si="16"/>
        <v>0.95780766832630748</v>
      </c>
      <c r="F545" s="2">
        <f t="shared" ca="1" si="17"/>
        <v>33.708090872515896</v>
      </c>
    </row>
    <row r="546" spans="5:6" x14ac:dyDescent="0.3">
      <c r="E546" s="2">
        <f t="shared" ca="1" si="16"/>
        <v>0.56829494011361636</v>
      </c>
      <c r="F546" s="2">
        <f t="shared" ca="1" si="17"/>
        <v>21.149377222571534</v>
      </c>
    </row>
    <row r="547" spans="5:6" x14ac:dyDescent="0.3">
      <c r="E547" s="2">
        <f t="shared" ca="1" si="16"/>
        <v>0.58406376008240379</v>
      </c>
      <c r="F547" s="2">
        <f t="shared" ca="1" si="17"/>
        <v>21.406405470234386</v>
      </c>
    </row>
    <row r="548" spans="5:6" x14ac:dyDescent="0.3">
      <c r="E548" s="2">
        <f t="shared" ca="1" si="16"/>
        <v>0.69141801119709678</v>
      </c>
      <c r="F548" s="2">
        <f t="shared" ca="1" si="17"/>
        <v>23.335180735752324</v>
      </c>
    </row>
    <row r="549" spans="5:6" x14ac:dyDescent="0.3">
      <c r="E549" s="2">
        <f t="shared" ca="1" si="16"/>
        <v>0.18021948889249884</v>
      </c>
      <c r="F549" s="2">
        <f t="shared" ca="1" si="17"/>
        <v>15.26620127297608</v>
      </c>
    </row>
    <row r="550" spans="5:6" x14ac:dyDescent="0.3">
      <c r="E550" s="2">
        <f t="shared" ca="1" si="16"/>
        <v>0.30908824876814545</v>
      </c>
      <c r="F550" s="2">
        <f t="shared" ca="1" si="17"/>
        <v>17.295893179175078</v>
      </c>
    </row>
    <row r="551" spans="5:6" x14ac:dyDescent="0.3">
      <c r="E551" s="2">
        <f t="shared" ca="1" si="16"/>
        <v>0.43342697001423003</v>
      </c>
      <c r="F551" s="2">
        <f t="shared" ca="1" si="17"/>
        <v>19.100284119228345</v>
      </c>
    </row>
    <row r="552" spans="5:6" x14ac:dyDescent="0.3">
      <c r="E552" s="2">
        <f t="shared" ca="1" si="16"/>
        <v>0.11164162448796067</v>
      </c>
      <c r="F552" s="2">
        <f t="shared" ca="1" si="17"/>
        <v>13.938388431381071</v>
      </c>
    </row>
    <row r="553" spans="5:6" x14ac:dyDescent="0.3">
      <c r="E553" s="2">
        <f t="shared" ca="1" si="16"/>
        <v>0.74525891741863082</v>
      </c>
      <c r="F553" s="2">
        <f t="shared" ca="1" si="17"/>
        <v>24.480901140412836</v>
      </c>
    </row>
    <row r="554" spans="5:6" x14ac:dyDescent="0.3">
      <c r="E554" s="2">
        <f t="shared" ca="1" si="16"/>
        <v>0.22476119715547793</v>
      </c>
      <c r="F554" s="2">
        <f t="shared" ca="1" si="17"/>
        <v>16.008767608604852</v>
      </c>
    </row>
    <row r="555" spans="5:6" x14ac:dyDescent="0.3">
      <c r="E555" s="2">
        <f t="shared" ca="1" si="16"/>
        <v>0.93664853973083795</v>
      </c>
      <c r="F555" s="2">
        <f t="shared" ca="1" si="17"/>
        <v>31.758807747935208</v>
      </c>
    </row>
    <row r="556" spans="5:6" x14ac:dyDescent="0.3">
      <c r="E556" s="2">
        <f t="shared" ca="1" si="16"/>
        <v>0.55944069133527374</v>
      </c>
      <c r="F556" s="2">
        <f t="shared" ca="1" si="17"/>
        <v>21.007203357389393</v>
      </c>
    </row>
    <row r="557" spans="5:6" x14ac:dyDescent="0.3">
      <c r="E557" s="2">
        <f t="shared" ca="1" si="16"/>
        <v>0.87911218549110448</v>
      </c>
      <c r="F557" s="2">
        <f t="shared" ca="1" si="17"/>
        <v>28.536045445995533</v>
      </c>
    </row>
    <row r="558" spans="5:6" x14ac:dyDescent="0.3">
      <c r="E558" s="2">
        <f t="shared" ca="1" si="16"/>
        <v>0.21073270529867083</v>
      </c>
      <c r="F558" s="2">
        <f t="shared" ca="1" si="17"/>
        <v>15.781455490535455</v>
      </c>
    </row>
    <row r="559" spans="5:6" x14ac:dyDescent="0.3">
      <c r="E559" s="2">
        <f t="shared" ca="1" si="16"/>
        <v>0.98094779337479632</v>
      </c>
      <c r="F559" s="2">
        <f t="shared" ca="1" si="17"/>
        <v>37.416767617316516</v>
      </c>
    </row>
    <row r="560" spans="5:6" x14ac:dyDescent="0.3">
      <c r="E560" s="2">
        <f t="shared" ca="1" si="16"/>
        <v>0.20647585061454654</v>
      </c>
      <c r="F560" s="2">
        <f t="shared" ca="1" si="17"/>
        <v>15.711405299898853</v>
      </c>
    </row>
    <row r="561" spans="5:6" x14ac:dyDescent="0.3">
      <c r="E561" s="2">
        <f t="shared" ca="1" si="16"/>
        <v>0.23204799944589505</v>
      </c>
      <c r="F561" s="2">
        <f t="shared" ca="1" si="17"/>
        <v>16.12489466069183</v>
      </c>
    </row>
    <row r="562" spans="5:6" x14ac:dyDescent="0.3">
      <c r="E562" s="2">
        <f t="shared" ca="1" si="16"/>
        <v>0.84187763925008541</v>
      </c>
      <c r="F562" s="2">
        <f t="shared" ca="1" si="17"/>
        <v>27.130577705990277</v>
      </c>
    </row>
    <row r="563" spans="5:6" x14ac:dyDescent="0.3">
      <c r="E563" s="2">
        <f t="shared" ca="1" si="16"/>
        <v>0.33956308331467844</v>
      </c>
      <c r="F563" s="2">
        <f t="shared" ca="1" si="17"/>
        <v>17.741441767589478</v>
      </c>
    </row>
    <row r="564" spans="5:6" x14ac:dyDescent="0.3">
      <c r="E564" s="2">
        <f t="shared" ca="1" si="16"/>
        <v>8.2315104168880882E-2</v>
      </c>
      <c r="F564" s="2">
        <f t="shared" ca="1" si="17"/>
        <v>13.238113903049051</v>
      </c>
    </row>
    <row r="565" spans="5:6" x14ac:dyDescent="0.3">
      <c r="E565" s="2">
        <f t="shared" ca="1" si="16"/>
        <v>0.65977198985078644</v>
      </c>
      <c r="F565" s="2">
        <f t="shared" ca="1" si="17"/>
        <v>22.726968943884412</v>
      </c>
    </row>
    <row r="566" spans="5:6" x14ac:dyDescent="0.3">
      <c r="E566" s="2">
        <f t="shared" ca="1" si="16"/>
        <v>0.39772707415831954</v>
      </c>
      <c r="F566" s="2">
        <f t="shared" ca="1" si="17"/>
        <v>18.582672969237343</v>
      </c>
    </row>
    <row r="567" spans="5:6" x14ac:dyDescent="0.3">
      <c r="E567" s="2">
        <f t="shared" ca="1" si="16"/>
        <v>0.41997166888935755</v>
      </c>
      <c r="F567" s="2">
        <f t="shared" ca="1" si="17"/>
        <v>18.904693277033562</v>
      </c>
    </row>
    <row r="568" spans="5:6" x14ac:dyDescent="0.3">
      <c r="E568" s="2">
        <f t="shared" ca="1" si="16"/>
        <v>0.90279937186512116</v>
      </c>
      <c r="F568" s="2">
        <f t="shared" ca="1" si="17"/>
        <v>29.645210092869238</v>
      </c>
    </row>
    <row r="569" spans="5:6" x14ac:dyDescent="0.3">
      <c r="E569" s="2">
        <f t="shared" ca="1" si="16"/>
        <v>0.83818414783272732</v>
      </c>
      <c r="F569" s="2">
        <f t="shared" ca="1" si="17"/>
        <v>27.007286267246062</v>
      </c>
    </row>
    <row r="570" spans="5:6" x14ac:dyDescent="0.3">
      <c r="E570" s="2">
        <f t="shared" ca="1" si="16"/>
        <v>0.8081071854729851</v>
      </c>
      <c r="F570" s="2">
        <f t="shared" ca="1" si="17"/>
        <v>26.082972489067117</v>
      </c>
    </row>
    <row r="571" spans="5:6" x14ac:dyDescent="0.3">
      <c r="E571" s="2">
        <f t="shared" ca="1" si="16"/>
        <v>5.1780030776432562E-2</v>
      </c>
      <c r="F571" s="2">
        <f t="shared" ca="1" si="17"/>
        <v>12.325247009804995</v>
      </c>
    </row>
    <row r="572" spans="5:6" x14ac:dyDescent="0.3">
      <c r="E572" s="2">
        <f t="shared" ca="1" si="16"/>
        <v>0.52204284356951536</v>
      </c>
      <c r="F572" s="2">
        <f t="shared" ca="1" si="17"/>
        <v>20.421421178269117</v>
      </c>
    </row>
    <row r="573" spans="5:6" x14ac:dyDescent="0.3">
      <c r="E573" s="2">
        <f t="shared" ca="1" si="16"/>
        <v>8.1832083611157125E-2</v>
      </c>
      <c r="F573" s="2">
        <f t="shared" ca="1" si="17"/>
        <v>13.225463446467383</v>
      </c>
    </row>
    <row r="574" spans="5:6" x14ac:dyDescent="0.3">
      <c r="E574" s="2">
        <f t="shared" ca="1" si="16"/>
        <v>0.25402024682737889</v>
      </c>
      <c r="F574" s="2">
        <f t="shared" ca="1" si="17"/>
        <v>16.46821938138827</v>
      </c>
    </row>
    <row r="575" spans="5:6" x14ac:dyDescent="0.3">
      <c r="E575" s="2">
        <f t="shared" ca="1" si="16"/>
        <v>0.84208973650771746</v>
      </c>
      <c r="F575" s="2">
        <f t="shared" ca="1" si="17"/>
        <v>27.137731882387587</v>
      </c>
    </row>
    <row r="576" spans="5:6" x14ac:dyDescent="0.3">
      <c r="E576" s="2">
        <f t="shared" ca="1" si="16"/>
        <v>0.12797998086466567</v>
      </c>
      <c r="F576" s="2">
        <f t="shared" ca="1" si="17"/>
        <v>14.284891429300689</v>
      </c>
    </row>
    <row r="577" spans="5:6" x14ac:dyDescent="0.3">
      <c r="E577" s="2">
        <f t="shared" ca="1" si="16"/>
        <v>0.78863743973018519</v>
      </c>
      <c r="F577" s="2">
        <f t="shared" ca="1" si="17"/>
        <v>25.546765748534167</v>
      </c>
    </row>
    <row r="578" spans="5:6" x14ac:dyDescent="0.3">
      <c r="E578" s="2">
        <f t="shared" ca="1" si="16"/>
        <v>0.54026002497431613</v>
      </c>
      <c r="F578" s="2">
        <f t="shared" ca="1" si="17"/>
        <v>20.703994384437848</v>
      </c>
    </row>
    <row r="579" spans="5:6" x14ac:dyDescent="0.3">
      <c r="E579" s="2">
        <f t="shared" ref="E579:E642" ca="1" si="18">RAND()</f>
        <v>0.28804845318747607</v>
      </c>
      <c r="F579" s="2">
        <f t="shared" ref="F579:F642" ca="1" si="19">_xlfn.LOGNORM.INV(E579,$C$3,$C$4)</f>
        <v>16.983996333882292</v>
      </c>
    </row>
    <row r="580" spans="5:6" x14ac:dyDescent="0.3">
      <c r="E580" s="2">
        <f t="shared" ca="1" si="18"/>
        <v>7.4777123353329422E-2</v>
      </c>
      <c r="F580" s="2">
        <f t="shared" ca="1" si="19"/>
        <v>13.035386233443885</v>
      </c>
    </row>
    <row r="581" spans="5:6" x14ac:dyDescent="0.3">
      <c r="E581" s="2">
        <f t="shared" ca="1" si="18"/>
        <v>0.41337123340634929</v>
      </c>
      <c r="F581" s="2">
        <f t="shared" ca="1" si="19"/>
        <v>18.809002130102037</v>
      </c>
    </row>
    <row r="582" spans="5:6" x14ac:dyDescent="0.3">
      <c r="E582" s="2">
        <f t="shared" ca="1" si="18"/>
        <v>0.5333950984616308</v>
      </c>
      <c r="F582" s="2">
        <f t="shared" ca="1" si="19"/>
        <v>20.596931943720683</v>
      </c>
    </row>
    <row r="583" spans="5:6" x14ac:dyDescent="0.3">
      <c r="E583" s="2">
        <f t="shared" ca="1" si="18"/>
        <v>0.29721444408088105</v>
      </c>
      <c r="F583" s="2">
        <f t="shared" ca="1" si="19"/>
        <v>17.120409555126638</v>
      </c>
    </row>
    <row r="584" spans="5:6" x14ac:dyDescent="0.3">
      <c r="E584" s="2">
        <f t="shared" ca="1" si="18"/>
        <v>0.96633718748834807</v>
      </c>
      <c r="F584" s="2">
        <f t="shared" ca="1" si="19"/>
        <v>34.773243450256388</v>
      </c>
    </row>
    <row r="585" spans="5:6" x14ac:dyDescent="0.3">
      <c r="E585" s="2">
        <f t="shared" ca="1" si="18"/>
        <v>0.23541292633903921</v>
      </c>
      <c r="F585" s="2">
        <f t="shared" ca="1" si="19"/>
        <v>16.178111787561182</v>
      </c>
    </row>
    <row r="586" spans="5:6" x14ac:dyDescent="0.3">
      <c r="E586" s="2">
        <f t="shared" ca="1" si="18"/>
        <v>0.31531179241566354</v>
      </c>
      <c r="F586" s="2">
        <f t="shared" ca="1" si="19"/>
        <v>17.387389462887626</v>
      </c>
    </row>
    <row r="587" spans="5:6" x14ac:dyDescent="0.3">
      <c r="E587" s="2">
        <f t="shared" ca="1" si="18"/>
        <v>0.30092340125282047</v>
      </c>
      <c r="F587" s="2">
        <f t="shared" ca="1" si="19"/>
        <v>17.175364011402586</v>
      </c>
    </row>
    <row r="588" spans="5:6" x14ac:dyDescent="0.3">
      <c r="E588" s="2">
        <f t="shared" ca="1" si="18"/>
        <v>0.49897755711722924</v>
      </c>
      <c r="F588" s="2">
        <f t="shared" ca="1" si="19"/>
        <v>20.070099769789614</v>
      </c>
    </row>
    <row r="589" spans="5:6" x14ac:dyDescent="0.3">
      <c r="E589" s="2">
        <f t="shared" ca="1" si="18"/>
        <v>0.67340965026293231</v>
      </c>
      <c r="F589" s="2">
        <f t="shared" ca="1" si="19"/>
        <v>22.984139104255057</v>
      </c>
    </row>
    <row r="590" spans="5:6" x14ac:dyDescent="0.3">
      <c r="E590" s="2">
        <f t="shared" ca="1" si="18"/>
        <v>0.15294717339879216</v>
      </c>
      <c r="F590" s="2">
        <f t="shared" ca="1" si="19"/>
        <v>14.773536665455723</v>
      </c>
    </row>
    <row r="591" spans="5:6" x14ac:dyDescent="0.3">
      <c r="E591" s="2">
        <f t="shared" ca="1" si="18"/>
        <v>0.94865983274894627</v>
      </c>
      <c r="F591" s="2">
        <f t="shared" ca="1" si="19"/>
        <v>32.772796357941267</v>
      </c>
    </row>
    <row r="592" spans="5:6" x14ac:dyDescent="0.3">
      <c r="E592" s="2">
        <f t="shared" ca="1" si="18"/>
        <v>0.82266195960051358</v>
      </c>
      <c r="F592" s="2">
        <f t="shared" ca="1" si="19"/>
        <v>26.513848909548507</v>
      </c>
    </row>
    <row r="593" spans="5:6" x14ac:dyDescent="0.3">
      <c r="E593" s="2">
        <f t="shared" ca="1" si="18"/>
        <v>0.28150046607601864</v>
      </c>
      <c r="F593" s="2">
        <f t="shared" ca="1" si="19"/>
        <v>16.885968980596182</v>
      </c>
    </row>
    <row r="594" spans="5:6" x14ac:dyDescent="0.3">
      <c r="E594" s="2">
        <f t="shared" ca="1" si="18"/>
        <v>0.16926755832321794</v>
      </c>
      <c r="F594" s="2">
        <f t="shared" ca="1" si="19"/>
        <v>15.072635743999649</v>
      </c>
    </row>
    <row r="595" spans="5:6" x14ac:dyDescent="0.3">
      <c r="E595" s="2">
        <f t="shared" ca="1" si="18"/>
        <v>0.2795496742452882</v>
      </c>
      <c r="F595" s="2">
        <f t="shared" ca="1" si="19"/>
        <v>16.856663846784052</v>
      </c>
    </row>
    <row r="596" spans="5:6" x14ac:dyDescent="0.3">
      <c r="E596" s="2">
        <f t="shared" ca="1" si="18"/>
        <v>0.13694432120538735</v>
      </c>
      <c r="F596" s="2">
        <f t="shared" ca="1" si="19"/>
        <v>14.465328107404646</v>
      </c>
    </row>
    <row r="597" spans="5:6" x14ac:dyDescent="0.3">
      <c r="E597" s="2">
        <f t="shared" ca="1" si="18"/>
        <v>0.49706755956308812</v>
      </c>
      <c r="F597" s="2">
        <f t="shared" ca="1" si="19"/>
        <v>20.041293473270816</v>
      </c>
    </row>
    <row r="598" spans="5:6" x14ac:dyDescent="0.3">
      <c r="E598" s="2">
        <f t="shared" ca="1" si="18"/>
        <v>0.30416716071727223</v>
      </c>
      <c r="F598" s="2">
        <f t="shared" ca="1" si="19"/>
        <v>17.223319237381173</v>
      </c>
    </row>
    <row r="599" spans="5:6" x14ac:dyDescent="0.3">
      <c r="E599" s="2">
        <f t="shared" ca="1" si="18"/>
        <v>0.69811183568985702</v>
      </c>
      <c r="F599" s="2">
        <f t="shared" ca="1" si="19"/>
        <v>23.46930258668591</v>
      </c>
    </row>
    <row r="600" spans="5:6" x14ac:dyDescent="0.3">
      <c r="E600" s="2">
        <f t="shared" ca="1" si="18"/>
        <v>0.66275702571192718</v>
      </c>
      <c r="F600" s="2">
        <f t="shared" ca="1" si="19"/>
        <v>22.782661742265987</v>
      </c>
    </row>
    <row r="601" spans="5:6" x14ac:dyDescent="0.3">
      <c r="E601" s="2">
        <f t="shared" ca="1" si="18"/>
        <v>9.9693112276105555E-2</v>
      </c>
      <c r="F601" s="2">
        <f t="shared" ca="1" si="19"/>
        <v>13.667344057460882</v>
      </c>
    </row>
    <row r="602" spans="5:6" x14ac:dyDescent="0.3">
      <c r="E602" s="2">
        <f t="shared" ca="1" si="18"/>
        <v>0.40634644074469728</v>
      </c>
      <c r="F602" s="2">
        <f t="shared" ca="1" si="19"/>
        <v>18.707302516392986</v>
      </c>
    </row>
    <row r="603" spans="5:6" x14ac:dyDescent="0.3">
      <c r="E603" s="2">
        <f t="shared" ca="1" si="18"/>
        <v>0.60875603769095543</v>
      </c>
      <c r="F603" s="2">
        <f t="shared" ca="1" si="19"/>
        <v>21.819923862351828</v>
      </c>
    </row>
    <row r="604" spans="5:6" x14ac:dyDescent="0.3">
      <c r="E604" s="2">
        <f t="shared" ca="1" si="18"/>
        <v>0.38349380651177811</v>
      </c>
      <c r="F604" s="2">
        <f t="shared" ca="1" si="19"/>
        <v>18.377089376638388</v>
      </c>
    </row>
    <row r="605" spans="5:6" x14ac:dyDescent="0.3">
      <c r="E605" s="2">
        <f t="shared" ca="1" si="18"/>
        <v>0.30970287616845571</v>
      </c>
      <c r="F605" s="2">
        <f t="shared" ca="1" si="19"/>
        <v>17.304942979232852</v>
      </c>
    </row>
    <row r="606" spans="5:6" x14ac:dyDescent="0.3">
      <c r="E606" s="2">
        <f t="shared" ca="1" si="18"/>
        <v>0.56720237889339098</v>
      </c>
      <c r="F606" s="2">
        <f t="shared" ca="1" si="19"/>
        <v>21.131753527151815</v>
      </c>
    </row>
    <row r="607" spans="5:6" x14ac:dyDescent="0.3">
      <c r="E607" s="2">
        <f t="shared" ca="1" si="18"/>
        <v>0.8029193486486722</v>
      </c>
      <c r="F607" s="2">
        <f t="shared" ca="1" si="19"/>
        <v>25.935911031827022</v>
      </c>
    </row>
    <row r="608" spans="5:6" x14ac:dyDescent="0.3">
      <c r="E608" s="2">
        <f t="shared" ca="1" si="18"/>
        <v>0.47323596836264592</v>
      </c>
      <c r="F608" s="2">
        <f t="shared" ca="1" si="19"/>
        <v>19.68503368326817</v>
      </c>
    </row>
    <row r="609" spans="5:6" x14ac:dyDescent="0.3">
      <c r="E609" s="2">
        <f t="shared" ca="1" si="18"/>
        <v>0.19422767780741179</v>
      </c>
      <c r="F609" s="2">
        <f t="shared" ca="1" si="19"/>
        <v>15.506718929667221</v>
      </c>
    </row>
    <row r="610" spans="5:6" x14ac:dyDescent="0.3">
      <c r="E610" s="2">
        <f t="shared" ca="1" si="18"/>
        <v>0.41489546637530128</v>
      </c>
      <c r="F610" s="2">
        <f t="shared" ca="1" si="19"/>
        <v>18.831087345307484</v>
      </c>
    </row>
    <row r="611" spans="5:6" x14ac:dyDescent="0.3">
      <c r="E611" s="2">
        <f t="shared" ca="1" si="18"/>
        <v>0.38167125258636103</v>
      </c>
      <c r="F611" s="2">
        <f t="shared" ca="1" si="19"/>
        <v>18.350772608947103</v>
      </c>
    </row>
    <row r="612" spans="5:6" x14ac:dyDescent="0.3">
      <c r="E612" s="2">
        <f t="shared" ca="1" si="18"/>
        <v>0.82663436166715643</v>
      </c>
      <c r="F612" s="2">
        <f t="shared" ca="1" si="19"/>
        <v>26.636555394045018</v>
      </c>
    </row>
    <row r="613" spans="5:6" x14ac:dyDescent="0.3">
      <c r="E613" s="2">
        <f t="shared" ca="1" si="18"/>
        <v>0.6000547849792538</v>
      </c>
      <c r="F613" s="2">
        <f t="shared" ca="1" si="19"/>
        <v>21.672554120483735</v>
      </c>
    </row>
    <row r="614" spans="5:6" x14ac:dyDescent="0.3">
      <c r="E614" s="2">
        <f t="shared" ca="1" si="18"/>
        <v>0.26745108858260169</v>
      </c>
      <c r="F614" s="2">
        <f t="shared" ca="1" si="19"/>
        <v>16.673788430882404</v>
      </c>
    </row>
    <row r="615" spans="5:6" x14ac:dyDescent="0.3">
      <c r="E615" s="2">
        <f t="shared" ca="1" si="18"/>
        <v>0.796483735712329</v>
      </c>
      <c r="F615" s="2">
        <f t="shared" ca="1" si="19"/>
        <v>25.757815864758722</v>
      </c>
    </row>
    <row r="616" spans="5:6" x14ac:dyDescent="0.3">
      <c r="E616" s="2">
        <f t="shared" ca="1" si="18"/>
        <v>0.31284953812301874</v>
      </c>
      <c r="F616" s="2">
        <f t="shared" ca="1" si="19"/>
        <v>17.351226641332055</v>
      </c>
    </row>
    <row r="617" spans="5:6" x14ac:dyDescent="0.3">
      <c r="E617" s="2">
        <f t="shared" ca="1" si="18"/>
        <v>0.24302464937563462</v>
      </c>
      <c r="F617" s="2">
        <f t="shared" ca="1" si="19"/>
        <v>16.297604788413587</v>
      </c>
    </row>
    <row r="618" spans="5:6" x14ac:dyDescent="0.3">
      <c r="E618" s="2">
        <f t="shared" ca="1" si="18"/>
        <v>0.46297407631016174</v>
      </c>
      <c r="F618" s="2">
        <f t="shared" ca="1" si="19"/>
        <v>19.533224548822922</v>
      </c>
    </row>
    <row r="619" spans="5:6" x14ac:dyDescent="0.3">
      <c r="E619" s="2">
        <f t="shared" ca="1" si="18"/>
        <v>8.5783189862262743E-2</v>
      </c>
      <c r="F619" s="2">
        <f t="shared" ca="1" si="19"/>
        <v>13.327686913875509</v>
      </c>
    </row>
    <row r="620" spans="5:6" x14ac:dyDescent="0.3">
      <c r="E620" s="2">
        <f t="shared" ca="1" si="18"/>
        <v>0.32026119081776783</v>
      </c>
      <c r="F620" s="2">
        <f t="shared" ca="1" si="19"/>
        <v>17.459945622005222</v>
      </c>
    </row>
    <row r="621" spans="5:6" x14ac:dyDescent="0.3">
      <c r="E621" s="2">
        <f t="shared" ca="1" si="18"/>
        <v>0.80447892081686045</v>
      </c>
      <c r="F621" s="2">
        <f t="shared" ca="1" si="19"/>
        <v>25.979783572612678</v>
      </c>
    </row>
    <row r="622" spans="5:6" x14ac:dyDescent="0.3">
      <c r="E622" s="2">
        <f t="shared" ca="1" si="18"/>
        <v>0.66484128580109469</v>
      </c>
      <c r="F622" s="2">
        <f t="shared" ca="1" si="19"/>
        <v>22.821742928614572</v>
      </c>
    </row>
    <row r="623" spans="5:6" x14ac:dyDescent="0.3">
      <c r="E623" s="2">
        <f t="shared" ca="1" si="18"/>
        <v>0.32596166523638825</v>
      </c>
      <c r="F623" s="2">
        <f t="shared" ca="1" si="19"/>
        <v>17.543305713112616</v>
      </c>
    </row>
    <row r="624" spans="5:6" x14ac:dyDescent="0.3">
      <c r="E624" s="2">
        <f t="shared" ca="1" si="18"/>
        <v>0.72061997254703813</v>
      </c>
      <c r="F624" s="2">
        <f t="shared" ca="1" si="19"/>
        <v>23.93651868310808</v>
      </c>
    </row>
    <row r="625" spans="5:6" x14ac:dyDescent="0.3">
      <c r="E625" s="2">
        <f t="shared" ca="1" si="18"/>
        <v>1.8871420785112614E-3</v>
      </c>
      <c r="F625" s="2">
        <f t="shared" ca="1" si="19"/>
        <v>8.4238704731690035</v>
      </c>
    </row>
    <row r="626" spans="5:6" x14ac:dyDescent="0.3">
      <c r="E626" s="2">
        <f t="shared" ca="1" si="18"/>
        <v>0.22100633979999995</v>
      </c>
      <c r="F626" s="2">
        <f t="shared" ca="1" si="19"/>
        <v>15.948428834106126</v>
      </c>
    </row>
    <row r="627" spans="5:6" x14ac:dyDescent="0.3">
      <c r="E627" s="2">
        <f t="shared" ca="1" si="18"/>
        <v>0.8805526785616159</v>
      </c>
      <c r="F627" s="2">
        <f t="shared" ca="1" si="19"/>
        <v>28.597698341332844</v>
      </c>
    </row>
    <row r="628" spans="5:6" x14ac:dyDescent="0.3">
      <c r="E628" s="2">
        <f t="shared" ca="1" si="18"/>
        <v>0.78320841504370453</v>
      </c>
      <c r="F628" s="2">
        <f t="shared" ca="1" si="19"/>
        <v>25.404401577074115</v>
      </c>
    </row>
    <row r="629" spans="5:6" x14ac:dyDescent="0.3">
      <c r="E629" s="2">
        <f t="shared" ca="1" si="18"/>
        <v>5.5769604496318403E-2</v>
      </c>
      <c r="F629" s="2">
        <f t="shared" ca="1" si="19"/>
        <v>12.461030009287203</v>
      </c>
    </row>
    <row r="630" spans="5:6" x14ac:dyDescent="0.3">
      <c r="E630" s="2">
        <f t="shared" ca="1" si="18"/>
        <v>0.87340013724238341</v>
      </c>
      <c r="F630" s="2">
        <f t="shared" ca="1" si="19"/>
        <v>28.297786802964115</v>
      </c>
    </row>
    <row r="631" spans="5:6" x14ac:dyDescent="0.3">
      <c r="E631" s="2">
        <f t="shared" ca="1" si="18"/>
        <v>6.7110417686560342E-2</v>
      </c>
      <c r="F631" s="2">
        <f t="shared" ca="1" si="19"/>
        <v>12.816086078010859</v>
      </c>
    </row>
    <row r="632" spans="5:6" x14ac:dyDescent="0.3">
      <c r="E632" s="2">
        <f t="shared" ca="1" si="18"/>
        <v>0.78281992432071068</v>
      </c>
      <c r="F632" s="2">
        <f t="shared" ca="1" si="19"/>
        <v>25.394324237005385</v>
      </c>
    </row>
    <row r="633" spans="5:6" x14ac:dyDescent="0.3">
      <c r="E633" s="2">
        <f t="shared" ca="1" si="18"/>
        <v>0.23154269689024709</v>
      </c>
      <c r="F633" s="2">
        <f t="shared" ca="1" si="19"/>
        <v>16.116881465463873</v>
      </c>
    </row>
    <row r="634" spans="5:6" x14ac:dyDescent="0.3">
      <c r="E634" s="2">
        <f t="shared" ca="1" si="18"/>
        <v>0.49089001784503583</v>
      </c>
      <c r="F634" s="2">
        <f t="shared" ca="1" si="19"/>
        <v>19.948397271860323</v>
      </c>
    </row>
    <row r="635" spans="5:6" x14ac:dyDescent="0.3">
      <c r="E635" s="2">
        <f t="shared" ca="1" si="18"/>
        <v>0.85968855569650648</v>
      </c>
      <c r="F635" s="2">
        <f t="shared" ca="1" si="19"/>
        <v>27.762226531592528</v>
      </c>
    </row>
    <row r="636" spans="5:6" x14ac:dyDescent="0.3">
      <c r="E636" s="2">
        <f t="shared" ca="1" si="18"/>
        <v>0.30987056014955394</v>
      </c>
      <c r="F636" s="2">
        <f t="shared" ca="1" si="19"/>
        <v>17.307411425435969</v>
      </c>
    </row>
    <row r="637" spans="5:6" x14ac:dyDescent="0.3">
      <c r="E637" s="2">
        <f t="shared" ca="1" si="18"/>
        <v>0.84254892742278564</v>
      </c>
      <c r="F637" s="2">
        <f t="shared" ca="1" si="19"/>
        <v>27.153248815095974</v>
      </c>
    </row>
    <row r="638" spans="5:6" x14ac:dyDescent="0.3">
      <c r="E638" s="2">
        <f t="shared" ca="1" si="18"/>
        <v>0.12883213877016597</v>
      </c>
      <c r="F638" s="2">
        <f t="shared" ca="1" si="19"/>
        <v>14.302313314332947</v>
      </c>
    </row>
    <row r="639" spans="5:6" x14ac:dyDescent="0.3">
      <c r="E639" s="2">
        <f t="shared" ca="1" si="18"/>
        <v>0.80484999210011632</v>
      </c>
      <c r="F639" s="2">
        <f t="shared" ca="1" si="19"/>
        <v>25.990264438494492</v>
      </c>
    </row>
    <row r="640" spans="5:6" x14ac:dyDescent="0.3">
      <c r="E640" s="2">
        <f t="shared" ca="1" si="18"/>
        <v>0.74597138563625787</v>
      </c>
      <c r="F640" s="2">
        <f t="shared" ca="1" si="19"/>
        <v>24.497222440179758</v>
      </c>
    </row>
    <row r="641" spans="5:6" x14ac:dyDescent="0.3">
      <c r="E641" s="2">
        <f t="shared" ca="1" si="18"/>
        <v>0.85206370338110393</v>
      </c>
      <c r="F641" s="2">
        <f t="shared" ca="1" si="19"/>
        <v>27.483824340205022</v>
      </c>
    </row>
    <row r="642" spans="5:6" x14ac:dyDescent="0.3">
      <c r="E642" s="2">
        <f t="shared" ca="1" si="18"/>
        <v>0.23300531128260482</v>
      </c>
      <c r="F642" s="2">
        <f t="shared" ca="1" si="19"/>
        <v>16.140060226198777</v>
      </c>
    </row>
    <row r="643" spans="5:6" x14ac:dyDescent="0.3">
      <c r="E643" s="2">
        <f t="shared" ref="E643:E706" ca="1" si="20">RAND()</f>
        <v>0.34596762042918228</v>
      </c>
      <c r="F643" s="2">
        <f t="shared" ref="F643:F706" ca="1" si="21">_xlfn.LOGNORM.INV(E643,$C$3,$C$4)</f>
        <v>17.83443164346512</v>
      </c>
    </row>
    <row r="644" spans="5:6" x14ac:dyDescent="0.3">
      <c r="E644" s="2">
        <f t="shared" ca="1" si="20"/>
        <v>5.068167315351213E-2</v>
      </c>
      <c r="F644" s="2">
        <f t="shared" ca="1" si="21"/>
        <v>12.286683944229466</v>
      </c>
    </row>
    <row r="645" spans="5:6" x14ac:dyDescent="0.3">
      <c r="E645" s="2">
        <f t="shared" ca="1" si="20"/>
        <v>0.31283231323510474</v>
      </c>
      <c r="F645" s="2">
        <f t="shared" ca="1" si="21"/>
        <v>17.350973497452802</v>
      </c>
    </row>
    <row r="646" spans="5:6" x14ac:dyDescent="0.3">
      <c r="E646" s="2">
        <f t="shared" ca="1" si="20"/>
        <v>0.32519390002117521</v>
      </c>
      <c r="F646" s="2">
        <f t="shared" ca="1" si="21"/>
        <v>17.532090506651937</v>
      </c>
    </row>
    <row r="647" spans="5:6" x14ac:dyDescent="0.3">
      <c r="E647" s="2">
        <f t="shared" ca="1" si="20"/>
        <v>0.22618041562088964</v>
      </c>
      <c r="F647" s="2">
        <f t="shared" ca="1" si="21"/>
        <v>16.03148343034043</v>
      </c>
    </row>
    <row r="648" spans="5:6" x14ac:dyDescent="0.3">
      <c r="E648" s="2">
        <f t="shared" ca="1" si="20"/>
        <v>0.37173522690730332</v>
      </c>
      <c r="F648" s="2">
        <f t="shared" ca="1" si="21"/>
        <v>18.207283143259982</v>
      </c>
    </row>
    <row r="649" spans="5:6" x14ac:dyDescent="0.3">
      <c r="E649" s="2">
        <f t="shared" ca="1" si="20"/>
        <v>0.97821297753200376</v>
      </c>
      <c r="F649" s="2">
        <f t="shared" ca="1" si="21"/>
        <v>36.798224653921864</v>
      </c>
    </row>
    <row r="650" spans="5:6" x14ac:dyDescent="0.3">
      <c r="E650" s="2">
        <f t="shared" ca="1" si="20"/>
        <v>0.84567379284052535</v>
      </c>
      <c r="F650" s="2">
        <f t="shared" ca="1" si="21"/>
        <v>27.259882726454247</v>
      </c>
    </row>
    <row r="651" spans="5:6" x14ac:dyDescent="0.3">
      <c r="E651" s="2">
        <f t="shared" ca="1" si="20"/>
        <v>0.84832764914292436</v>
      </c>
      <c r="F651" s="2">
        <f t="shared" ca="1" si="21"/>
        <v>27.351905082790942</v>
      </c>
    </row>
    <row r="652" spans="5:6" x14ac:dyDescent="0.3">
      <c r="E652" s="2">
        <f t="shared" ca="1" si="20"/>
        <v>0.70795762273396512</v>
      </c>
      <c r="F652" s="2">
        <f t="shared" ca="1" si="21"/>
        <v>23.670472523507122</v>
      </c>
    </row>
    <row r="653" spans="5:6" x14ac:dyDescent="0.3">
      <c r="E653" s="2">
        <f t="shared" ca="1" si="20"/>
        <v>0.57528731230164443</v>
      </c>
      <c r="F653" s="2">
        <f t="shared" ca="1" si="21"/>
        <v>21.262724095665138</v>
      </c>
    </row>
    <row r="654" spans="5:6" x14ac:dyDescent="0.3">
      <c r="E654" s="2">
        <f t="shared" ca="1" si="20"/>
        <v>0.98745649050624273</v>
      </c>
      <c r="F654" s="2">
        <f t="shared" ca="1" si="21"/>
        <v>39.331197803749014</v>
      </c>
    </row>
    <row r="655" spans="5:6" x14ac:dyDescent="0.3">
      <c r="E655" s="2">
        <f t="shared" ca="1" si="20"/>
        <v>3.4411168213772325E-2</v>
      </c>
      <c r="F655" s="2">
        <f t="shared" ca="1" si="21"/>
        <v>11.636244049439709</v>
      </c>
    </row>
    <row r="656" spans="5:6" x14ac:dyDescent="0.3">
      <c r="E656" s="2">
        <f t="shared" ca="1" si="20"/>
        <v>0.3580288016614861</v>
      </c>
      <c r="F656" s="2">
        <f t="shared" ca="1" si="21"/>
        <v>18.009153966319619</v>
      </c>
    </row>
    <row r="657" spans="5:6" x14ac:dyDescent="0.3">
      <c r="E657" s="2">
        <f t="shared" ca="1" si="20"/>
        <v>0.86723883650680189</v>
      </c>
      <c r="F657" s="2">
        <f t="shared" ca="1" si="21"/>
        <v>28.051161153784832</v>
      </c>
    </row>
    <row r="658" spans="5:6" x14ac:dyDescent="0.3">
      <c r="E658" s="2">
        <f t="shared" ca="1" si="20"/>
        <v>0.77912958777355479</v>
      </c>
      <c r="F658" s="2">
        <f t="shared" ca="1" si="21"/>
        <v>25.299308584636716</v>
      </c>
    </row>
    <row r="659" spans="5:6" x14ac:dyDescent="0.3">
      <c r="E659" s="2">
        <f t="shared" ca="1" si="20"/>
        <v>0.57506968651039225</v>
      </c>
      <c r="F659" s="2">
        <f t="shared" ca="1" si="21"/>
        <v>21.259181609356595</v>
      </c>
    </row>
    <row r="660" spans="5:6" x14ac:dyDescent="0.3">
      <c r="E660" s="2">
        <f t="shared" ca="1" si="20"/>
        <v>9.3322720283986471E-2</v>
      </c>
      <c r="F660" s="2">
        <f t="shared" ca="1" si="21"/>
        <v>13.515397523296842</v>
      </c>
    </row>
    <row r="661" spans="5:6" x14ac:dyDescent="0.3">
      <c r="E661" s="2">
        <f t="shared" ca="1" si="20"/>
        <v>0.83828979341377985</v>
      </c>
      <c r="F661" s="2">
        <f t="shared" ca="1" si="21"/>
        <v>27.010779372215826</v>
      </c>
    </row>
    <row r="662" spans="5:6" x14ac:dyDescent="0.3">
      <c r="E662" s="2">
        <f t="shared" ca="1" si="20"/>
        <v>0.13150775745951437</v>
      </c>
      <c r="F662" s="2">
        <f t="shared" ca="1" si="21"/>
        <v>14.356637069833525</v>
      </c>
    </row>
    <row r="663" spans="5:6" x14ac:dyDescent="0.3">
      <c r="E663" s="2">
        <f t="shared" ca="1" si="20"/>
        <v>0.17860437472029056</v>
      </c>
      <c r="F663" s="2">
        <f t="shared" ca="1" si="21"/>
        <v>15.237979476651898</v>
      </c>
    </row>
    <row r="664" spans="5:6" x14ac:dyDescent="0.3">
      <c r="E664" s="2">
        <f t="shared" ca="1" si="20"/>
        <v>7.2706955285626984E-2</v>
      </c>
      <c r="F664" s="2">
        <f t="shared" ca="1" si="21"/>
        <v>12.977578065743771</v>
      </c>
    </row>
    <row r="665" spans="5:6" x14ac:dyDescent="0.3">
      <c r="E665" s="2">
        <f t="shared" ca="1" si="20"/>
        <v>0.28305606057718458</v>
      </c>
      <c r="F665" s="2">
        <f t="shared" ca="1" si="21"/>
        <v>16.909303564852596</v>
      </c>
    </row>
    <row r="666" spans="5:6" x14ac:dyDescent="0.3">
      <c r="E666" s="2">
        <f t="shared" ca="1" si="20"/>
        <v>0.79049750463591706</v>
      </c>
      <c r="F666" s="2">
        <f t="shared" ca="1" si="21"/>
        <v>25.596218026040507</v>
      </c>
    </row>
    <row r="667" spans="5:6" x14ac:dyDescent="0.3">
      <c r="E667" s="2">
        <f t="shared" ca="1" si="20"/>
        <v>0.19764713463496708</v>
      </c>
      <c r="F667" s="2">
        <f t="shared" ca="1" si="21"/>
        <v>15.564355107877278</v>
      </c>
    </row>
    <row r="668" spans="5:6" x14ac:dyDescent="0.3">
      <c r="E668" s="2">
        <f t="shared" ca="1" si="20"/>
        <v>0.66970404192774935</v>
      </c>
      <c r="F668" s="2">
        <f t="shared" ca="1" si="21"/>
        <v>22.913558860772532</v>
      </c>
    </row>
    <row r="669" spans="5:6" x14ac:dyDescent="0.3">
      <c r="E669" s="2">
        <f t="shared" ca="1" si="20"/>
        <v>0.23808725316883772</v>
      </c>
      <c r="F669" s="2">
        <f t="shared" ca="1" si="21"/>
        <v>16.220231984047604</v>
      </c>
    </row>
    <row r="670" spans="5:6" x14ac:dyDescent="0.3">
      <c r="E670" s="2">
        <f t="shared" ca="1" si="20"/>
        <v>0.76711530310561127</v>
      </c>
      <c r="F670" s="2">
        <f t="shared" ca="1" si="21"/>
        <v>24.99845264237678</v>
      </c>
    </row>
    <row r="671" spans="5:6" x14ac:dyDescent="0.3">
      <c r="E671" s="2">
        <f t="shared" ca="1" si="20"/>
        <v>0.95449204747198135</v>
      </c>
      <c r="F671" s="2">
        <f t="shared" ca="1" si="21"/>
        <v>33.348703499740871</v>
      </c>
    </row>
    <row r="672" spans="5:6" x14ac:dyDescent="0.3">
      <c r="E672" s="2">
        <f t="shared" ca="1" si="20"/>
        <v>0.16846008750608754</v>
      </c>
      <c r="F672" s="2">
        <f t="shared" ca="1" si="21"/>
        <v>15.058151840987165</v>
      </c>
    </row>
    <row r="673" spans="5:6" x14ac:dyDescent="0.3">
      <c r="E673" s="2">
        <f t="shared" ca="1" si="20"/>
        <v>0.17665258512095217</v>
      </c>
      <c r="F673" s="2">
        <f t="shared" ca="1" si="21"/>
        <v>15.203729699014193</v>
      </c>
    </row>
    <row r="674" spans="5:6" x14ac:dyDescent="0.3">
      <c r="E674" s="2">
        <f t="shared" ca="1" si="20"/>
        <v>0.12906557138585428</v>
      </c>
      <c r="F674" s="2">
        <f t="shared" ca="1" si="21"/>
        <v>14.307075446014341</v>
      </c>
    </row>
    <row r="675" spans="5:6" x14ac:dyDescent="0.3">
      <c r="E675" s="2">
        <f t="shared" ca="1" si="20"/>
        <v>4.2096694050987926E-2</v>
      </c>
      <c r="F675" s="2">
        <f t="shared" ca="1" si="21"/>
        <v>11.964488442477055</v>
      </c>
    </row>
    <row r="676" spans="5:6" x14ac:dyDescent="0.3">
      <c r="E676" s="2">
        <f t="shared" ca="1" si="20"/>
        <v>0.79459381350172886</v>
      </c>
      <c r="F676" s="2">
        <f t="shared" ca="1" si="21"/>
        <v>25.706386443081133</v>
      </c>
    </row>
    <row r="677" spans="5:6" x14ac:dyDescent="0.3">
      <c r="E677" s="2">
        <f t="shared" ca="1" si="20"/>
        <v>0.56187771693307631</v>
      </c>
      <c r="F677" s="2">
        <f t="shared" ca="1" si="21"/>
        <v>21.046188782328922</v>
      </c>
    </row>
    <row r="678" spans="5:6" x14ac:dyDescent="0.3">
      <c r="E678" s="2">
        <f t="shared" ca="1" si="20"/>
        <v>0.5307069879477252</v>
      </c>
      <c r="F678" s="2">
        <f t="shared" ca="1" si="21"/>
        <v>20.555204095492552</v>
      </c>
    </row>
    <row r="679" spans="5:6" x14ac:dyDescent="0.3">
      <c r="E679" s="2">
        <f t="shared" ca="1" si="20"/>
        <v>0.33462965314059845</v>
      </c>
      <c r="F679" s="2">
        <f t="shared" ca="1" si="21"/>
        <v>17.669686840881141</v>
      </c>
    </row>
    <row r="680" spans="5:6" x14ac:dyDescent="0.3">
      <c r="E680" s="2">
        <f t="shared" ca="1" si="20"/>
        <v>0.72035741935161535</v>
      </c>
      <c r="F680" s="2">
        <f t="shared" ca="1" si="21"/>
        <v>23.930913722361506</v>
      </c>
    </row>
    <row r="681" spans="5:6" x14ac:dyDescent="0.3">
      <c r="E681" s="2">
        <f t="shared" ca="1" si="20"/>
        <v>0.67874414262986316</v>
      </c>
      <c r="F681" s="2">
        <f t="shared" ca="1" si="21"/>
        <v>23.086706194824028</v>
      </c>
    </row>
    <row r="682" spans="5:6" x14ac:dyDescent="0.3">
      <c r="E682" s="2">
        <f t="shared" ca="1" si="20"/>
        <v>0.14370526083823809</v>
      </c>
      <c r="F682" s="2">
        <f t="shared" ca="1" si="21"/>
        <v>14.597556918274133</v>
      </c>
    </row>
    <row r="683" spans="5:6" x14ac:dyDescent="0.3">
      <c r="E683" s="2">
        <f t="shared" ca="1" si="20"/>
        <v>0.324513990146863</v>
      </c>
      <c r="F683" s="2">
        <f t="shared" ca="1" si="21"/>
        <v>17.522155597266277</v>
      </c>
    </row>
    <row r="684" spans="5:6" x14ac:dyDescent="0.3">
      <c r="E684" s="2">
        <f t="shared" ca="1" si="20"/>
        <v>0.11880552106539277</v>
      </c>
      <c r="F684" s="2">
        <f t="shared" ca="1" si="21"/>
        <v>14.093395482091328</v>
      </c>
    </row>
    <row r="685" spans="5:6" x14ac:dyDescent="0.3">
      <c r="E685" s="2">
        <f t="shared" ca="1" si="20"/>
        <v>0.99481840742522554</v>
      </c>
      <c r="F685" s="2">
        <f t="shared" ca="1" si="21"/>
        <v>43.338474796110944</v>
      </c>
    </row>
    <row r="686" spans="5:6" x14ac:dyDescent="0.3">
      <c r="E686" s="2">
        <f t="shared" ca="1" si="20"/>
        <v>0.11800529128914172</v>
      </c>
      <c r="F686" s="2">
        <f t="shared" ca="1" si="21"/>
        <v>14.076331804852646</v>
      </c>
    </row>
    <row r="687" spans="5:6" x14ac:dyDescent="0.3">
      <c r="E687" s="2">
        <f t="shared" ca="1" si="20"/>
        <v>0.12724309016942803</v>
      </c>
      <c r="F687" s="2">
        <f t="shared" ca="1" si="21"/>
        <v>14.26977824379979</v>
      </c>
    </row>
    <row r="688" spans="5:6" x14ac:dyDescent="0.3">
      <c r="E688" s="2">
        <f t="shared" ca="1" si="20"/>
        <v>0.24300414640457668</v>
      </c>
      <c r="F688" s="2">
        <f t="shared" ca="1" si="21"/>
        <v>16.297284508049863</v>
      </c>
    </row>
    <row r="689" spans="5:6" x14ac:dyDescent="0.3">
      <c r="E689" s="2">
        <f t="shared" ca="1" si="20"/>
        <v>8.3206190007890757E-2</v>
      </c>
      <c r="F689" s="2">
        <f t="shared" ca="1" si="21"/>
        <v>13.261337236677301</v>
      </c>
    </row>
    <row r="690" spans="5:6" x14ac:dyDescent="0.3">
      <c r="E690" s="2">
        <f t="shared" ca="1" si="20"/>
        <v>0.33922029180139257</v>
      </c>
      <c r="F690" s="2">
        <f t="shared" ca="1" si="21"/>
        <v>17.736459699671002</v>
      </c>
    </row>
    <row r="691" spans="5:6" x14ac:dyDescent="0.3">
      <c r="E691" s="2">
        <f t="shared" ca="1" si="20"/>
        <v>0.60551055043753299</v>
      </c>
      <c r="F691" s="2">
        <f t="shared" ca="1" si="21"/>
        <v>21.764735904728322</v>
      </c>
    </row>
    <row r="692" spans="5:6" x14ac:dyDescent="0.3">
      <c r="E692" s="2">
        <f t="shared" ca="1" si="20"/>
        <v>0.17062992025027413</v>
      </c>
      <c r="F692" s="2">
        <f t="shared" ca="1" si="21"/>
        <v>15.097004132747605</v>
      </c>
    </row>
    <row r="693" spans="5:6" x14ac:dyDescent="0.3">
      <c r="E693" s="2">
        <f t="shared" ca="1" si="20"/>
        <v>9.8928783179463742E-2</v>
      </c>
      <c r="F693" s="2">
        <f t="shared" ca="1" si="21"/>
        <v>13.649408153049993</v>
      </c>
    </row>
    <row r="694" spans="5:6" x14ac:dyDescent="0.3">
      <c r="E694" s="2">
        <f t="shared" ca="1" si="20"/>
        <v>0.13939970125119361</v>
      </c>
      <c r="F694" s="2">
        <f t="shared" ca="1" si="21"/>
        <v>14.513712658425998</v>
      </c>
    </row>
    <row r="695" spans="5:6" x14ac:dyDescent="0.3">
      <c r="E695" s="2">
        <f t="shared" ca="1" si="20"/>
        <v>0.61324417871122938</v>
      </c>
      <c r="F695" s="2">
        <f t="shared" ca="1" si="21"/>
        <v>21.896687586690202</v>
      </c>
    </row>
    <row r="696" spans="5:6" x14ac:dyDescent="0.3">
      <c r="E696" s="2">
        <f t="shared" ca="1" si="20"/>
        <v>0.97968272821938196</v>
      </c>
      <c r="F696" s="2">
        <f t="shared" ca="1" si="21"/>
        <v>37.120595326256364</v>
      </c>
    </row>
    <row r="697" spans="5:6" x14ac:dyDescent="0.3">
      <c r="E697" s="2">
        <f t="shared" ca="1" si="20"/>
        <v>0.34784767146327256</v>
      </c>
      <c r="F697" s="2">
        <f t="shared" ca="1" si="21"/>
        <v>17.861698011649317</v>
      </c>
    </row>
    <row r="698" spans="5:6" x14ac:dyDescent="0.3">
      <c r="E698" s="2">
        <f t="shared" ca="1" si="20"/>
        <v>0.72600600713908103</v>
      </c>
      <c r="F698" s="2">
        <f t="shared" ca="1" si="21"/>
        <v>24.052365347449648</v>
      </c>
    </row>
    <row r="699" spans="5:6" x14ac:dyDescent="0.3">
      <c r="E699" s="2">
        <f t="shared" ca="1" si="20"/>
        <v>0.61082480629354174</v>
      </c>
      <c r="F699" s="2">
        <f t="shared" ca="1" si="21"/>
        <v>21.85524247500619</v>
      </c>
    </row>
    <row r="700" spans="5:6" x14ac:dyDescent="0.3">
      <c r="E700" s="2">
        <f t="shared" ca="1" si="20"/>
        <v>0.62424517082470898</v>
      </c>
      <c r="F700" s="2">
        <f t="shared" ca="1" si="21"/>
        <v>22.087124029524936</v>
      </c>
    </row>
    <row r="701" spans="5:6" x14ac:dyDescent="0.3">
      <c r="E701" s="2">
        <f t="shared" ca="1" si="20"/>
        <v>0.29499301054918692</v>
      </c>
      <c r="F701" s="2">
        <f t="shared" ca="1" si="21"/>
        <v>17.087430140613343</v>
      </c>
    </row>
    <row r="702" spans="5:6" x14ac:dyDescent="0.3">
      <c r="E702" s="2">
        <f t="shared" ca="1" si="20"/>
        <v>0.20620136851592474</v>
      </c>
      <c r="F702" s="2">
        <f t="shared" ca="1" si="21"/>
        <v>15.706870067100109</v>
      </c>
    </row>
    <row r="703" spans="5:6" x14ac:dyDescent="0.3">
      <c r="E703" s="2">
        <f t="shared" ca="1" si="20"/>
        <v>0.64928760041469979</v>
      </c>
      <c r="F703" s="2">
        <f t="shared" ca="1" si="21"/>
        <v>22.533866474520419</v>
      </c>
    </row>
    <row r="704" spans="5:6" x14ac:dyDescent="0.3">
      <c r="E704" s="2">
        <f t="shared" ca="1" si="20"/>
        <v>0.82916615629547863</v>
      </c>
      <c r="F704" s="2">
        <f t="shared" ca="1" si="21"/>
        <v>26.715998658711385</v>
      </c>
    </row>
    <row r="705" spans="5:6" x14ac:dyDescent="0.3">
      <c r="E705" s="2">
        <f t="shared" ca="1" si="20"/>
        <v>0.10354487786655864</v>
      </c>
      <c r="F705" s="2">
        <f t="shared" ca="1" si="21"/>
        <v>13.756583365131204</v>
      </c>
    </row>
    <row r="706" spans="5:6" x14ac:dyDescent="0.3">
      <c r="E706" s="2">
        <f t="shared" ca="1" si="20"/>
        <v>0.3140255377957123</v>
      </c>
      <c r="F706" s="2">
        <f t="shared" ca="1" si="21"/>
        <v>17.368504174279916</v>
      </c>
    </row>
    <row r="707" spans="5:6" x14ac:dyDescent="0.3">
      <c r="E707" s="2">
        <f t="shared" ref="E707:E770" ca="1" si="22">RAND()</f>
        <v>0.3733275166166018</v>
      </c>
      <c r="F707" s="2">
        <f t="shared" ref="F707:F770" ca="1" si="23">_xlfn.LOGNORM.INV(E707,$C$3,$C$4)</f>
        <v>18.230282263003684</v>
      </c>
    </row>
    <row r="708" spans="5:6" x14ac:dyDescent="0.3">
      <c r="E708" s="2">
        <f t="shared" ca="1" si="22"/>
        <v>1.4494077532009819E-2</v>
      </c>
      <c r="F708" s="2">
        <f t="shared" ca="1" si="23"/>
        <v>10.43228921424182</v>
      </c>
    </row>
    <row r="709" spans="5:6" x14ac:dyDescent="0.3">
      <c r="E709" s="2">
        <f t="shared" ca="1" si="22"/>
        <v>0.36389338989728204</v>
      </c>
      <c r="F709" s="2">
        <f t="shared" ca="1" si="23"/>
        <v>18.093968792046912</v>
      </c>
    </row>
    <row r="710" spans="5:6" x14ac:dyDescent="0.3">
      <c r="E710" s="2">
        <f t="shared" ca="1" si="22"/>
        <v>0.59533423352727322</v>
      </c>
      <c r="F710" s="2">
        <f t="shared" ca="1" si="23"/>
        <v>21.593374818258624</v>
      </c>
    </row>
    <row r="711" spans="5:6" x14ac:dyDescent="0.3">
      <c r="E711" s="2">
        <f t="shared" ca="1" si="22"/>
        <v>0.78516500970165781</v>
      </c>
      <c r="F711" s="2">
        <f t="shared" ca="1" si="23"/>
        <v>25.45537588068364</v>
      </c>
    </row>
    <row r="712" spans="5:6" x14ac:dyDescent="0.3">
      <c r="E712" s="2">
        <f t="shared" ca="1" si="22"/>
        <v>0.9928215291271294</v>
      </c>
      <c r="F712" s="2">
        <f t="shared" ca="1" si="23"/>
        <v>41.865491516325051</v>
      </c>
    </row>
    <row r="713" spans="5:6" x14ac:dyDescent="0.3">
      <c r="E713" s="2">
        <f t="shared" ca="1" si="22"/>
        <v>0.71180341489240218</v>
      </c>
      <c r="F713" s="2">
        <f t="shared" ca="1" si="23"/>
        <v>23.750373801910612</v>
      </c>
    </row>
    <row r="714" spans="5:6" x14ac:dyDescent="0.3">
      <c r="E714" s="2">
        <f t="shared" ca="1" si="22"/>
        <v>0.44093166445898757</v>
      </c>
      <c r="F714" s="2">
        <f t="shared" ca="1" si="23"/>
        <v>19.209745727770795</v>
      </c>
    </row>
    <row r="715" spans="5:6" x14ac:dyDescent="0.3">
      <c r="E715" s="2">
        <f t="shared" ca="1" si="22"/>
        <v>0.64527132290374245</v>
      </c>
      <c r="F715" s="2">
        <f t="shared" ca="1" si="23"/>
        <v>22.460888184322719</v>
      </c>
    </row>
    <row r="716" spans="5:6" x14ac:dyDescent="0.3">
      <c r="E716" s="2">
        <f t="shared" ca="1" si="22"/>
        <v>0.46539710161148284</v>
      </c>
      <c r="F716" s="2">
        <f t="shared" ca="1" si="23"/>
        <v>19.568992647414952</v>
      </c>
    </row>
    <row r="717" spans="5:6" x14ac:dyDescent="0.3">
      <c r="E717" s="2">
        <f t="shared" ca="1" si="22"/>
        <v>0.11578682441728194</v>
      </c>
      <c r="F717" s="2">
        <f t="shared" ca="1" si="23"/>
        <v>14.028703678440621</v>
      </c>
    </row>
    <row r="718" spans="5:6" x14ac:dyDescent="0.3">
      <c r="E718" s="2">
        <f t="shared" ca="1" si="22"/>
        <v>0.79621011709526113</v>
      </c>
      <c r="F718" s="2">
        <f t="shared" ca="1" si="23"/>
        <v>25.75034609695641</v>
      </c>
    </row>
    <row r="719" spans="5:6" x14ac:dyDescent="0.3">
      <c r="E719" s="2">
        <f t="shared" ca="1" si="22"/>
        <v>0.13553720346631903</v>
      </c>
      <c r="F719" s="2">
        <f t="shared" ca="1" si="23"/>
        <v>14.437406255068636</v>
      </c>
    </row>
    <row r="720" spans="5:6" x14ac:dyDescent="0.3">
      <c r="E720" s="2">
        <f t="shared" ca="1" si="22"/>
        <v>0.5612409248701633</v>
      </c>
      <c r="F720" s="2">
        <f t="shared" ca="1" si="23"/>
        <v>21.035991394321691</v>
      </c>
    </row>
    <row r="721" spans="5:6" x14ac:dyDescent="0.3">
      <c r="E721" s="2">
        <f t="shared" ca="1" si="22"/>
        <v>0.17545779141488815</v>
      </c>
      <c r="F721" s="2">
        <f t="shared" ca="1" si="23"/>
        <v>15.182683742421336</v>
      </c>
    </row>
    <row r="722" spans="5:6" x14ac:dyDescent="0.3">
      <c r="E722" s="2">
        <f t="shared" ca="1" si="22"/>
        <v>0.48508542089745232</v>
      </c>
      <c r="F722" s="2">
        <f t="shared" ca="1" si="23"/>
        <v>19.861472391566359</v>
      </c>
    </row>
    <row r="723" spans="5:6" x14ac:dyDescent="0.3">
      <c r="E723" s="2">
        <f t="shared" ca="1" si="22"/>
        <v>0.23107033716253844</v>
      </c>
      <c r="F723" s="2">
        <f t="shared" ca="1" si="23"/>
        <v>16.109385471908759</v>
      </c>
    </row>
    <row r="724" spans="5:6" x14ac:dyDescent="0.3">
      <c r="E724" s="2">
        <f t="shared" ca="1" si="22"/>
        <v>0.5981114602114882</v>
      </c>
      <c r="F724" s="2">
        <f t="shared" ca="1" si="23"/>
        <v>21.639894023712337</v>
      </c>
    </row>
    <row r="725" spans="5:6" x14ac:dyDescent="0.3">
      <c r="E725" s="2">
        <f t="shared" ca="1" si="22"/>
        <v>0.98454160258260937</v>
      </c>
      <c r="F725" s="2">
        <f t="shared" ca="1" si="23"/>
        <v>38.376396402600264</v>
      </c>
    </row>
    <row r="726" spans="5:6" x14ac:dyDescent="0.3">
      <c r="E726" s="2">
        <f t="shared" ca="1" si="22"/>
        <v>0.79518455707651481</v>
      </c>
      <c r="F726" s="2">
        <f t="shared" ca="1" si="23"/>
        <v>25.722420633038684</v>
      </c>
    </row>
    <row r="727" spans="5:6" x14ac:dyDescent="0.3">
      <c r="E727" s="2">
        <f t="shared" ca="1" si="22"/>
        <v>0.85420351950457718</v>
      </c>
      <c r="F727" s="2">
        <f t="shared" ca="1" si="23"/>
        <v>27.560678367947766</v>
      </c>
    </row>
    <row r="728" spans="5:6" x14ac:dyDescent="0.3">
      <c r="E728" s="2">
        <f t="shared" ca="1" si="22"/>
        <v>0.16205547014321153</v>
      </c>
      <c r="F728" s="2">
        <f t="shared" ca="1" si="23"/>
        <v>14.942155471019257</v>
      </c>
    </row>
    <row r="729" spans="5:6" x14ac:dyDescent="0.3">
      <c r="E729" s="2">
        <f t="shared" ca="1" si="22"/>
        <v>0.40001524474258876</v>
      </c>
      <c r="F729" s="2">
        <f t="shared" ca="1" si="23"/>
        <v>18.615744604024819</v>
      </c>
    </row>
    <row r="730" spans="5:6" x14ac:dyDescent="0.3">
      <c r="E730" s="2">
        <f t="shared" ca="1" si="22"/>
        <v>0.14394132692199957</v>
      </c>
      <c r="F730" s="2">
        <f t="shared" ca="1" si="23"/>
        <v>14.602118341424847</v>
      </c>
    </row>
    <row r="731" spans="5:6" x14ac:dyDescent="0.3">
      <c r="E731" s="2">
        <f t="shared" ca="1" si="22"/>
        <v>0.35248940574921028</v>
      </c>
      <c r="F731" s="2">
        <f t="shared" ca="1" si="23"/>
        <v>17.928964466565667</v>
      </c>
    </row>
    <row r="732" spans="5:6" x14ac:dyDescent="0.3">
      <c r="E732" s="2">
        <f t="shared" ca="1" si="22"/>
        <v>0.3917218533169482</v>
      </c>
      <c r="F732" s="2">
        <f t="shared" ca="1" si="23"/>
        <v>18.495912711730028</v>
      </c>
    </row>
    <row r="733" spans="5:6" x14ac:dyDescent="0.3">
      <c r="E733" s="2">
        <f t="shared" ca="1" si="22"/>
        <v>0.86185655014801599</v>
      </c>
      <c r="F733" s="2">
        <f t="shared" ca="1" si="23"/>
        <v>27.843777863477627</v>
      </c>
    </row>
    <row r="734" spans="5:6" x14ac:dyDescent="0.3">
      <c r="E734" s="2">
        <f t="shared" ca="1" si="22"/>
        <v>0.94321716106873899</v>
      </c>
      <c r="F734" s="2">
        <f t="shared" ca="1" si="23"/>
        <v>32.288472516845125</v>
      </c>
    </row>
    <row r="735" spans="5:6" x14ac:dyDescent="0.3">
      <c r="E735" s="2">
        <f t="shared" ca="1" si="22"/>
        <v>8.2067404155698243E-2</v>
      </c>
      <c r="F735" s="2">
        <f t="shared" ca="1" si="23"/>
        <v>13.231632059693899</v>
      </c>
    </row>
    <row r="736" spans="5:6" x14ac:dyDescent="0.3">
      <c r="E736" s="2">
        <f t="shared" ca="1" si="22"/>
        <v>0.84246039242646853</v>
      </c>
      <c r="F736" s="2">
        <f t="shared" ca="1" si="23"/>
        <v>27.150254047491845</v>
      </c>
    </row>
    <row r="737" spans="5:6" x14ac:dyDescent="0.3">
      <c r="E737" s="2">
        <f t="shared" ca="1" si="22"/>
        <v>0.87535172240192971</v>
      </c>
      <c r="F737" s="2">
        <f t="shared" ca="1" si="23"/>
        <v>28.37810509022448</v>
      </c>
    </row>
    <row r="738" spans="5:6" x14ac:dyDescent="0.3">
      <c r="E738" s="2">
        <f t="shared" ca="1" si="22"/>
        <v>0.61580185568431201</v>
      </c>
      <c r="F738" s="2">
        <f t="shared" ca="1" si="23"/>
        <v>21.940669730033651</v>
      </c>
    </row>
    <row r="739" spans="5:6" x14ac:dyDescent="0.3">
      <c r="E739" s="2">
        <f t="shared" ca="1" si="22"/>
        <v>0.59711409415622763</v>
      </c>
      <c r="F739" s="2">
        <f t="shared" ca="1" si="23"/>
        <v>21.623166963540278</v>
      </c>
    </row>
    <row r="740" spans="5:6" x14ac:dyDescent="0.3">
      <c r="E740" s="2">
        <f t="shared" ca="1" si="22"/>
        <v>0.3260162628255765</v>
      </c>
      <c r="F740" s="2">
        <f t="shared" ca="1" si="23"/>
        <v>17.54410311467355</v>
      </c>
    </row>
    <row r="741" spans="5:6" x14ac:dyDescent="0.3">
      <c r="E741" s="2">
        <f t="shared" ca="1" si="22"/>
        <v>0.94253466182268919</v>
      </c>
      <c r="F741" s="2">
        <f t="shared" ca="1" si="23"/>
        <v>32.23084364712215</v>
      </c>
    </row>
    <row r="742" spans="5:6" x14ac:dyDescent="0.3">
      <c r="E742" s="2">
        <f t="shared" ca="1" si="22"/>
        <v>0.2099929100884057</v>
      </c>
      <c r="F742" s="2">
        <f t="shared" ca="1" si="23"/>
        <v>15.769319455284563</v>
      </c>
    </row>
    <row r="743" spans="5:6" x14ac:dyDescent="0.3">
      <c r="E743" s="2">
        <f t="shared" ca="1" si="22"/>
        <v>0.62516933817250864</v>
      </c>
      <c r="F743" s="2">
        <f t="shared" ca="1" si="23"/>
        <v>22.103275063892927</v>
      </c>
    </row>
    <row r="744" spans="5:6" x14ac:dyDescent="0.3">
      <c r="E744" s="2">
        <f t="shared" ca="1" si="22"/>
        <v>0.26419805016696318</v>
      </c>
      <c r="F744" s="2">
        <f t="shared" ca="1" si="23"/>
        <v>16.624260706328148</v>
      </c>
    </row>
    <row r="745" spans="5:6" x14ac:dyDescent="0.3">
      <c r="E745" s="2">
        <f t="shared" ca="1" si="22"/>
        <v>0.31315979103732094</v>
      </c>
      <c r="F745" s="2">
        <f t="shared" ca="1" si="23"/>
        <v>17.355785847747278</v>
      </c>
    </row>
    <row r="746" spans="5:6" x14ac:dyDescent="0.3">
      <c r="E746" s="2">
        <f t="shared" ca="1" si="22"/>
        <v>0.32797084132038001</v>
      </c>
      <c r="F746" s="2">
        <f t="shared" ca="1" si="23"/>
        <v>17.572638009413907</v>
      </c>
    </row>
    <row r="747" spans="5:6" x14ac:dyDescent="0.3">
      <c r="E747" s="2">
        <f t="shared" ca="1" si="22"/>
        <v>0.71828155526520276</v>
      </c>
      <c r="F747" s="2">
        <f t="shared" ca="1" si="23"/>
        <v>23.886733830343182</v>
      </c>
    </row>
    <row r="748" spans="5:6" x14ac:dyDescent="0.3">
      <c r="E748" s="2">
        <f t="shared" ca="1" si="22"/>
        <v>0.40716741871181139</v>
      </c>
      <c r="F748" s="2">
        <f t="shared" ca="1" si="23"/>
        <v>18.719181391345703</v>
      </c>
    </row>
    <row r="749" spans="5:6" x14ac:dyDescent="0.3">
      <c r="E749" s="2">
        <f t="shared" ca="1" si="22"/>
        <v>0.28139750818567355</v>
      </c>
      <c r="F749" s="2">
        <f t="shared" ca="1" si="23"/>
        <v>16.88442351771582</v>
      </c>
    </row>
    <row r="750" spans="5:6" x14ac:dyDescent="0.3">
      <c r="E750" s="2">
        <f t="shared" ca="1" si="22"/>
        <v>0.74788544876047869</v>
      </c>
      <c r="F750" s="2">
        <f t="shared" ca="1" si="23"/>
        <v>24.541243605078822</v>
      </c>
    </row>
    <row r="751" spans="5:6" x14ac:dyDescent="0.3">
      <c r="E751" s="2">
        <f t="shared" ca="1" si="22"/>
        <v>0.96615657490822437</v>
      </c>
      <c r="F751" s="2">
        <f t="shared" ca="1" si="23"/>
        <v>34.748130758194741</v>
      </c>
    </row>
    <row r="752" spans="5:6" x14ac:dyDescent="0.3">
      <c r="E752" s="2">
        <f t="shared" ca="1" si="22"/>
        <v>0.62129614514742992</v>
      </c>
      <c r="F752" s="2">
        <f t="shared" ca="1" si="23"/>
        <v>22.035747296973295</v>
      </c>
    </row>
    <row r="753" spans="5:6" x14ac:dyDescent="0.3">
      <c r="E753" s="2">
        <f t="shared" ca="1" si="22"/>
        <v>0.30993675685083144</v>
      </c>
      <c r="F753" s="2">
        <f t="shared" ca="1" si="23"/>
        <v>17.308385831934274</v>
      </c>
    </row>
    <row r="754" spans="5:6" x14ac:dyDescent="0.3">
      <c r="E754" s="2">
        <f t="shared" ca="1" si="22"/>
        <v>0.27564758911685172</v>
      </c>
      <c r="F754" s="2">
        <f t="shared" ca="1" si="23"/>
        <v>16.797899753294562</v>
      </c>
    </row>
    <row r="755" spans="5:6" x14ac:dyDescent="0.3">
      <c r="E755" s="2">
        <f t="shared" ca="1" si="22"/>
        <v>0.39714112942807511</v>
      </c>
      <c r="F755" s="2">
        <f t="shared" ca="1" si="23"/>
        <v>18.5742054613</v>
      </c>
    </row>
    <row r="756" spans="5:6" x14ac:dyDescent="0.3">
      <c r="E756" s="2">
        <f t="shared" ca="1" si="22"/>
        <v>0.57989443594788725</v>
      </c>
      <c r="F756" s="2">
        <f t="shared" ca="1" si="23"/>
        <v>21.337946820803051</v>
      </c>
    </row>
    <row r="757" spans="5:6" x14ac:dyDescent="0.3">
      <c r="E757" s="2">
        <f t="shared" ca="1" si="22"/>
        <v>7.2559469678753152E-2</v>
      </c>
      <c r="F757" s="2">
        <f t="shared" ca="1" si="23"/>
        <v>12.97342171600198</v>
      </c>
    </row>
    <row r="758" spans="5:6" x14ac:dyDescent="0.3">
      <c r="E758" s="2">
        <f t="shared" ca="1" si="22"/>
        <v>0.96100721147571555</v>
      </c>
      <c r="F758" s="2">
        <f t="shared" ca="1" si="23"/>
        <v>34.08129565413951</v>
      </c>
    </row>
    <row r="759" spans="5:6" x14ac:dyDescent="0.3">
      <c r="E759" s="2">
        <f t="shared" ca="1" si="22"/>
        <v>0.30930868934086087</v>
      </c>
      <c r="F759" s="2">
        <f t="shared" ca="1" si="23"/>
        <v>17.299139314288929</v>
      </c>
    </row>
    <row r="760" spans="5:6" x14ac:dyDescent="0.3">
      <c r="E760" s="2">
        <f t="shared" ca="1" si="22"/>
        <v>5.2948800583515809E-2</v>
      </c>
      <c r="F760" s="2">
        <f t="shared" ca="1" si="23"/>
        <v>12.365704187801375</v>
      </c>
    </row>
    <row r="761" spans="5:6" x14ac:dyDescent="0.3">
      <c r="E761" s="2">
        <f t="shared" ca="1" si="22"/>
        <v>0.61841779629848592</v>
      </c>
      <c r="F761" s="2">
        <f t="shared" ca="1" si="23"/>
        <v>21.985835251613743</v>
      </c>
    </row>
    <row r="762" spans="5:6" x14ac:dyDescent="0.3">
      <c r="E762" s="2">
        <f t="shared" ca="1" si="22"/>
        <v>7.8869995411783855E-2</v>
      </c>
      <c r="F762" s="2">
        <f t="shared" ca="1" si="23"/>
        <v>13.146899619959452</v>
      </c>
    </row>
    <row r="763" spans="5:6" x14ac:dyDescent="0.3">
      <c r="E763" s="2">
        <f t="shared" ca="1" si="22"/>
        <v>0.94822785376422292</v>
      </c>
      <c r="F763" s="2">
        <f t="shared" ca="1" si="23"/>
        <v>32.732633441196114</v>
      </c>
    </row>
    <row r="764" spans="5:6" x14ac:dyDescent="0.3">
      <c r="E764" s="2">
        <f t="shared" ca="1" si="22"/>
        <v>0.10543825202981427</v>
      </c>
      <c r="F764" s="2">
        <f t="shared" ca="1" si="23"/>
        <v>13.799775518100867</v>
      </c>
    </row>
    <row r="765" spans="5:6" x14ac:dyDescent="0.3">
      <c r="E765" s="2">
        <f t="shared" ca="1" si="22"/>
        <v>0.68455486995943571</v>
      </c>
      <c r="F765" s="2">
        <f t="shared" ca="1" si="23"/>
        <v>23.199767414119552</v>
      </c>
    </row>
    <row r="766" spans="5:6" x14ac:dyDescent="0.3">
      <c r="E766" s="2">
        <f t="shared" ca="1" si="22"/>
        <v>3.0656160053842085E-2</v>
      </c>
      <c r="F766" s="2">
        <f t="shared" ca="1" si="23"/>
        <v>11.457322862615168</v>
      </c>
    </row>
    <row r="767" spans="5:6" x14ac:dyDescent="0.3">
      <c r="E767" s="2">
        <f t="shared" ca="1" si="22"/>
        <v>0.2308900198120073</v>
      </c>
      <c r="F767" s="2">
        <f t="shared" ca="1" si="23"/>
        <v>16.106522636921525</v>
      </c>
    </row>
    <row r="768" spans="5:6" x14ac:dyDescent="0.3">
      <c r="E768" s="2">
        <f t="shared" ca="1" si="22"/>
        <v>0.26653904396503503</v>
      </c>
      <c r="F768" s="2">
        <f t="shared" ca="1" si="23"/>
        <v>16.659918570781016</v>
      </c>
    </row>
    <row r="769" spans="5:6" x14ac:dyDescent="0.3">
      <c r="E769" s="2">
        <f t="shared" ca="1" si="22"/>
        <v>0.44671695698540281</v>
      </c>
      <c r="F769" s="2">
        <f t="shared" ca="1" si="23"/>
        <v>19.294341950080351</v>
      </c>
    </row>
    <row r="770" spans="5:6" x14ac:dyDescent="0.3">
      <c r="E770" s="2">
        <f t="shared" ca="1" si="22"/>
        <v>0.74640580277746316</v>
      </c>
      <c r="F770" s="2">
        <f t="shared" ca="1" si="23"/>
        <v>24.507191249002876</v>
      </c>
    </row>
    <row r="771" spans="5:6" x14ac:dyDescent="0.3">
      <c r="E771" s="2">
        <f t="shared" ref="E771:E834" ca="1" si="24">RAND()</f>
        <v>6.04225390997013E-2</v>
      </c>
      <c r="F771" s="2">
        <f t="shared" ref="F771:F834" ca="1" si="25">_xlfn.LOGNORM.INV(E771,$C$3,$C$4)</f>
        <v>12.611752601052446</v>
      </c>
    </row>
    <row r="772" spans="5:6" x14ac:dyDescent="0.3">
      <c r="E772" s="2">
        <f t="shared" ca="1" si="24"/>
        <v>0.8694479358817947</v>
      </c>
      <c r="F772" s="2">
        <f t="shared" ca="1" si="25"/>
        <v>28.138411031871819</v>
      </c>
    </row>
    <row r="773" spans="5:6" x14ac:dyDescent="0.3">
      <c r="E773" s="2">
        <f t="shared" ca="1" si="24"/>
        <v>0.72872020823967298</v>
      </c>
      <c r="F773" s="2">
        <f t="shared" ca="1" si="25"/>
        <v>24.11138399033263</v>
      </c>
    </row>
    <row r="774" spans="5:6" x14ac:dyDescent="0.3">
      <c r="E774" s="2">
        <f t="shared" ca="1" si="24"/>
        <v>0.26036310786801886</v>
      </c>
      <c r="F774" s="2">
        <f t="shared" ca="1" si="25"/>
        <v>16.565663512147875</v>
      </c>
    </row>
    <row r="775" spans="5:6" x14ac:dyDescent="0.3">
      <c r="E775" s="2">
        <f t="shared" ca="1" si="24"/>
        <v>0.33929082017607659</v>
      </c>
      <c r="F775" s="2">
        <f t="shared" ca="1" si="25"/>
        <v>17.737484789443194</v>
      </c>
    </row>
    <row r="776" spans="5:6" x14ac:dyDescent="0.3">
      <c r="E776" s="2">
        <f t="shared" ca="1" si="24"/>
        <v>0.87097064450226525</v>
      </c>
      <c r="F776" s="2">
        <f t="shared" ca="1" si="25"/>
        <v>28.199307477515806</v>
      </c>
    </row>
    <row r="777" spans="5:6" x14ac:dyDescent="0.3">
      <c r="E777" s="2">
        <f t="shared" ca="1" si="24"/>
        <v>0.58093311910957768</v>
      </c>
      <c r="F777" s="2">
        <f t="shared" ca="1" si="25"/>
        <v>21.354967010566128</v>
      </c>
    </row>
    <row r="778" spans="5:6" x14ac:dyDescent="0.3">
      <c r="E778" s="2">
        <f t="shared" ca="1" si="24"/>
        <v>0.96354059369592449</v>
      </c>
      <c r="F778" s="2">
        <f t="shared" ca="1" si="25"/>
        <v>34.398107701722324</v>
      </c>
    </row>
    <row r="779" spans="5:6" x14ac:dyDescent="0.3">
      <c r="E779" s="2">
        <f t="shared" ca="1" si="24"/>
        <v>7.129215657460386E-2</v>
      </c>
      <c r="F779" s="2">
        <f t="shared" ca="1" si="25"/>
        <v>12.937493133732694</v>
      </c>
    </row>
    <row r="780" spans="5:6" x14ac:dyDescent="0.3">
      <c r="E780" s="2">
        <f t="shared" ca="1" si="24"/>
        <v>0.32976284235369679</v>
      </c>
      <c r="F780" s="2">
        <f t="shared" ca="1" si="25"/>
        <v>17.598779678722316</v>
      </c>
    </row>
    <row r="781" spans="5:6" x14ac:dyDescent="0.3">
      <c r="E781" s="2">
        <f t="shared" ca="1" si="24"/>
        <v>3.4739308778316769E-2</v>
      </c>
      <c r="F781" s="2">
        <f t="shared" ca="1" si="25"/>
        <v>11.65122773836711</v>
      </c>
    </row>
    <row r="782" spans="5:6" x14ac:dyDescent="0.3">
      <c r="E782" s="2">
        <f t="shared" ca="1" si="24"/>
        <v>0.84862883975773395</v>
      </c>
      <c r="F782" s="2">
        <f t="shared" ca="1" si="25"/>
        <v>27.362435933866998</v>
      </c>
    </row>
    <row r="783" spans="5:6" x14ac:dyDescent="0.3">
      <c r="E783" s="2">
        <f t="shared" ca="1" si="24"/>
        <v>0.45787558428367592</v>
      </c>
      <c r="F783" s="2">
        <f t="shared" ca="1" si="25"/>
        <v>19.458107686991617</v>
      </c>
    </row>
    <row r="784" spans="5:6" x14ac:dyDescent="0.3">
      <c r="E784" s="2">
        <f t="shared" ca="1" si="24"/>
        <v>0.5489429574883965</v>
      </c>
      <c r="F784" s="2">
        <f t="shared" ca="1" si="25"/>
        <v>20.840482161389478</v>
      </c>
    </row>
    <row r="785" spans="5:6" x14ac:dyDescent="0.3">
      <c r="E785" s="2">
        <f t="shared" ca="1" si="24"/>
        <v>0.26716311937567538</v>
      </c>
      <c r="F785" s="2">
        <f t="shared" ca="1" si="25"/>
        <v>16.669410494664206</v>
      </c>
    </row>
    <row r="786" spans="5:6" x14ac:dyDescent="0.3">
      <c r="E786" s="2">
        <f t="shared" ca="1" si="24"/>
        <v>0.32964915781099124</v>
      </c>
      <c r="F786" s="2">
        <f t="shared" ca="1" si="25"/>
        <v>17.597121798719979</v>
      </c>
    </row>
    <row r="787" spans="5:6" x14ac:dyDescent="0.3">
      <c r="E787" s="2">
        <f t="shared" ca="1" si="24"/>
        <v>0.6879241831988826</v>
      </c>
      <c r="F787" s="2">
        <f t="shared" ca="1" si="25"/>
        <v>23.265986364604014</v>
      </c>
    </row>
    <row r="788" spans="5:6" x14ac:dyDescent="0.3">
      <c r="E788" s="2">
        <f t="shared" ca="1" si="24"/>
        <v>0.88624440176256269</v>
      </c>
      <c r="F788" s="2">
        <f t="shared" ca="1" si="25"/>
        <v>28.847935381988247</v>
      </c>
    </row>
    <row r="789" spans="5:6" x14ac:dyDescent="0.3">
      <c r="E789" s="2">
        <f t="shared" ca="1" si="24"/>
        <v>2.1128346963985689E-2</v>
      </c>
      <c r="F789" s="2">
        <f t="shared" ca="1" si="25"/>
        <v>10.921190946922531</v>
      </c>
    </row>
    <row r="790" spans="5:6" x14ac:dyDescent="0.3">
      <c r="E790" s="2">
        <f t="shared" ca="1" si="24"/>
        <v>0.19296308577891441</v>
      </c>
      <c r="F790" s="2">
        <f t="shared" ca="1" si="25"/>
        <v>15.485302186553833</v>
      </c>
    </row>
    <row r="791" spans="5:6" x14ac:dyDescent="0.3">
      <c r="E791" s="2">
        <f t="shared" ca="1" si="24"/>
        <v>0.14868636980059746</v>
      </c>
      <c r="F791" s="2">
        <f t="shared" ca="1" si="25"/>
        <v>14.693053078365677</v>
      </c>
    </row>
    <row r="792" spans="5:6" x14ac:dyDescent="0.3">
      <c r="E792" s="2">
        <f t="shared" ca="1" si="24"/>
        <v>0.39249739606670841</v>
      </c>
      <c r="F792" s="2">
        <f t="shared" ca="1" si="25"/>
        <v>18.507114980147634</v>
      </c>
    </row>
    <row r="793" spans="5:6" x14ac:dyDescent="0.3">
      <c r="E793" s="2">
        <f t="shared" ca="1" si="24"/>
        <v>0.12634868877494765</v>
      </c>
      <c r="F793" s="2">
        <f t="shared" ca="1" si="25"/>
        <v>14.251374203477774</v>
      </c>
    </row>
    <row r="794" spans="5:6" x14ac:dyDescent="0.3">
      <c r="E794" s="2">
        <f t="shared" ca="1" si="24"/>
        <v>0.50833003597765525</v>
      </c>
      <c r="F794" s="2">
        <f t="shared" ca="1" si="25"/>
        <v>20.211758648534754</v>
      </c>
    </row>
    <row r="795" spans="5:6" x14ac:dyDescent="0.3">
      <c r="E795" s="2">
        <f t="shared" ca="1" si="24"/>
        <v>0.90362383525153933</v>
      </c>
      <c r="F795" s="2">
        <f t="shared" ca="1" si="25"/>
        <v>29.688032499908402</v>
      </c>
    </row>
    <row r="796" spans="5:6" x14ac:dyDescent="0.3">
      <c r="E796" s="2">
        <f t="shared" ca="1" si="24"/>
        <v>0.96930766199429097</v>
      </c>
      <c r="F796" s="2">
        <f t="shared" ca="1" si="25"/>
        <v>35.205922589858631</v>
      </c>
    </row>
    <row r="797" spans="5:6" x14ac:dyDescent="0.3">
      <c r="E797" s="2">
        <f t="shared" ca="1" si="24"/>
        <v>0.2851466925567947</v>
      </c>
      <c r="F797" s="2">
        <f t="shared" ca="1" si="25"/>
        <v>16.940617819959062</v>
      </c>
    </row>
    <row r="798" spans="5:6" x14ac:dyDescent="0.3">
      <c r="E798" s="2">
        <f t="shared" ca="1" si="24"/>
        <v>0.66140517444747249</v>
      </c>
      <c r="F798" s="2">
        <f t="shared" ca="1" si="25"/>
        <v>22.75739949467015</v>
      </c>
    </row>
    <row r="799" spans="5:6" x14ac:dyDescent="0.3">
      <c r="E799" s="2">
        <f t="shared" ca="1" si="24"/>
        <v>0.50337174525868766</v>
      </c>
      <c r="F799" s="2">
        <f t="shared" ca="1" si="25"/>
        <v>20.136529300920664</v>
      </c>
    </row>
    <row r="800" spans="5:6" x14ac:dyDescent="0.3">
      <c r="E800" s="2">
        <f t="shared" ca="1" si="24"/>
        <v>0.88975293936475697</v>
      </c>
      <c r="F800" s="2">
        <f t="shared" ca="1" si="25"/>
        <v>29.007794857107505</v>
      </c>
    </row>
    <row r="801" spans="5:6" x14ac:dyDescent="0.3">
      <c r="E801" s="2">
        <f t="shared" ca="1" si="24"/>
        <v>0.65068258960155301</v>
      </c>
      <c r="F801" s="2">
        <f t="shared" ca="1" si="25"/>
        <v>22.559340464011505</v>
      </c>
    </row>
    <row r="802" spans="5:6" x14ac:dyDescent="0.3">
      <c r="E802" s="2">
        <f t="shared" ca="1" si="24"/>
        <v>0.40181553679030779</v>
      </c>
      <c r="F802" s="2">
        <f t="shared" ca="1" si="25"/>
        <v>18.641771151685539</v>
      </c>
    </row>
    <row r="803" spans="5:6" x14ac:dyDescent="0.3">
      <c r="E803" s="2">
        <f t="shared" ca="1" si="24"/>
        <v>5.5462843958569041E-2</v>
      </c>
      <c r="F803" s="2">
        <f t="shared" ca="1" si="25"/>
        <v>12.450815721063073</v>
      </c>
    </row>
    <row r="804" spans="5:6" x14ac:dyDescent="0.3">
      <c r="E804" s="2">
        <f t="shared" ca="1" si="24"/>
        <v>0.69414651352238366</v>
      </c>
      <c r="F804" s="2">
        <f t="shared" ca="1" si="25"/>
        <v>23.389600782535659</v>
      </c>
    </row>
    <row r="805" spans="5:6" x14ac:dyDescent="0.3">
      <c r="E805" s="2">
        <f t="shared" ca="1" si="24"/>
        <v>0.1789737794088806</v>
      </c>
      <c r="F805" s="2">
        <f t="shared" ca="1" si="25"/>
        <v>15.244443791139469</v>
      </c>
    </row>
    <row r="806" spans="5:6" x14ac:dyDescent="0.3">
      <c r="E806" s="2">
        <f t="shared" ca="1" si="24"/>
        <v>0.25568499025942681</v>
      </c>
      <c r="F806" s="2">
        <f t="shared" ca="1" si="25"/>
        <v>16.493860194623771</v>
      </c>
    </row>
    <row r="807" spans="5:6" x14ac:dyDescent="0.3">
      <c r="E807" s="2">
        <f t="shared" ca="1" si="24"/>
        <v>0.44102173456059546</v>
      </c>
      <c r="F807" s="2">
        <f t="shared" ca="1" si="25"/>
        <v>19.211061305427453</v>
      </c>
    </row>
    <row r="808" spans="5:6" x14ac:dyDescent="0.3">
      <c r="E808" s="2">
        <f t="shared" ca="1" si="24"/>
        <v>0.40912746563007352</v>
      </c>
      <c r="F808" s="2">
        <f t="shared" ca="1" si="25"/>
        <v>18.74754837585564</v>
      </c>
    </row>
    <row r="809" spans="5:6" x14ac:dyDescent="0.3">
      <c r="E809" s="2">
        <f t="shared" ca="1" si="24"/>
        <v>0.89222378065267749</v>
      </c>
      <c r="F809" s="2">
        <f t="shared" ca="1" si="25"/>
        <v>29.12312171433787</v>
      </c>
    </row>
    <row r="810" spans="5:6" x14ac:dyDescent="0.3">
      <c r="E810" s="2">
        <f t="shared" ca="1" si="24"/>
        <v>0.43934007877665127</v>
      </c>
      <c r="F810" s="2">
        <f t="shared" ca="1" si="25"/>
        <v>19.186506221316591</v>
      </c>
    </row>
    <row r="811" spans="5:6" x14ac:dyDescent="0.3">
      <c r="E811" s="2">
        <f t="shared" ca="1" si="24"/>
        <v>0.27520868405569887</v>
      </c>
      <c r="F811" s="2">
        <f t="shared" ca="1" si="25"/>
        <v>16.791277450747373</v>
      </c>
    </row>
    <row r="812" spans="5:6" x14ac:dyDescent="0.3">
      <c r="E812" s="2">
        <f t="shared" ca="1" si="24"/>
        <v>0.13677722306041884</v>
      </c>
      <c r="F812" s="2">
        <f t="shared" ca="1" si="25"/>
        <v>14.462019813188546</v>
      </c>
    </row>
    <row r="813" spans="5:6" x14ac:dyDescent="0.3">
      <c r="E813" s="2">
        <f t="shared" ca="1" si="24"/>
        <v>0.28169652410987567</v>
      </c>
      <c r="F813" s="2">
        <f t="shared" ca="1" si="25"/>
        <v>16.888911572582625</v>
      </c>
    </row>
    <row r="814" spans="5:6" x14ac:dyDescent="0.3">
      <c r="E814" s="2">
        <f t="shared" ca="1" si="24"/>
        <v>6.909297193140107E-2</v>
      </c>
      <c r="F814" s="2">
        <f t="shared" ca="1" si="25"/>
        <v>12.874207588697876</v>
      </c>
    </row>
    <row r="815" spans="5:6" x14ac:dyDescent="0.3">
      <c r="E815" s="2">
        <f t="shared" ca="1" si="24"/>
        <v>0.43022198413024038</v>
      </c>
      <c r="F815" s="2">
        <f t="shared" ca="1" si="25"/>
        <v>19.053623402476692</v>
      </c>
    </row>
    <row r="816" spans="5:6" x14ac:dyDescent="0.3">
      <c r="E816" s="2">
        <f t="shared" ca="1" si="24"/>
        <v>0.40370511212316185</v>
      </c>
      <c r="F816" s="2">
        <f t="shared" ca="1" si="25"/>
        <v>18.669095155424785</v>
      </c>
    </row>
    <row r="817" spans="5:6" x14ac:dyDescent="0.3">
      <c r="E817" s="2">
        <f t="shared" ca="1" si="24"/>
        <v>0.70346175025718938</v>
      </c>
      <c r="F817" s="2">
        <f t="shared" ca="1" si="25"/>
        <v>23.578020283223058</v>
      </c>
    </row>
    <row r="818" spans="5:6" x14ac:dyDescent="0.3">
      <c r="E818" s="2">
        <f t="shared" ca="1" si="24"/>
        <v>6.2365373364773435E-2</v>
      </c>
      <c r="F818" s="2">
        <f t="shared" ca="1" si="25"/>
        <v>12.672511008528351</v>
      </c>
    </row>
    <row r="819" spans="5:6" x14ac:dyDescent="0.3">
      <c r="E819" s="2">
        <f t="shared" ca="1" si="24"/>
        <v>0.51598523562318088</v>
      </c>
      <c r="F819" s="2">
        <f t="shared" ca="1" si="25"/>
        <v>20.328501812364895</v>
      </c>
    </row>
    <row r="820" spans="5:6" x14ac:dyDescent="0.3">
      <c r="E820" s="2">
        <f t="shared" ca="1" si="24"/>
        <v>0.34788817946524297</v>
      </c>
      <c r="F820" s="2">
        <f t="shared" ca="1" si="25"/>
        <v>17.862285357203103</v>
      </c>
    </row>
    <row r="821" spans="5:6" x14ac:dyDescent="0.3">
      <c r="E821" s="2">
        <f t="shared" ca="1" si="24"/>
        <v>0.91209806279034145</v>
      </c>
      <c r="F821" s="2">
        <f t="shared" ca="1" si="25"/>
        <v>30.148541278197605</v>
      </c>
    </row>
    <row r="822" spans="5:6" x14ac:dyDescent="0.3">
      <c r="E822" s="2">
        <f t="shared" ca="1" si="24"/>
        <v>0.31154071938646677</v>
      </c>
      <c r="F822" s="2">
        <f t="shared" ca="1" si="25"/>
        <v>17.331985079595729</v>
      </c>
    </row>
    <row r="823" spans="5:6" x14ac:dyDescent="0.3">
      <c r="E823" s="2">
        <f t="shared" ca="1" si="24"/>
        <v>2.6527760864040184E-2</v>
      </c>
      <c r="F823" s="2">
        <f t="shared" ca="1" si="25"/>
        <v>11.242029375044286</v>
      </c>
    </row>
    <row r="824" spans="5:6" x14ac:dyDescent="0.3">
      <c r="E824" s="2">
        <f t="shared" ca="1" si="24"/>
        <v>0.35500727145474853</v>
      </c>
      <c r="F824" s="2">
        <f t="shared" ca="1" si="25"/>
        <v>17.965424195954405</v>
      </c>
    </row>
    <row r="825" spans="5:6" x14ac:dyDescent="0.3">
      <c r="E825" s="2">
        <f t="shared" ca="1" si="24"/>
        <v>0.62336710890169278</v>
      </c>
      <c r="F825" s="2">
        <f t="shared" ca="1" si="25"/>
        <v>22.071801206043546</v>
      </c>
    </row>
    <row r="826" spans="5:6" x14ac:dyDescent="0.3">
      <c r="E826" s="2">
        <f t="shared" ca="1" si="24"/>
        <v>0.34755984279249508</v>
      </c>
      <c r="F826" s="2">
        <f t="shared" ca="1" si="25"/>
        <v>17.857524472012582</v>
      </c>
    </row>
    <row r="827" spans="5:6" x14ac:dyDescent="0.3">
      <c r="E827" s="2">
        <f t="shared" ca="1" si="24"/>
        <v>0.23846127009040774</v>
      </c>
      <c r="F827" s="2">
        <f t="shared" ca="1" si="25"/>
        <v>16.226110638329718</v>
      </c>
    </row>
    <row r="828" spans="5:6" x14ac:dyDescent="0.3">
      <c r="E828" s="2">
        <f t="shared" ca="1" si="24"/>
        <v>0.23685315041221722</v>
      </c>
      <c r="F828" s="2">
        <f t="shared" ca="1" si="25"/>
        <v>16.200813973043402</v>
      </c>
    </row>
    <row r="829" spans="5:6" x14ac:dyDescent="0.3">
      <c r="E829" s="2">
        <f t="shared" ca="1" si="24"/>
        <v>0.76021634774900504</v>
      </c>
      <c r="F829" s="2">
        <f t="shared" ca="1" si="25"/>
        <v>24.831167071779621</v>
      </c>
    </row>
    <row r="830" spans="5:6" x14ac:dyDescent="0.3">
      <c r="E830" s="2">
        <f t="shared" ca="1" si="24"/>
        <v>3.2214555482890095E-4</v>
      </c>
      <c r="F830" s="2">
        <f t="shared" ca="1" si="25"/>
        <v>7.2161758167654959</v>
      </c>
    </row>
    <row r="831" spans="5:6" x14ac:dyDescent="0.3">
      <c r="E831" s="2">
        <f t="shared" ca="1" si="24"/>
        <v>1.5053037968766669E-2</v>
      </c>
      <c r="F831" s="2">
        <f t="shared" ca="1" si="25"/>
        <v>10.479200660039883</v>
      </c>
    </row>
    <row r="832" spans="5:6" x14ac:dyDescent="0.3">
      <c r="E832" s="2">
        <f t="shared" ca="1" si="24"/>
        <v>0.96008525197877437</v>
      </c>
      <c r="F832" s="2">
        <f t="shared" ca="1" si="25"/>
        <v>33.970852232496377</v>
      </c>
    </row>
    <row r="833" spans="5:6" x14ac:dyDescent="0.3">
      <c r="E833" s="2">
        <f t="shared" ca="1" si="24"/>
        <v>0.48842996906704372</v>
      </c>
      <c r="F833" s="2">
        <f t="shared" ca="1" si="25"/>
        <v>19.911515843618432</v>
      </c>
    </row>
    <row r="834" spans="5:6" x14ac:dyDescent="0.3">
      <c r="E834" s="2">
        <f t="shared" ca="1" si="24"/>
        <v>0.88349504648470523</v>
      </c>
      <c r="F834" s="2">
        <f t="shared" ca="1" si="25"/>
        <v>28.725705165160154</v>
      </c>
    </row>
    <row r="835" spans="5:6" x14ac:dyDescent="0.3">
      <c r="E835" s="2">
        <f t="shared" ref="E835:E898" ca="1" si="26">RAND()</f>
        <v>0.13797512726544192</v>
      </c>
      <c r="F835" s="2">
        <f t="shared" ref="F835:F898" ca="1" si="27">_xlfn.LOGNORM.INV(E835,$C$3,$C$4)</f>
        <v>14.485692451622432</v>
      </c>
    </row>
    <row r="836" spans="5:6" x14ac:dyDescent="0.3">
      <c r="E836" s="2">
        <f t="shared" ca="1" si="26"/>
        <v>0.15737793625568919</v>
      </c>
      <c r="F836" s="2">
        <f t="shared" ca="1" si="27"/>
        <v>14.856123760487938</v>
      </c>
    </row>
    <row r="837" spans="5:6" x14ac:dyDescent="0.3">
      <c r="E837" s="2">
        <f t="shared" ca="1" si="26"/>
        <v>0.84055758227736055</v>
      </c>
      <c r="F837" s="2">
        <f t="shared" ca="1" si="27"/>
        <v>27.086234352096653</v>
      </c>
    </row>
    <row r="838" spans="5:6" x14ac:dyDescent="0.3">
      <c r="E838" s="2">
        <f t="shared" ca="1" si="26"/>
        <v>0.16947714308708606</v>
      </c>
      <c r="F838" s="2">
        <f t="shared" ca="1" si="27"/>
        <v>15.076390158666733</v>
      </c>
    </row>
    <row r="839" spans="5:6" x14ac:dyDescent="0.3">
      <c r="E839" s="2">
        <f t="shared" ca="1" si="26"/>
        <v>0.32986298955678572</v>
      </c>
      <c r="F839" s="2">
        <f t="shared" ca="1" si="27"/>
        <v>17.600240080889652</v>
      </c>
    </row>
    <row r="840" spans="5:6" x14ac:dyDescent="0.3">
      <c r="E840" s="2">
        <f t="shared" ca="1" si="26"/>
        <v>0.38101127035789029</v>
      </c>
      <c r="F840" s="2">
        <f t="shared" ca="1" si="27"/>
        <v>18.341242793005758</v>
      </c>
    </row>
    <row r="841" spans="5:6" x14ac:dyDescent="0.3">
      <c r="E841" s="2">
        <f t="shared" ca="1" si="26"/>
        <v>0.1786947205950421</v>
      </c>
      <c r="F841" s="2">
        <f t="shared" ca="1" si="27"/>
        <v>15.239560987649792</v>
      </c>
    </row>
    <row r="842" spans="5:6" x14ac:dyDescent="0.3">
      <c r="E842" s="2">
        <f t="shared" ca="1" si="26"/>
        <v>0.66381032681615537</v>
      </c>
      <c r="F842" s="2">
        <f t="shared" ca="1" si="27"/>
        <v>22.802391627321363</v>
      </c>
    </row>
    <row r="843" spans="5:6" x14ac:dyDescent="0.3">
      <c r="E843" s="2">
        <f t="shared" ca="1" si="26"/>
        <v>0.91378045442630185</v>
      </c>
      <c r="F843" s="2">
        <f t="shared" ca="1" si="27"/>
        <v>30.244746369735829</v>
      </c>
    </row>
    <row r="844" spans="5:6" x14ac:dyDescent="0.3">
      <c r="E844" s="2">
        <f t="shared" ca="1" si="26"/>
        <v>0.54625263198691687</v>
      </c>
      <c r="F844" s="2">
        <f t="shared" ca="1" si="27"/>
        <v>20.798060461089417</v>
      </c>
    </row>
    <row r="845" spans="5:6" x14ac:dyDescent="0.3">
      <c r="E845" s="2">
        <f t="shared" ca="1" si="26"/>
        <v>0.1485497391700179</v>
      </c>
      <c r="F845" s="2">
        <f t="shared" ca="1" si="27"/>
        <v>14.690454265490224</v>
      </c>
    </row>
    <row r="846" spans="5:6" x14ac:dyDescent="0.3">
      <c r="E846" s="2">
        <f t="shared" ca="1" si="26"/>
        <v>0.15703701899165368</v>
      </c>
      <c r="F846" s="2">
        <f t="shared" ca="1" si="27"/>
        <v>14.849807866209824</v>
      </c>
    </row>
    <row r="847" spans="5:6" x14ac:dyDescent="0.3">
      <c r="E847" s="2">
        <f t="shared" ca="1" si="26"/>
        <v>0.54444306626429806</v>
      </c>
      <c r="F847" s="2">
        <f t="shared" ca="1" si="27"/>
        <v>20.769594274690938</v>
      </c>
    </row>
    <row r="848" spans="5:6" x14ac:dyDescent="0.3">
      <c r="E848" s="2">
        <f t="shared" ca="1" si="26"/>
        <v>4.998349912867428E-2</v>
      </c>
      <c r="F848" s="2">
        <f t="shared" ca="1" si="27"/>
        <v>12.261887909582025</v>
      </c>
    </row>
    <row r="849" spans="5:6" x14ac:dyDescent="0.3">
      <c r="E849" s="2">
        <f t="shared" ca="1" si="26"/>
        <v>0.54431549169788918</v>
      </c>
      <c r="F849" s="2">
        <f t="shared" ca="1" si="27"/>
        <v>20.76758943037153</v>
      </c>
    </row>
    <row r="850" spans="5:6" x14ac:dyDescent="0.3">
      <c r="E850" s="2">
        <f t="shared" ca="1" si="26"/>
        <v>0.93333994827380973</v>
      </c>
      <c r="F850" s="2">
        <f t="shared" ca="1" si="27"/>
        <v>31.51113991773645</v>
      </c>
    </row>
    <row r="851" spans="5:6" x14ac:dyDescent="0.3">
      <c r="E851" s="2">
        <f t="shared" ca="1" si="26"/>
        <v>0.20992222740168476</v>
      </c>
      <c r="F851" s="2">
        <f t="shared" ca="1" si="27"/>
        <v>15.768159110803394</v>
      </c>
    </row>
    <row r="852" spans="5:6" x14ac:dyDescent="0.3">
      <c r="E852" s="2">
        <f t="shared" ca="1" si="26"/>
        <v>0.68804825833020633</v>
      </c>
      <c r="F852" s="2">
        <f t="shared" ca="1" si="27"/>
        <v>23.268434352634944</v>
      </c>
    </row>
    <row r="853" spans="5:6" x14ac:dyDescent="0.3">
      <c r="E853" s="2">
        <f t="shared" ca="1" si="26"/>
        <v>0.96943844710655558</v>
      </c>
      <c r="F853" s="2">
        <f t="shared" ca="1" si="27"/>
        <v>35.225884329471278</v>
      </c>
    </row>
    <row r="854" spans="5:6" x14ac:dyDescent="0.3">
      <c r="E854" s="2">
        <f t="shared" ca="1" si="26"/>
        <v>0.70920802733119404</v>
      </c>
      <c r="F854" s="2">
        <f t="shared" ca="1" si="27"/>
        <v>23.696367431197707</v>
      </c>
    </row>
    <row r="855" spans="5:6" x14ac:dyDescent="0.3">
      <c r="E855" s="2">
        <f t="shared" ca="1" si="26"/>
        <v>0.88834300379018527</v>
      </c>
      <c r="F855" s="2">
        <f t="shared" ca="1" si="27"/>
        <v>28.943016372599974</v>
      </c>
    </row>
    <row r="856" spans="5:6" x14ac:dyDescent="0.3">
      <c r="E856" s="2">
        <f t="shared" ca="1" si="26"/>
        <v>0.37979105535550295</v>
      </c>
      <c r="F856" s="2">
        <f t="shared" ca="1" si="27"/>
        <v>18.323623349576629</v>
      </c>
    </row>
    <row r="857" spans="5:6" x14ac:dyDescent="0.3">
      <c r="E857" s="2">
        <f t="shared" ca="1" si="26"/>
        <v>0.81054048595324391</v>
      </c>
      <c r="F857" s="2">
        <f t="shared" ca="1" si="27"/>
        <v>26.153079080966855</v>
      </c>
    </row>
    <row r="858" spans="5:6" x14ac:dyDescent="0.3">
      <c r="E858" s="2">
        <f t="shared" ca="1" si="26"/>
        <v>0.79914283120617458</v>
      </c>
      <c r="F858" s="2">
        <f t="shared" ca="1" si="27"/>
        <v>25.830837496649863</v>
      </c>
    </row>
    <row r="859" spans="5:6" x14ac:dyDescent="0.3">
      <c r="E859" s="2">
        <f t="shared" ca="1" si="26"/>
        <v>0.58688268628795282</v>
      </c>
      <c r="F859" s="2">
        <f t="shared" ca="1" si="27"/>
        <v>21.452903465904487</v>
      </c>
    </row>
    <row r="860" spans="5:6" x14ac:dyDescent="0.3">
      <c r="E860" s="2">
        <f t="shared" ca="1" si="26"/>
        <v>0.39178337846943989</v>
      </c>
      <c r="F860" s="2">
        <f t="shared" ca="1" si="27"/>
        <v>18.496801385748341</v>
      </c>
    </row>
    <row r="861" spans="5:6" x14ac:dyDescent="0.3">
      <c r="E861" s="2">
        <f t="shared" ca="1" si="26"/>
        <v>0.84012788907907665</v>
      </c>
      <c r="F861" s="2">
        <f t="shared" ca="1" si="27"/>
        <v>27.071867570382221</v>
      </c>
    </row>
    <row r="862" spans="5:6" x14ac:dyDescent="0.3">
      <c r="E862" s="2">
        <f t="shared" ca="1" si="26"/>
        <v>0.34543081032484524</v>
      </c>
      <c r="F862" s="2">
        <f t="shared" ca="1" si="27"/>
        <v>17.82664386704905</v>
      </c>
    </row>
    <row r="863" spans="5:6" x14ac:dyDescent="0.3">
      <c r="E863" s="2">
        <f t="shared" ca="1" si="26"/>
        <v>0.10117451033233404</v>
      </c>
      <c r="F863" s="2">
        <f t="shared" ca="1" si="27"/>
        <v>13.701889091652667</v>
      </c>
    </row>
    <row r="864" spans="5:6" x14ac:dyDescent="0.3">
      <c r="E864" s="2">
        <f t="shared" ca="1" si="26"/>
        <v>0.49777935688803943</v>
      </c>
      <c r="F864" s="2">
        <f t="shared" ca="1" si="27"/>
        <v>20.052023940730855</v>
      </c>
    </row>
    <row r="865" spans="5:6" x14ac:dyDescent="0.3">
      <c r="E865" s="2">
        <f t="shared" ca="1" si="26"/>
        <v>0.93908297776295802</v>
      </c>
      <c r="F865" s="2">
        <f t="shared" ca="1" si="27"/>
        <v>31.948854681657501</v>
      </c>
    </row>
    <row r="866" spans="5:6" x14ac:dyDescent="0.3">
      <c r="E866" s="2">
        <f t="shared" ca="1" si="26"/>
        <v>0.42328003325749675</v>
      </c>
      <c r="F866" s="2">
        <f t="shared" ca="1" si="27"/>
        <v>18.952714908816034</v>
      </c>
    </row>
    <row r="867" spans="5:6" x14ac:dyDescent="0.3">
      <c r="E867" s="2">
        <f t="shared" ca="1" si="26"/>
        <v>0.43019392601168061</v>
      </c>
      <c r="F867" s="2">
        <f t="shared" ca="1" si="27"/>
        <v>19.053215123374851</v>
      </c>
    </row>
    <row r="868" spans="5:6" x14ac:dyDescent="0.3">
      <c r="E868" s="2">
        <f t="shared" ca="1" si="26"/>
        <v>0.75820324327326261</v>
      </c>
      <c r="F868" s="2">
        <f t="shared" ca="1" si="27"/>
        <v>24.783060512665323</v>
      </c>
    </row>
    <row r="869" spans="5:6" x14ac:dyDescent="0.3">
      <c r="E869" s="2">
        <f t="shared" ca="1" si="26"/>
        <v>0.10325141815107564</v>
      </c>
      <c r="F869" s="2">
        <f t="shared" ca="1" si="27"/>
        <v>13.749849959532805</v>
      </c>
    </row>
    <row r="870" spans="5:6" x14ac:dyDescent="0.3">
      <c r="E870" s="2">
        <f t="shared" ca="1" si="26"/>
        <v>0.81682247230650173</v>
      </c>
      <c r="F870" s="2">
        <f t="shared" ca="1" si="27"/>
        <v>26.337573822811645</v>
      </c>
    </row>
    <row r="871" spans="5:6" x14ac:dyDescent="0.3">
      <c r="E871" s="2">
        <f t="shared" ca="1" si="26"/>
        <v>0.42762844644951981</v>
      </c>
      <c r="F871" s="2">
        <f t="shared" ca="1" si="27"/>
        <v>19.015899367055471</v>
      </c>
    </row>
    <row r="872" spans="5:6" x14ac:dyDescent="0.3">
      <c r="E872" s="2">
        <f t="shared" ca="1" si="26"/>
        <v>0.40298945657402141</v>
      </c>
      <c r="F872" s="2">
        <f t="shared" ca="1" si="27"/>
        <v>18.658745646957641</v>
      </c>
    </row>
    <row r="873" spans="5:6" x14ac:dyDescent="0.3">
      <c r="E873" s="2">
        <f t="shared" ca="1" si="26"/>
        <v>0.90968663331819988</v>
      </c>
      <c r="F873" s="2">
        <f t="shared" ca="1" si="27"/>
        <v>30.013531939513719</v>
      </c>
    </row>
    <row r="874" spans="5:6" x14ac:dyDescent="0.3">
      <c r="E874" s="2">
        <f t="shared" ca="1" si="26"/>
        <v>0.71626315353386372</v>
      </c>
      <c r="F874" s="2">
        <f t="shared" ca="1" si="27"/>
        <v>23.844004933103893</v>
      </c>
    </row>
    <row r="875" spans="5:6" x14ac:dyDescent="0.3">
      <c r="E875" s="2">
        <f t="shared" ca="1" si="26"/>
        <v>0.55465932644130089</v>
      </c>
      <c r="F875" s="2">
        <f t="shared" ca="1" si="27"/>
        <v>20.931027621958183</v>
      </c>
    </row>
    <row r="876" spans="5:6" x14ac:dyDescent="0.3">
      <c r="E876" s="2">
        <f t="shared" ca="1" si="26"/>
        <v>3.0818226860491404E-2</v>
      </c>
      <c r="F876" s="2">
        <f t="shared" ca="1" si="27"/>
        <v>11.465349592228399</v>
      </c>
    </row>
    <row r="877" spans="5:6" x14ac:dyDescent="0.3">
      <c r="E877" s="2">
        <f t="shared" ca="1" si="26"/>
        <v>0.54613687151331813</v>
      </c>
      <c r="F877" s="2">
        <f t="shared" ca="1" si="27"/>
        <v>20.796237825282876</v>
      </c>
    </row>
    <row r="878" spans="5:6" x14ac:dyDescent="0.3">
      <c r="E878" s="2">
        <f t="shared" ca="1" si="26"/>
        <v>0.15114343080135417</v>
      </c>
      <c r="F878" s="2">
        <f t="shared" ca="1" si="27"/>
        <v>14.739596156989014</v>
      </c>
    </row>
    <row r="879" spans="5:6" x14ac:dyDescent="0.3">
      <c r="E879" s="2">
        <f t="shared" ca="1" si="26"/>
        <v>0.97873450138478202</v>
      </c>
      <c r="F879" s="2">
        <f t="shared" ca="1" si="27"/>
        <v>36.910128746628452</v>
      </c>
    </row>
    <row r="880" spans="5:6" x14ac:dyDescent="0.3">
      <c r="E880" s="2">
        <f t="shared" ca="1" si="26"/>
        <v>0.59682021972975119</v>
      </c>
      <c r="F880" s="2">
        <f t="shared" ca="1" si="27"/>
        <v>21.618242818239104</v>
      </c>
    </row>
    <row r="881" spans="5:6" x14ac:dyDescent="0.3">
      <c r="E881" s="2">
        <f t="shared" ca="1" si="26"/>
        <v>0.83921083859409451</v>
      </c>
      <c r="F881" s="2">
        <f t="shared" ca="1" si="27"/>
        <v>27.041315605902252</v>
      </c>
    </row>
    <row r="882" spans="5:6" x14ac:dyDescent="0.3">
      <c r="E882" s="2">
        <f t="shared" ca="1" si="26"/>
        <v>0.15108517134473365</v>
      </c>
      <c r="F882" s="2">
        <f t="shared" ca="1" si="27"/>
        <v>14.738496735127736</v>
      </c>
    </row>
    <row r="883" spans="5:6" x14ac:dyDescent="0.3">
      <c r="E883" s="2">
        <f t="shared" ca="1" si="26"/>
        <v>0.275497336965564</v>
      </c>
      <c r="F883" s="2">
        <f t="shared" ca="1" si="27"/>
        <v>16.79563300399429</v>
      </c>
    </row>
    <row r="884" spans="5:6" x14ac:dyDescent="0.3">
      <c r="E884" s="2">
        <f t="shared" ca="1" si="26"/>
        <v>0.3142189685071658</v>
      </c>
      <c r="F884" s="2">
        <f t="shared" ca="1" si="27"/>
        <v>17.371344999282925</v>
      </c>
    </row>
    <row r="885" spans="5:6" x14ac:dyDescent="0.3">
      <c r="E885" s="2">
        <f t="shared" ca="1" si="26"/>
        <v>0.36569008643325562</v>
      </c>
      <c r="F885" s="2">
        <f t="shared" ca="1" si="27"/>
        <v>18.119939251953266</v>
      </c>
    </row>
    <row r="886" spans="5:6" x14ac:dyDescent="0.3">
      <c r="E886" s="2">
        <f t="shared" ca="1" si="26"/>
        <v>0.25182934361398912</v>
      </c>
      <c r="F886" s="2">
        <f t="shared" ca="1" si="27"/>
        <v>16.434400829777051</v>
      </c>
    </row>
    <row r="887" spans="5:6" x14ac:dyDescent="0.3">
      <c r="E887" s="2">
        <f t="shared" ca="1" si="26"/>
        <v>0.88542253506909097</v>
      </c>
      <c r="F887" s="2">
        <f t="shared" ca="1" si="27"/>
        <v>28.811124287797735</v>
      </c>
    </row>
    <row r="888" spans="5:6" x14ac:dyDescent="0.3">
      <c r="E888" s="2">
        <f t="shared" ca="1" si="26"/>
        <v>0.54880828703924234</v>
      </c>
      <c r="F888" s="2">
        <f t="shared" ca="1" si="27"/>
        <v>20.838355762303575</v>
      </c>
    </row>
    <row r="889" spans="5:6" x14ac:dyDescent="0.3">
      <c r="E889" s="2">
        <f t="shared" ca="1" si="26"/>
        <v>0.38124903270564647</v>
      </c>
      <c r="F889" s="2">
        <f t="shared" ca="1" si="27"/>
        <v>18.344675967226607</v>
      </c>
    </row>
    <row r="890" spans="5:6" x14ac:dyDescent="0.3">
      <c r="E890" s="2">
        <f t="shared" ca="1" si="26"/>
        <v>0.336690705552675</v>
      </c>
      <c r="F890" s="2">
        <f t="shared" ca="1" si="27"/>
        <v>17.699678330946032</v>
      </c>
    </row>
    <row r="891" spans="5:6" x14ac:dyDescent="0.3">
      <c r="E891" s="2">
        <f t="shared" ca="1" si="26"/>
        <v>0.46818404630443455</v>
      </c>
      <c r="F891" s="2">
        <f t="shared" ca="1" si="27"/>
        <v>19.610190432881421</v>
      </c>
    </row>
    <row r="892" spans="5:6" x14ac:dyDescent="0.3">
      <c r="E892" s="2">
        <f t="shared" ca="1" si="26"/>
        <v>0.34173985418933372</v>
      </c>
      <c r="F892" s="2">
        <f t="shared" ca="1" si="27"/>
        <v>17.773066373452842</v>
      </c>
    </row>
    <row r="893" spans="5:6" x14ac:dyDescent="0.3">
      <c r="E893" s="2">
        <f t="shared" ca="1" si="26"/>
        <v>0.31125464725001672</v>
      </c>
      <c r="F893" s="2">
        <f t="shared" ca="1" si="27"/>
        <v>17.327777591390394</v>
      </c>
    </row>
    <row r="894" spans="5:6" x14ac:dyDescent="0.3">
      <c r="E894" s="2">
        <f t="shared" ca="1" si="26"/>
        <v>0.9951730863709789</v>
      </c>
      <c r="F894" s="2">
        <f t="shared" ca="1" si="27"/>
        <v>43.658433726496391</v>
      </c>
    </row>
    <row r="895" spans="5:6" x14ac:dyDescent="0.3">
      <c r="E895" s="2">
        <f t="shared" ca="1" si="26"/>
        <v>0.28946495534527716</v>
      </c>
      <c r="F895" s="2">
        <f t="shared" ca="1" si="27"/>
        <v>17.005136755681789</v>
      </c>
    </row>
    <row r="896" spans="5:6" x14ac:dyDescent="0.3">
      <c r="E896" s="2">
        <f t="shared" ca="1" si="26"/>
        <v>0.37593850603350676</v>
      </c>
      <c r="F896" s="2">
        <f t="shared" ca="1" si="27"/>
        <v>18.267990900469982</v>
      </c>
    </row>
    <row r="897" spans="5:6" x14ac:dyDescent="0.3">
      <c r="E897" s="2">
        <f t="shared" ca="1" si="26"/>
        <v>0.25607074883218395</v>
      </c>
      <c r="F897" s="2">
        <f t="shared" ca="1" si="27"/>
        <v>16.499794963531393</v>
      </c>
    </row>
    <row r="898" spans="5:6" x14ac:dyDescent="0.3">
      <c r="E898" s="2">
        <f t="shared" ca="1" si="26"/>
        <v>0.51271183412584642</v>
      </c>
      <c r="F898" s="2">
        <f t="shared" ca="1" si="27"/>
        <v>20.27849106757489</v>
      </c>
    </row>
    <row r="899" spans="5:6" x14ac:dyDescent="0.3">
      <c r="E899" s="2">
        <f t="shared" ref="E899:E962" ca="1" si="28">RAND()</f>
        <v>0.19650422307649551</v>
      </c>
      <c r="F899" s="2">
        <f t="shared" ref="F899:F962" ca="1" si="29">_xlfn.LOGNORM.INV(E899,$C$3,$C$4)</f>
        <v>15.545134935141062</v>
      </c>
    </row>
    <row r="900" spans="5:6" x14ac:dyDescent="0.3">
      <c r="E900" s="2">
        <f t="shared" ca="1" si="28"/>
        <v>8.8309877153947336E-2</v>
      </c>
      <c r="F900" s="2">
        <f t="shared" ca="1" si="29"/>
        <v>13.391619677595081</v>
      </c>
    </row>
    <row r="901" spans="5:6" x14ac:dyDescent="0.3">
      <c r="E901" s="2">
        <f t="shared" ca="1" si="28"/>
        <v>0.85968299505713597</v>
      </c>
      <c r="F901" s="2">
        <f t="shared" ca="1" si="29"/>
        <v>27.762018773711617</v>
      </c>
    </row>
    <row r="902" spans="5:6" x14ac:dyDescent="0.3">
      <c r="E902" s="2">
        <f t="shared" ca="1" si="28"/>
        <v>0.38369684274813853</v>
      </c>
      <c r="F902" s="2">
        <f t="shared" ca="1" si="29"/>
        <v>18.380021136047713</v>
      </c>
    </row>
    <row r="903" spans="5:6" x14ac:dyDescent="0.3">
      <c r="E903" s="2">
        <f t="shared" ca="1" si="28"/>
        <v>0.19652421558074284</v>
      </c>
      <c r="F903" s="2">
        <f t="shared" ca="1" si="29"/>
        <v>15.545471522490912</v>
      </c>
    </row>
    <row r="904" spans="5:6" x14ac:dyDescent="0.3">
      <c r="E904" s="2">
        <f t="shared" ca="1" si="28"/>
        <v>0.42329067786851449</v>
      </c>
      <c r="F904" s="2">
        <f t="shared" ca="1" si="29"/>
        <v>18.952869485615967</v>
      </c>
    </row>
    <row r="905" spans="5:6" x14ac:dyDescent="0.3">
      <c r="E905" s="2">
        <f t="shared" ca="1" si="28"/>
        <v>0.99714482866930321</v>
      </c>
      <c r="F905" s="2">
        <f t="shared" ca="1" si="29"/>
        <v>46.025238408176648</v>
      </c>
    </row>
    <row r="906" spans="5:6" x14ac:dyDescent="0.3">
      <c r="E906" s="2">
        <f t="shared" ca="1" si="28"/>
        <v>0.65880289574456719</v>
      </c>
      <c r="F906" s="2">
        <f t="shared" ca="1" si="29"/>
        <v>22.708957785593981</v>
      </c>
    </row>
    <row r="907" spans="5:6" x14ac:dyDescent="0.3">
      <c r="E907" s="2">
        <f t="shared" ca="1" si="28"/>
        <v>0.56249097513160229</v>
      </c>
      <c r="F907" s="2">
        <f t="shared" ca="1" si="29"/>
        <v>21.056016406020294</v>
      </c>
    </row>
    <row r="908" spans="5:6" x14ac:dyDescent="0.3">
      <c r="E908" s="2">
        <f t="shared" ca="1" si="28"/>
        <v>0.97880831974461757</v>
      </c>
      <c r="F908" s="2">
        <f t="shared" ca="1" si="29"/>
        <v>36.926182855472341</v>
      </c>
    </row>
    <row r="909" spans="5:6" x14ac:dyDescent="0.3">
      <c r="E909" s="2">
        <f t="shared" ca="1" si="28"/>
        <v>0.8985203065262225</v>
      </c>
      <c r="F909" s="2">
        <f t="shared" ca="1" si="29"/>
        <v>29.428088031616852</v>
      </c>
    </row>
    <row r="910" spans="5:6" x14ac:dyDescent="0.3">
      <c r="E910" s="2">
        <f t="shared" ca="1" si="28"/>
        <v>6.2526796712296662E-2</v>
      </c>
      <c r="F910" s="2">
        <f t="shared" ca="1" si="29"/>
        <v>12.67750536831352</v>
      </c>
    </row>
    <row r="911" spans="5:6" x14ac:dyDescent="0.3">
      <c r="E911" s="2">
        <f t="shared" ca="1" si="28"/>
        <v>0.36761135991595006</v>
      </c>
      <c r="F911" s="2">
        <f t="shared" ca="1" si="29"/>
        <v>18.147704490558969</v>
      </c>
    </row>
    <row r="912" spans="5:6" x14ac:dyDescent="0.3">
      <c r="E912" s="2">
        <f t="shared" ca="1" si="28"/>
        <v>9.307774286930881E-2</v>
      </c>
      <c r="F912" s="2">
        <f t="shared" ca="1" si="29"/>
        <v>13.50943850142964</v>
      </c>
    </row>
    <row r="913" spans="5:6" x14ac:dyDescent="0.3">
      <c r="E913" s="2">
        <f t="shared" ca="1" si="28"/>
        <v>0.84413810644245268</v>
      </c>
      <c r="F913" s="2">
        <f t="shared" ca="1" si="29"/>
        <v>27.207250122605437</v>
      </c>
    </row>
    <row r="914" spans="5:6" x14ac:dyDescent="0.3">
      <c r="E914" s="2">
        <f t="shared" ca="1" si="28"/>
        <v>0.39890928614251209</v>
      </c>
      <c r="F914" s="2">
        <f t="shared" ca="1" si="29"/>
        <v>18.599758772388139</v>
      </c>
    </row>
    <row r="915" spans="5:6" x14ac:dyDescent="0.3">
      <c r="E915" s="2">
        <f t="shared" ca="1" si="28"/>
        <v>0.96768629629170178</v>
      </c>
      <c r="F915" s="2">
        <f t="shared" ca="1" si="29"/>
        <v>34.965016393794414</v>
      </c>
    </row>
    <row r="916" spans="5:6" x14ac:dyDescent="0.3">
      <c r="E916" s="2">
        <f t="shared" ca="1" si="28"/>
        <v>0.98142210406350794</v>
      </c>
      <c r="F916" s="2">
        <f t="shared" ca="1" si="29"/>
        <v>37.532770493876896</v>
      </c>
    </row>
    <row r="917" spans="5:6" x14ac:dyDescent="0.3">
      <c r="E917" s="2">
        <f t="shared" ca="1" si="28"/>
        <v>0.16997351229497171</v>
      </c>
      <c r="F917" s="2">
        <f t="shared" ca="1" si="29"/>
        <v>15.08527376771919</v>
      </c>
    </row>
    <row r="918" spans="5:6" x14ac:dyDescent="0.3">
      <c r="E918" s="2">
        <f t="shared" ca="1" si="28"/>
        <v>0.76432388702191079</v>
      </c>
      <c r="F918" s="2">
        <f t="shared" ca="1" si="29"/>
        <v>24.930306457992511</v>
      </c>
    </row>
    <row r="919" spans="5:6" x14ac:dyDescent="0.3">
      <c r="E919" s="2">
        <f t="shared" ca="1" si="28"/>
        <v>0.71984568222051504</v>
      </c>
      <c r="F919" s="2">
        <f t="shared" ca="1" si="29"/>
        <v>23.920000307957881</v>
      </c>
    </row>
    <row r="920" spans="5:6" x14ac:dyDescent="0.3">
      <c r="E920" s="2">
        <f t="shared" ca="1" si="28"/>
        <v>0.29567161193405544</v>
      </c>
      <c r="F920" s="2">
        <f t="shared" ca="1" si="29"/>
        <v>17.097509970163376</v>
      </c>
    </row>
    <row r="921" spans="5:6" x14ac:dyDescent="0.3">
      <c r="E921" s="2">
        <f t="shared" ca="1" si="28"/>
        <v>0.19855750341470912</v>
      </c>
      <c r="F921" s="2">
        <f t="shared" ca="1" si="29"/>
        <v>15.579633548623962</v>
      </c>
    </row>
    <row r="922" spans="5:6" x14ac:dyDescent="0.3">
      <c r="E922" s="2">
        <f t="shared" ca="1" si="28"/>
        <v>0.55136394926216992</v>
      </c>
      <c r="F922" s="2">
        <f t="shared" ca="1" si="29"/>
        <v>20.87876125290634</v>
      </c>
    </row>
    <row r="923" spans="5:6" x14ac:dyDescent="0.3">
      <c r="E923" s="2">
        <f t="shared" ca="1" si="28"/>
        <v>8.4477647778316123E-2</v>
      </c>
      <c r="F923" s="2">
        <f t="shared" ca="1" si="29"/>
        <v>13.294221670345804</v>
      </c>
    </row>
    <row r="924" spans="5:6" x14ac:dyDescent="0.3">
      <c r="E924" s="2">
        <f t="shared" ca="1" si="28"/>
        <v>0.11271878466764507</v>
      </c>
      <c r="F924" s="2">
        <f t="shared" ca="1" si="29"/>
        <v>13.962028046141816</v>
      </c>
    </row>
    <row r="925" spans="5:6" x14ac:dyDescent="0.3">
      <c r="E925" s="2">
        <f t="shared" ca="1" si="28"/>
        <v>0.8357902493135001</v>
      </c>
      <c r="F925" s="2">
        <f t="shared" ca="1" si="29"/>
        <v>26.928647913546435</v>
      </c>
    </row>
    <row r="926" spans="5:6" x14ac:dyDescent="0.3">
      <c r="E926" s="2">
        <f t="shared" ca="1" si="28"/>
        <v>0.95416699244137104</v>
      </c>
      <c r="F926" s="2">
        <f t="shared" ca="1" si="29"/>
        <v>33.31481726304046</v>
      </c>
    </row>
    <row r="927" spans="5:6" x14ac:dyDescent="0.3">
      <c r="E927" s="2">
        <f t="shared" ca="1" si="28"/>
        <v>0.6292245582620275</v>
      </c>
      <c r="F927" s="2">
        <f t="shared" ca="1" si="29"/>
        <v>22.174435714503737</v>
      </c>
    </row>
    <row r="928" spans="5:6" x14ac:dyDescent="0.3">
      <c r="E928" s="2">
        <f t="shared" ca="1" si="28"/>
        <v>0.39540472000543891</v>
      </c>
      <c r="F928" s="2">
        <f t="shared" ca="1" si="29"/>
        <v>18.549115438436569</v>
      </c>
    </row>
    <row r="929" spans="5:6" x14ac:dyDescent="0.3">
      <c r="E929" s="2">
        <f t="shared" ca="1" si="28"/>
        <v>0.95187663614166418</v>
      </c>
      <c r="F929" s="2">
        <f t="shared" ca="1" si="29"/>
        <v>33.082303555415166</v>
      </c>
    </row>
    <row r="930" spans="5:6" x14ac:dyDescent="0.3">
      <c r="E930" s="2">
        <f t="shared" ca="1" si="28"/>
        <v>0.162932505009596</v>
      </c>
      <c r="F930" s="2">
        <f t="shared" ca="1" si="29"/>
        <v>14.958159873078271</v>
      </c>
    </row>
    <row r="931" spans="5:6" x14ac:dyDescent="0.3">
      <c r="E931" s="2">
        <f t="shared" ca="1" si="28"/>
        <v>0.65307629479025486</v>
      </c>
      <c r="F931" s="2">
        <f t="shared" ca="1" si="29"/>
        <v>22.603206353232043</v>
      </c>
    </row>
    <row r="932" spans="5:6" x14ac:dyDescent="0.3">
      <c r="E932" s="2">
        <f t="shared" ca="1" si="28"/>
        <v>0.57177584709689633</v>
      </c>
      <c r="F932" s="2">
        <f t="shared" ca="1" si="29"/>
        <v>21.205681584532396</v>
      </c>
    </row>
    <row r="933" spans="5:6" x14ac:dyDescent="0.3">
      <c r="E933" s="2">
        <f t="shared" ca="1" si="28"/>
        <v>0.32859376715546651</v>
      </c>
      <c r="F933" s="2">
        <f t="shared" ca="1" si="29"/>
        <v>17.581727342007216</v>
      </c>
    </row>
    <row r="934" spans="5:6" x14ac:dyDescent="0.3">
      <c r="E934" s="2">
        <f t="shared" ca="1" si="28"/>
        <v>0.39601044420447751</v>
      </c>
      <c r="F934" s="2">
        <f t="shared" ca="1" si="29"/>
        <v>18.557867299645476</v>
      </c>
    </row>
    <row r="935" spans="5:6" x14ac:dyDescent="0.3">
      <c r="E935" s="2">
        <f t="shared" ca="1" si="28"/>
        <v>0.36631909961130793</v>
      </c>
      <c r="F935" s="2">
        <f t="shared" ca="1" si="29"/>
        <v>18.129030061384487</v>
      </c>
    </row>
    <row r="936" spans="5:6" x14ac:dyDescent="0.3">
      <c r="E936" s="2">
        <f t="shared" ca="1" si="28"/>
        <v>0.55206133944267333</v>
      </c>
      <c r="F936" s="2">
        <f t="shared" ca="1" si="29"/>
        <v>20.8898065105349</v>
      </c>
    </row>
    <row r="937" spans="5:6" x14ac:dyDescent="0.3">
      <c r="E937" s="2">
        <f t="shared" ca="1" si="28"/>
        <v>0.60126630342705512</v>
      </c>
      <c r="F937" s="2">
        <f t="shared" ca="1" si="29"/>
        <v>21.692961265100177</v>
      </c>
    </row>
    <row r="938" spans="5:6" x14ac:dyDescent="0.3">
      <c r="E938" s="2">
        <f t="shared" ca="1" si="28"/>
        <v>0.54647627031925383</v>
      </c>
      <c r="F938" s="2">
        <f t="shared" ca="1" si="29"/>
        <v>20.801582249621038</v>
      </c>
    </row>
    <row r="939" spans="5:6" x14ac:dyDescent="0.3">
      <c r="E939" s="2">
        <f t="shared" ca="1" si="28"/>
        <v>0.89503804571386025</v>
      </c>
      <c r="F939" s="2">
        <f t="shared" ca="1" si="29"/>
        <v>29.257396372584761</v>
      </c>
    </row>
    <row r="940" spans="5:6" x14ac:dyDescent="0.3">
      <c r="E940" s="2">
        <f t="shared" ca="1" si="28"/>
        <v>0.88856365140829341</v>
      </c>
      <c r="F940" s="2">
        <f t="shared" ca="1" si="29"/>
        <v>28.953105533377414</v>
      </c>
    </row>
    <row r="941" spans="5:6" x14ac:dyDescent="0.3">
      <c r="E941" s="2">
        <f t="shared" ca="1" si="28"/>
        <v>0.77584474063017006</v>
      </c>
      <c r="F941" s="2">
        <f t="shared" ca="1" si="29"/>
        <v>25.215790269872393</v>
      </c>
    </row>
    <row r="942" spans="5:6" x14ac:dyDescent="0.3">
      <c r="E942" s="2">
        <f t="shared" ca="1" si="28"/>
        <v>0.43709070956986817</v>
      </c>
      <c r="F942" s="2">
        <f t="shared" ca="1" si="29"/>
        <v>19.15368557758898</v>
      </c>
    </row>
    <row r="943" spans="5:6" x14ac:dyDescent="0.3">
      <c r="E943" s="2">
        <f t="shared" ca="1" si="28"/>
        <v>0.67395882905196569</v>
      </c>
      <c r="F943" s="2">
        <f t="shared" ca="1" si="29"/>
        <v>22.994645317095692</v>
      </c>
    </row>
    <row r="944" spans="5:6" x14ac:dyDescent="0.3">
      <c r="E944" s="2">
        <f t="shared" ca="1" si="28"/>
        <v>0.94220129566175925</v>
      </c>
      <c r="F944" s="2">
        <f t="shared" ca="1" si="29"/>
        <v>32.202927499273081</v>
      </c>
    </row>
    <row r="945" spans="5:6" x14ac:dyDescent="0.3">
      <c r="E945" s="2">
        <f t="shared" ca="1" si="28"/>
        <v>0.66357004457526092</v>
      </c>
      <c r="F945" s="2">
        <f t="shared" ca="1" si="29"/>
        <v>22.797887167777898</v>
      </c>
    </row>
    <row r="946" spans="5:6" x14ac:dyDescent="0.3">
      <c r="E946" s="2">
        <f t="shared" ca="1" si="28"/>
        <v>0.59167954692744518</v>
      </c>
      <c r="F946" s="2">
        <f t="shared" ca="1" si="29"/>
        <v>21.532431886827258</v>
      </c>
    </row>
    <row r="947" spans="5:6" x14ac:dyDescent="0.3">
      <c r="E947" s="2">
        <f t="shared" ca="1" si="28"/>
        <v>0.82561674024103482</v>
      </c>
      <c r="F947" s="2">
        <f t="shared" ca="1" si="29"/>
        <v>26.604898599227791</v>
      </c>
    </row>
    <row r="948" spans="5:6" x14ac:dyDescent="0.3">
      <c r="E948" s="2">
        <f t="shared" ca="1" si="28"/>
        <v>0.82697099909044347</v>
      </c>
      <c r="F948" s="2">
        <f t="shared" ca="1" si="29"/>
        <v>26.647062053759861</v>
      </c>
    </row>
    <row r="949" spans="5:6" x14ac:dyDescent="0.3">
      <c r="E949" s="2">
        <f t="shared" ca="1" si="28"/>
        <v>0.82878992292423659</v>
      </c>
      <c r="F949" s="2">
        <f t="shared" ca="1" si="29"/>
        <v>26.704130743811906</v>
      </c>
    </row>
    <row r="950" spans="5:6" x14ac:dyDescent="0.3">
      <c r="E950" s="2">
        <f t="shared" ca="1" si="28"/>
        <v>0.68711902621542675</v>
      </c>
      <c r="F950" s="2">
        <f t="shared" ca="1" si="29"/>
        <v>23.250117160164802</v>
      </c>
    </row>
    <row r="951" spans="5:6" x14ac:dyDescent="0.3">
      <c r="E951" s="2">
        <f t="shared" ca="1" si="28"/>
        <v>0.40204625963497664</v>
      </c>
      <c r="F951" s="2">
        <f t="shared" ca="1" si="29"/>
        <v>18.645107114667464</v>
      </c>
    </row>
    <row r="952" spans="5:6" x14ac:dyDescent="0.3">
      <c r="E952" s="2">
        <f t="shared" ca="1" si="28"/>
        <v>0.10735224308170788</v>
      </c>
      <c r="F952" s="2">
        <f t="shared" ca="1" si="29"/>
        <v>13.843006655945754</v>
      </c>
    </row>
    <row r="953" spans="5:6" x14ac:dyDescent="0.3">
      <c r="E953" s="2">
        <f t="shared" ca="1" si="28"/>
        <v>0.59710522057623072</v>
      </c>
      <c r="F953" s="2">
        <f t="shared" ca="1" si="29"/>
        <v>21.623018248407057</v>
      </c>
    </row>
    <row r="954" spans="5:6" x14ac:dyDescent="0.3">
      <c r="E954" s="2">
        <f t="shared" ca="1" si="28"/>
        <v>0.9518600479442102</v>
      </c>
      <c r="F954" s="2">
        <f t="shared" ca="1" si="29"/>
        <v>33.080658016026007</v>
      </c>
    </row>
    <row r="955" spans="5:6" x14ac:dyDescent="0.3">
      <c r="E955" s="2">
        <f t="shared" ca="1" si="28"/>
        <v>0.41670763462617355</v>
      </c>
      <c r="F955" s="2">
        <f t="shared" ca="1" si="29"/>
        <v>18.857354151958248</v>
      </c>
    </row>
    <row r="956" spans="5:6" x14ac:dyDescent="0.3">
      <c r="E956" s="2">
        <f t="shared" ca="1" si="28"/>
        <v>0.2219275576029639</v>
      </c>
      <c r="F956" s="2">
        <f t="shared" ca="1" si="29"/>
        <v>15.963265003304349</v>
      </c>
    </row>
    <row r="957" spans="5:6" x14ac:dyDescent="0.3">
      <c r="E957" s="2">
        <f t="shared" ca="1" si="28"/>
        <v>0.36972968478478185</v>
      </c>
      <c r="F957" s="2">
        <f t="shared" ca="1" si="29"/>
        <v>18.178311175019243</v>
      </c>
    </row>
    <row r="958" spans="5:6" x14ac:dyDescent="0.3">
      <c r="E958" s="2">
        <f t="shared" ca="1" si="28"/>
        <v>3.5930822346810998E-2</v>
      </c>
      <c r="F958" s="2">
        <f t="shared" ca="1" si="29"/>
        <v>11.704833922062493</v>
      </c>
    </row>
    <row r="959" spans="5:6" x14ac:dyDescent="0.3">
      <c r="E959" s="2">
        <f t="shared" ca="1" si="28"/>
        <v>0.40650876246708656</v>
      </c>
      <c r="F959" s="2">
        <f t="shared" ca="1" si="29"/>
        <v>18.709651050639167</v>
      </c>
    </row>
    <row r="960" spans="5:6" x14ac:dyDescent="0.3">
      <c r="E960" s="2">
        <f t="shared" ca="1" si="28"/>
        <v>0.36922743222635568</v>
      </c>
      <c r="F960" s="2">
        <f t="shared" ca="1" si="29"/>
        <v>18.171054905218291</v>
      </c>
    </row>
    <row r="961" spans="5:6" x14ac:dyDescent="0.3">
      <c r="E961" s="2">
        <f t="shared" ca="1" si="28"/>
        <v>0.35050422137446924</v>
      </c>
      <c r="F961" s="2">
        <f t="shared" ca="1" si="29"/>
        <v>17.900204562869654</v>
      </c>
    </row>
    <row r="962" spans="5:6" x14ac:dyDescent="0.3">
      <c r="E962" s="2">
        <f t="shared" ca="1" si="28"/>
        <v>0.84253326962547126</v>
      </c>
      <c r="F962" s="2">
        <f t="shared" ca="1" si="29"/>
        <v>27.152719072897906</v>
      </c>
    </row>
    <row r="963" spans="5:6" x14ac:dyDescent="0.3">
      <c r="E963" s="2">
        <f t="shared" ref="E963:E1026" ca="1" si="30">RAND()</f>
        <v>0.6827537309888938</v>
      </c>
      <c r="F963" s="2">
        <f t="shared" ref="F963:F1026" ca="1" si="31">_xlfn.LOGNORM.INV(E963,$C$3,$C$4)</f>
        <v>23.164569597994653</v>
      </c>
    </row>
    <row r="964" spans="5:6" x14ac:dyDescent="0.3">
      <c r="E964" s="2">
        <f t="shared" ca="1" si="30"/>
        <v>0.52191752724881824</v>
      </c>
      <c r="F964" s="2">
        <f t="shared" ca="1" si="31"/>
        <v>20.419493901300534</v>
      </c>
    </row>
    <row r="965" spans="5:6" x14ac:dyDescent="0.3">
      <c r="E965" s="2">
        <f t="shared" ca="1" si="30"/>
        <v>3.4515607439738472E-2</v>
      </c>
      <c r="F965" s="2">
        <f t="shared" ca="1" si="31"/>
        <v>11.641023587909348</v>
      </c>
    </row>
    <row r="966" spans="5:6" x14ac:dyDescent="0.3">
      <c r="E966" s="2">
        <f t="shared" ca="1" si="30"/>
        <v>0.57981709072429144</v>
      </c>
      <c r="F966" s="2">
        <f t="shared" ca="1" si="31"/>
        <v>21.336680326503814</v>
      </c>
    </row>
    <row r="967" spans="5:6" x14ac:dyDescent="0.3">
      <c r="E967" s="2">
        <f t="shared" ca="1" si="30"/>
        <v>0.6523027190550682</v>
      </c>
      <c r="F967" s="2">
        <f t="shared" ca="1" si="31"/>
        <v>22.589008708904643</v>
      </c>
    </row>
    <row r="968" spans="5:6" x14ac:dyDescent="0.3">
      <c r="E968" s="2">
        <f t="shared" ca="1" si="30"/>
        <v>0.92255852803597649</v>
      </c>
      <c r="F968" s="2">
        <f t="shared" ca="1" si="31"/>
        <v>30.776399504235908</v>
      </c>
    </row>
    <row r="969" spans="5:6" x14ac:dyDescent="0.3">
      <c r="E969" s="2">
        <f t="shared" ca="1" si="30"/>
        <v>0.40187490985545793</v>
      </c>
      <c r="F969" s="2">
        <f t="shared" ca="1" si="31"/>
        <v>18.642629601936385</v>
      </c>
    </row>
    <row r="970" spans="5:6" x14ac:dyDescent="0.3">
      <c r="E970" s="2">
        <f t="shared" ca="1" si="30"/>
        <v>0.66706257103430688</v>
      </c>
      <c r="F970" s="2">
        <f t="shared" ca="1" si="31"/>
        <v>22.863572430289697</v>
      </c>
    </row>
    <row r="971" spans="5:6" x14ac:dyDescent="0.3">
      <c r="E971" s="2">
        <f t="shared" ca="1" si="30"/>
        <v>0.93027707453165553</v>
      </c>
      <c r="F971" s="2">
        <f t="shared" ca="1" si="31"/>
        <v>31.291839097756689</v>
      </c>
    </row>
    <row r="972" spans="5:6" x14ac:dyDescent="0.3">
      <c r="E972" s="2">
        <f t="shared" ca="1" si="30"/>
        <v>0.50631785846432353</v>
      </c>
      <c r="F972" s="2">
        <f t="shared" ca="1" si="31"/>
        <v>20.181193490115259</v>
      </c>
    </row>
    <row r="973" spans="5:6" x14ac:dyDescent="0.3">
      <c r="E973" s="2">
        <f t="shared" ca="1" si="30"/>
        <v>0.93878694419900111</v>
      </c>
      <c r="F973" s="2">
        <f t="shared" ca="1" si="31"/>
        <v>31.92537000530259</v>
      </c>
    </row>
    <row r="974" spans="5:6" x14ac:dyDescent="0.3">
      <c r="E974" s="2">
        <f t="shared" ca="1" si="30"/>
        <v>5.847308427334752E-2</v>
      </c>
      <c r="F974" s="2">
        <f t="shared" ca="1" si="31"/>
        <v>12.549534639040306</v>
      </c>
    </row>
    <row r="975" spans="5:6" x14ac:dyDescent="0.3">
      <c r="E975" s="2">
        <f t="shared" ca="1" si="30"/>
        <v>0.73468276982360159</v>
      </c>
      <c r="F975" s="2">
        <f t="shared" ca="1" si="31"/>
        <v>24.242598121929412</v>
      </c>
    </row>
    <row r="976" spans="5:6" x14ac:dyDescent="0.3">
      <c r="E976" s="2">
        <f t="shared" ca="1" si="30"/>
        <v>0.87762621871314683</v>
      </c>
      <c r="F976" s="2">
        <f t="shared" ca="1" si="31"/>
        <v>28.473123140088234</v>
      </c>
    </row>
    <row r="977" spans="5:6" x14ac:dyDescent="0.3">
      <c r="E977" s="2">
        <f t="shared" ca="1" si="30"/>
        <v>0.85474273440691684</v>
      </c>
      <c r="F977" s="2">
        <f t="shared" ca="1" si="31"/>
        <v>27.580198372636612</v>
      </c>
    </row>
    <row r="978" spans="5:6" x14ac:dyDescent="0.3">
      <c r="E978" s="2">
        <f t="shared" ca="1" si="30"/>
        <v>0.9322171119800915</v>
      </c>
      <c r="F978" s="2">
        <f t="shared" ca="1" si="31"/>
        <v>31.429680371301732</v>
      </c>
    </row>
    <row r="979" spans="5:6" x14ac:dyDescent="0.3">
      <c r="E979" s="2">
        <f t="shared" ca="1" si="30"/>
        <v>0.17211997931532141</v>
      </c>
      <c r="F979" s="2">
        <f t="shared" ca="1" si="31"/>
        <v>15.123559183780801</v>
      </c>
    </row>
    <row r="980" spans="5:6" x14ac:dyDescent="0.3">
      <c r="E980" s="2">
        <f t="shared" ca="1" si="30"/>
        <v>0.62360081481201768</v>
      </c>
      <c r="F980" s="2">
        <f t="shared" ca="1" si="31"/>
        <v>22.075877415661743</v>
      </c>
    </row>
    <row r="981" spans="5:6" x14ac:dyDescent="0.3">
      <c r="E981" s="2">
        <f t="shared" ca="1" si="30"/>
        <v>0.11503644455080531</v>
      </c>
      <c r="F981" s="2">
        <f t="shared" ca="1" si="31"/>
        <v>14.012484245140087</v>
      </c>
    </row>
    <row r="982" spans="5:6" x14ac:dyDescent="0.3">
      <c r="E982" s="2">
        <f t="shared" ca="1" si="30"/>
        <v>0.48335067244547159</v>
      </c>
      <c r="F982" s="2">
        <f t="shared" ca="1" si="31"/>
        <v>19.835559491348434</v>
      </c>
    </row>
    <row r="983" spans="5:6" x14ac:dyDescent="0.3">
      <c r="E983" s="2">
        <f t="shared" ca="1" si="30"/>
        <v>0.38212638741500238</v>
      </c>
      <c r="F983" s="2">
        <f t="shared" ca="1" si="31"/>
        <v>18.357344517824455</v>
      </c>
    </row>
    <row r="984" spans="5:6" x14ac:dyDescent="0.3">
      <c r="E984" s="2">
        <f t="shared" ca="1" si="30"/>
        <v>0.10244059188441756</v>
      </c>
      <c r="F984" s="2">
        <f t="shared" ca="1" si="31"/>
        <v>13.731190327966422</v>
      </c>
    </row>
    <row r="985" spans="5:6" x14ac:dyDescent="0.3">
      <c r="E985" s="2">
        <f t="shared" ca="1" si="30"/>
        <v>0.42916742629311544</v>
      </c>
      <c r="F985" s="2">
        <f t="shared" ca="1" si="31"/>
        <v>19.038280799382871</v>
      </c>
    </row>
    <row r="986" spans="5:6" x14ac:dyDescent="0.3">
      <c r="E986" s="2">
        <f t="shared" ca="1" si="30"/>
        <v>0.33724711191021661</v>
      </c>
      <c r="F986" s="2">
        <f t="shared" ca="1" si="31"/>
        <v>17.707771332577174</v>
      </c>
    </row>
    <row r="987" spans="5:6" x14ac:dyDescent="0.3">
      <c r="E987" s="2">
        <f t="shared" ca="1" si="30"/>
        <v>0.80296247544674959</v>
      </c>
      <c r="F987" s="2">
        <f t="shared" ca="1" si="31"/>
        <v>25.937120409773918</v>
      </c>
    </row>
    <row r="988" spans="5:6" x14ac:dyDescent="0.3">
      <c r="E988" s="2">
        <f t="shared" ca="1" si="30"/>
        <v>0.79007195267766073</v>
      </c>
      <c r="F988" s="2">
        <f t="shared" ca="1" si="31"/>
        <v>25.584873041140227</v>
      </c>
    </row>
    <row r="989" spans="5:6" x14ac:dyDescent="0.3">
      <c r="E989" s="2">
        <f t="shared" ca="1" si="30"/>
        <v>0.80112702823657</v>
      </c>
      <c r="F989" s="2">
        <f t="shared" ca="1" si="31"/>
        <v>25.88584044802602</v>
      </c>
    </row>
    <row r="990" spans="5:6" x14ac:dyDescent="0.3">
      <c r="E990" s="2">
        <f t="shared" ca="1" si="30"/>
        <v>0.83892166745524011</v>
      </c>
      <c r="F990" s="2">
        <f t="shared" ca="1" si="31"/>
        <v>27.031712476079267</v>
      </c>
    </row>
    <row r="991" spans="5:6" x14ac:dyDescent="0.3">
      <c r="E991" s="2">
        <f t="shared" ca="1" si="30"/>
        <v>4.7185881335645496E-2</v>
      </c>
      <c r="F991" s="2">
        <f t="shared" ca="1" si="31"/>
        <v>12.160193030051591</v>
      </c>
    </row>
    <row r="992" spans="5:6" x14ac:dyDescent="0.3">
      <c r="E992" s="2">
        <f t="shared" ca="1" si="30"/>
        <v>0.66126891701696555</v>
      </c>
      <c r="F992" s="2">
        <f t="shared" ca="1" si="31"/>
        <v>22.754856946685663</v>
      </c>
    </row>
    <row r="993" spans="5:6" x14ac:dyDescent="0.3">
      <c r="E993" s="2">
        <f t="shared" ca="1" si="30"/>
        <v>0.34313334166205334</v>
      </c>
      <c r="F993" s="2">
        <f t="shared" ca="1" si="31"/>
        <v>17.793300591115528</v>
      </c>
    </row>
    <row r="994" spans="5:6" x14ac:dyDescent="0.3">
      <c r="E994" s="2">
        <f t="shared" ca="1" si="30"/>
        <v>1.8107114496813903E-2</v>
      </c>
      <c r="F994" s="2">
        <f t="shared" ca="1" si="31"/>
        <v>10.715012972051909</v>
      </c>
    </row>
    <row r="995" spans="5:6" x14ac:dyDescent="0.3">
      <c r="E995" s="2">
        <f t="shared" ca="1" si="30"/>
        <v>0.64754476600259192</v>
      </c>
      <c r="F995" s="2">
        <f t="shared" ca="1" si="31"/>
        <v>22.502132328547638</v>
      </c>
    </row>
    <row r="996" spans="5:6" x14ac:dyDescent="0.3">
      <c r="E996" s="2">
        <f t="shared" ca="1" si="30"/>
        <v>4.1870312355442918E-2</v>
      </c>
      <c r="F996" s="2">
        <f t="shared" ca="1" si="31"/>
        <v>11.955425485602401</v>
      </c>
    </row>
    <row r="997" spans="5:6" x14ac:dyDescent="0.3">
      <c r="E997" s="2">
        <f t="shared" ca="1" si="30"/>
        <v>0.6640388076077206</v>
      </c>
      <c r="F997" s="2">
        <f t="shared" ca="1" si="31"/>
        <v>22.806676840230296</v>
      </c>
    </row>
    <row r="998" spans="5:6" x14ac:dyDescent="0.3">
      <c r="E998" s="2">
        <f t="shared" ca="1" si="30"/>
        <v>0.51810743995302522</v>
      </c>
      <c r="F998" s="2">
        <f t="shared" ca="1" si="31"/>
        <v>20.360999156863098</v>
      </c>
    </row>
    <row r="999" spans="5:6" x14ac:dyDescent="0.3">
      <c r="E999" s="2">
        <f t="shared" ca="1" si="30"/>
        <v>0.2234689617825254</v>
      </c>
      <c r="F999" s="2">
        <f t="shared" ca="1" si="31"/>
        <v>15.988041554974172</v>
      </c>
    </row>
    <row r="1000" spans="5:6" x14ac:dyDescent="0.3">
      <c r="E1000" s="2">
        <f t="shared" ca="1" si="30"/>
        <v>0.75920882552384117</v>
      </c>
      <c r="F1000" s="2">
        <f t="shared" ca="1" si="31"/>
        <v>24.807051595974492</v>
      </c>
    </row>
    <row r="1001" spans="5:6" x14ac:dyDescent="0.3">
      <c r="E1001" s="2">
        <f t="shared" ca="1" si="30"/>
        <v>0.4646157472723158</v>
      </c>
      <c r="F1001" s="2">
        <f t="shared" ca="1" si="31"/>
        <v>19.557453473226783</v>
      </c>
    </row>
    <row r="1002" spans="5:6" x14ac:dyDescent="0.3">
      <c r="E1002" s="2">
        <f t="shared" ca="1" si="30"/>
        <v>0.57890360915837746</v>
      </c>
      <c r="F1002" s="2">
        <f t="shared" ca="1" si="31"/>
        <v>21.321731950406999</v>
      </c>
    </row>
    <row r="1003" spans="5:6" x14ac:dyDescent="0.3">
      <c r="E1003" s="2">
        <f t="shared" ca="1" si="30"/>
        <v>0.15240870061310241</v>
      </c>
      <c r="F1003" s="2">
        <f t="shared" ca="1" si="31"/>
        <v>14.763424171969749</v>
      </c>
    </row>
    <row r="1004" spans="5:6" x14ac:dyDescent="0.3">
      <c r="E1004" s="2">
        <f t="shared" ca="1" si="30"/>
        <v>0.98176135732589132</v>
      </c>
      <c r="F1004" s="2">
        <f t="shared" ca="1" si="31"/>
        <v>37.617525250904997</v>
      </c>
    </row>
    <row r="1005" spans="5:6" x14ac:dyDescent="0.3">
      <c r="E1005" s="2">
        <f t="shared" ca="1" si="30"/>
        <v>0.47060218087511196</v>
      </c>
      <c r="F1005" s="2">
        <f t="shared" ca="1" si="31"/>
        <v>19.645987782114368</v>
      </c>
    </row>
    <row r="1006" spans="5:6" x14ac:dyDescent="0.3">
      <c r="E1006" s="2">
        <f t="shared" ca="1" si="30"/>
        <v>0.61159198259929215</v>
      </c>
      <c r="F1006" s="2">
        <f t="shared" ca="1" si="31"/>
        <v>21.868368054265421</v>
      </c>
    </row>
    <row r="1007" spans="5:6" x14ac:dyDescent="0.3">
      <c r="E1007" s="2">
        <f t="shared" ca="1" si="30"/>
        <v>0.50514723340646006</v>
      </c>
      <c r="F1007" s="2">
        <f t="shared" ca="1" si="31"/>
        <v>20.163434032956626</v>
      </c>
    </row>
    <row r="1008" spans="5:6" x14ac:dyDescent="0.3">
      <c r="E1008" s="2">
        <f t="shared" ca="1" si="30"/>
        <v>0.94058698442052524</v>
      </c>
      <c r="F1008" s="2">
        <f t="shared" ca="1" si="31"/>
        <v>32.06984053623566</v>
      </c>
    </row>
    <row r="1009" spans="5:6" x14ac:dyDescent="0.3">
      <c r="E1009" s="2">
        <f t="shared" ca="1" si="30"/>
        <v>1.9785059364159863E-2</v>
      </c>
      <c r="F1009" s="2">
        <f t="shared" ca="1" si="31"/>
        <v>10.832354433289886</v>
      </c>
    </row>
    <row r="1010" spans="5:6" x14ac:dyDescent="0.3">
      <c r="E1010" s="2">
        <f t="shared" ca="1" si="30"/>
        <v>0.96575953259461977</v>
      </c>
      <c r="F1010" s="2">
        <f t="shared" ca="1" si="31"/>
        <v>34.693373468722164</v>
      </c>
    </row>
    <row r="1011" spans="5:6" x14ac:dyDescent="0.3">
      <c r="E1011" s="2">
        <f t="shared" ca="1" si="30"/>
        <v>0.67187612763558913</v>
      </c>
      <c r="F1011" s="2">
        <f t="shared" ca="1" si="31"/>
        <v>22.954864934577859</v>
      </c>
    </row>
    <row r="1012" spans="5:6" x14ac:dyDescent="0.3">
      <c r="E1012" s="2">
        <f t="shared" ca="1" si="30"/>
        <v>0.90180667092645161</v>
      </c>
      <c r="F1012" s="2">
        <f t="shared" ca="1" si="31"/>
        <v>29.594082756306253</v>
      </c>
    </row>
    <row r="1013" spans="5:6" x14ac:dyDescent="0.3">
      <c r="E1013" s="2">
        <f t="shared" ca="1" si="30"/>
        <v>0.88770808645066612</v>
      </c>
      <c r="F1013" s="2">
        <f t="shared" ca="1" si="31"/>
        <v>28.914083483572373</v>
      </c>
    </row>
    <row r="1014" spans="5:6" x14ac:dyDescent="0.3">
      <c r="E1014" s="2">
        <f t="shared" ca="1" si="30"/>
        <v>0.29658150986196374</v>
      </c>
      <c r="F1014" s="2">
        <f t="shared" ca="1" si="31"/>
        <v>17.1110180867183</v>
      </c>
    </row>
    <row r="1015" spans="5:6" x14ac:dyDescent="0.3">
      <c r="E1015" s="2">
        <f t="shared" ca="1" si="30"/>
        <v>0.79351942890340177</v>
      </c>
      <c r="F1015" s="2">
        <f t="shared" ca="1" si="31"/>
        <v>25.677320619920543</v>
      </c>
    </row>
    <row r="1016" spans="5:6" x14ac:dyDescent="0.3">
      <c r="E1016" s="2">
        <f t="shared" ca="1" si="30"/>
        <v>0.28821597715722724</v>
      </c>
      <c r="F1016" s="2">
        <f t="shared" ca="1" si="31"/>
        <v>16.986497703528482</v>
      </c>
    </row>
    <row r="1017" spans="5:6" x14ac:dyDescent="0.3">
      <c r="E1017" s="2">
        <f t="shared" ca="1" si="30"/>
        <v>0.77052694258400467</v>
      </c>
      <c r="F1017" s="2">
        <f t="shared" ca="1" si="31"/>
        <v>25.082615606555649</v>
      </c>
    </row>
    <row r="1018" spans="5:6" x14ac:dyDescent="0.3">
      <c r="E1018" s="2">
        <f t="shared" ca="1" si="30"/>
        <v>0.7848041917497165</v>
      </c>
      <c r="F1018" s="2">
        <f t="shared" ca="1" si="31"/>
        <v>25.445947767279815</v>
      </c>
    </row>
    <row r="1019" spans="5:6" x14ac:dyDescent="0.3">
      <c r="E1019" s="2">
        <f t="shared" ca="1" si="30"/>
        <v>0.25126577840082631</v>
      </c>
      <c r="F1019" s="2">
        <f t="shared" ca="1" si="31"/>
        <v>16.42568791814573</v>
      </c>
    </row>
    <row r="1020" spans="5:6" x14ac:dyDescent="0.3">
      <c r="E1020" s="2">
        <f t="shared" ca="1" si="30"/>
        <v>0.2417321978936382</v>
      </c>
      <c r="F1020" s="2">
        <f t="shared" ca="1" si="31"/>
        <v>16.277398833795921</v>
      </c>
    </row>
    <row r="1021" spans="5:6" x14ac:dyDescent="0.3">
      <c r="E1021" s="2">
        <f t="shared" ca="1" si="30"/>
        <v>0.89363044359605603</v>
      </c>
      <c r="F1021" s="2">
        <f t="shared" ca="1" si="31"/>
        <v>29.189838746202415</v>
      </c>
    </row>
    <row r="1022" spans="5:6" x14ac:dyDescent="0.3">
      <c r="E1022" s="2">
        <f t="shared" ca="1" si="30"/>
        <v>0.408235561405074</v>
      </c>
      <c r="F1022" s="2">
        <f t="shared" ca="1" si="31"/>
        <v>18.734638995480925</v>
      </c>
    </row>
    <row r="1023" spans="5:6" x14ac:dyDescent="0.3">
      <c r="E1023" s="2">
        <f t="shared" ca="1" si="30"/>
        <v>0.83688094915808209</v>
      </c>
      <c r="F1023" s="2">
        <f t="shared" ca="1" si="31"/>
        <v>26.964355365816363</v>
      </c>
    </row>
    <row r="1024" spans="5:6" x14ac:dyDescent="0.3">
      <c r="E1024" s="2">
        <f t="shared" ca="1" si="30"/>
        <v>0.46745762993193252</v>
      </c>
      <c r="F1024" s="2">
        <f t="shared" ca="1" si="31"/>
        <v>19.599446196181457</v>
      </c>
    </row>
    <row r="1025" spans="5:6" x14ac:dyDescent="0.3">
      <c r="E1025" s="2">
        <f t="shared" ca="1" si="30"/>
        <v>0.9141929963191463</v>
      </c>
      <c r="F1025" s="2">
        <f t="shared" ca="1" si="31"/>
        <v>30.268598253082676</v>
      </c>
    </row>
    <row r="1026" spans="5:6" x14ac:dyDescent="0.3">
      <c r="E1026" s="2">
        <f t="shared" ca="1" si="30"/>
        <v>0.71738877072998719</v>
      </c>
      <c r="F1026" s="2">
        <f t="shared" ca="1" si="31"/>
        <v>23.867806355991029</v>
      </c>
    </row>
    <row r="1027" spans="5:6" x14ac:dyDescent="0.3">
      <c r="E1027" s="2">
        <f t="shared" ref="E1027:E1090" ca="1" si="32">RAND()</f>
        <v>0.25282303029158426</v>
      </c>
      <c r="F1027" s="2">
        <f t="shared" ref="F1027:F1090" ca="1" si="33">_xlfn.LOGNORM.INV(E1027,$C$3,$C$4)</f>
        <v>16.44974976768998</v>
      </c>
    </row>
    <row r="1028" spans="5:6" x14ac:dyDescent="0.3">
      <c r="E1028" s="2">
        <f t="shared" ca="1" si="32"/>
        <v>0.94624114621940858</v>
      </c>
      <c r="F1028" s="2">
        <f t="shared" ca="1" si="33"/>
        <v>32.551888117503317</v>
      </c>
    </row>
    <row r="1029" spans="5:6" x14ac:dyDescent="0.3">
      <c r="E1029" s="2">
        <f t="shared" ca="1" si="32"/>
        <v>0.41619896049781135</v>
      </c>
      <c r="F1029" s="2">
        <f t="shared" ca="1" si="33"/>
        <v>18.849980000667109</v>
      </c>
    </row>
    <row r="1030" spans="5:6" x14ac:dyDescent="0.3">
      <c r="E1030" s="2">
        <f t="shared" ca="1" si="32"/>
        <v>0.37003040237026996</v>
      </c>
      <c r="F1030" s="2">
        <f t="shared" ca="1" si="33"/>
        <v>18.182655626614626</v>
      </c>
    </row>
    <row r="1031" spans="5:6" x14ac:dyDescent="0.3">
      <c r="E1031" s="2">
        <f t="shared" ca="1" si="32"/>
        <v>0.86244092575035836</v>
      </c>
      <c r="F1031" s="2">
        <f t="shared" ca="1" si="33"/>
        <v>27.865950062264645</v>
      </c>
    </row>
    <row r="1032" spans="5:6" x14ac:dyDescent="0.3">
      <c r="E1032" s="2">
        <f t="shared" ca="1" si="32"/>
        <v>0.4771026612841186</v>
      </c>
      <c r="F1032" s="2">
        <f t="shared" ca="1" si="33"/>
        <v>19.742466993637976</v>
      </c>
    </row>
    <row r="1033" spans="5:6" x14ac:dyDescent="0.3">
      <c r="E1033" s="2">
        <f t="shared" ca="1" si="32"/>
        <v>0.17029484362765035</v>
      </c>
      <c r="F1033" s="2">
        <f t="shared" ca="1" si="33"/>
        <v>15.0910186120998</v>
      </c>
    </row>
    <row r="1034" spans="5:6" x14ac:dyDescent="0.3">
      <c r="E1034" s="2">
        <f t="shared" ca="1" si="32"/>
        <v>0.49177304478713024</v>
      </c>
      <c r="F1034" s="2">
        <f t="shared" ca="1" si="33"/>
        <v>19.961651059656916</v>
      </c>
    </row>
    <row r="1035" spans="5:6" x14ac:dyDescent="0.3">
      <c r="E1035" s="2">
        <f t="shared" ca="1" si="32"/>
        <v>8.9908898218895916E-2</v>
      </c>
      <c r="F1035" s="2">
        <f t="shared" ca="1" si="33"/>
        <v>13.431532649767954</v>
      </c>
    </row>
    <row r="1036" spans="5:6" x14ac:dyDescent="0.3">
      <c r="E1036" s="2">
        <f t="shared" ca="1" si="32"/>
        <v>0.24543200616405014</v>
      </c>
      <c r="F1036" s="2">
        <f t="shared" ca="1" si="33"/>
        <v>16.335153197768825</v>
      </c>
    </row>
    <row r="1037" spans="5:6" x14ac:dyDescent="0.3">
      <c r="E1037" s="2">
        <f t="shared" ca="1" si="32"/>
        <v>0.26884885353925225</v>
      </c>
      <c r="F1037" s="2">
        <f t="shared" ca="1" si="33"/>
        <v>16.695020997486296</v>
      </c>
    </row>
    <row r="1038" spans="5:6" x14ac:dyDescent="0.3">
      <c r="E1038" s="2">
        <f t="shared" ca="1" si="32"/>
        <v>0.84185472457031707</v>
      </c>
      <c r="F1038" s="2">
        <f t="shared" ca="1" si="33"/>
        <v>27.129805269133996</v>
      </c>
    </row>
    <row r="1039" spans="5:6" x14ac:dyDescent="0.3">
      <c r="E1039" s="2">
        <f t="shared" ca="1" si="32"/>
        <v>0.85311480011573548</v>
      </c>
      <c r="F1039" s="2">
        <f t="shared" ca="1" si="33"/>
        <v>27.521455055549701</v>
      </c>
    </row>
    <row r="1040" spans="5:6" x14ac:dyDescent="0.3">
      <c r="E1040" s="2">
        <f t="shared" ca="1" si="32"/>
        <v>0.70791943520369394</v>
      </c>
      <c r="F1040" s="2">
        <f t="shared" ca="1" si="33"/>
        <v>23.669682948594097</v>
      </c>
    </row>
    <row r="1041" spans="5:6" x14ac:dyDescent="0.3">
      <c r="E1041" s="2">
        <f t="shared" ca="1" si="32"/>
        <v>7.0247009039543173E-2</v>
      </c>
      <c r="F1041" s="2">
        <f t="shared" ca="1" si="33"/>
        <v>12.907568514469672</v>
      </c>
    </row>
    <row r="1042" spans="5:6" x14ac:dyDescent="0.3">
      <c r="E1042" s="2">
        <f t="shared" ca="1" si="32"/>
        <v>2.4060498668662E-2</v>
      </c>
      <c r="F1042" s="2">
        <f t="shared" ca="1" si="33"/>
        <v>11.101835972058018</v>
      </c>
    </row>
    <row r="1043" spans="5:6" x14ac:dyDescent="0.3">
      <c r="E1043" s="2">
        <f t="shared" ca="1" si="32"/>
        <v>0.44212758620760206</v>
      </c>
      <c r="F1043" s="2">
        <f t="shared" ca="1" si="33"/>
        <v>19.227217275890656</v>
      </c>
    </row>
    <row r="1044" spans="5:6" x14ac:dyDescent="0.3">
      <c r="E1044" s="2">
        <f t="shared" ca="1" si="32"/>
        <v>0.37241061632160954</v>
      </c>
      <c r="F1044" s="2">
        <f t="shared" ca="1" si="33"/>
        <v>18.217038803537626</v>
      </c>
    </row>
    <row r="1045" spans="5:6" x14ac:dyDescent="0.3">
      <c r="E1045" s="2">
        <f t="shared" ca="1" si="32"/>
        <v>0.57193538559178569</v>
      </c>
      <c r="F1045" s="2">
        <f t="shared" ca="1" si="33"/>
        <v>21.208267874745662</v>
      </c>
    </row>
    <row r="1046" spans="5:6" x14ac:dyDescent="0.3">
      <c r="E1046" s="2">
        <f t="shared" ca="1" si="32"/>
        <v>8.156602175272043E-2</v>
      </c>
      <c r="F1046" s="2">
        <f t="shared" ca="1" si="33"/>
        <v>13.218476342119507</v>
      </c>
    </row>
    <row r="1047" spans="5:6" x14ac:dyDescent="0.3">
      <c r="E1047" s="2">
        <f t="shared" ca="1" si="32"/>
        <v>0.18924810970943695</v>
      </c>
      <c r="F1047" s="2">
        <f t="shared" ca="1" si="33"/>
        <v>15.422058695087381</v>
      </c>
    </row>
    <row r="1048" spans="5:6" x14ac:dyDescent="0.3">
      <c r="E1048" s="2">
        <f t="shared" ca="1" si="32"/>
        <v>0.50694525406285151</v>
      </c>
      <c r="F1048" s="2">
        <f t="shared" ca="1" si="33"/>
        <v>20.190718425145533</v>
      </c>
    </row>
    <row r="1049" spans="5:6" x14ac:dyDescent="0.3">
      <c r="E1049" s="2">
        <f t="shared" ca="1" si="32"/>
        <v>0.65044491699279583</v>
      </c>
      <c r="F1049" s="2">
        <f t="shared" ca="1" si="33"/>
        <v>22.554995657536612</v>
      </c>
    </row>
    <row r="1050" spans="5:6" x14ac:dyDescent="0.3">
      <c r="E1050" s="2">
        <f t="shared" ca="1" si="32"/>
        <v>0.68073664842020332</v>
      </c>
      <c r="F1050" s="2">
        <f t="shared" ca="1" si="33"/>
        <v>23.125315181296322</v>
      </c>
    </row>
    <row r="1051" spans="5:6" x14ac:dyDescent="0.3">
      <c r="E1051" s="2">
        <f t="shared" ca="1" si="32"/>
        <v>0.70823830381405428</v>
      </c>
      <c r="F1051" s="2">
        <f t="shared" ca="1" si="33"/>
        <v>23.676278240255094</v>
      </c>
    </row>
    <row r="1052" spans="5:6" x14ac:dyDescent="0.3">
      <c r="E1052" s="2">
        <f t="shared" ca="1" si="32"/>
        <v>0.86512118870043231</v>
      </c>
      <c r="F1052" s="2">
        <f t="shared" ca="1" si="33"/>
        <v>27.968706746678581</v>
      </c>
    </row>
    <row r="1053" spans="5:6" x14ac:dyDescent="0.3">
      <c r="E1053" s="2">
        <f t="shared" ca="1" si="32"/>
        <v>0.41381463978823163</v>
      </c>
      <c r="F1053" s="2">
        <f t="shared" ca="1" si="33"/>
        <v>18.815426082985358</v>
      </c>
    </row>
    <row r="1054" spans="5:6" x14ac:dyDescent="0.3">
      <c r="E1054" s="2">
        <f t="shared" ca="1" si="32"/>
        <v>0.761961699375027</v>
      </c>
      <c r="F1054" s="2">
        <f t="shared" ca="1" si="33"/>
        <v>24.873129872226485</v>
      </c>
    </row>
    <row r="1055" spans="5:6" x14ac:dyDescent="0.3">
      <c r="E1055" s="2">
        <f t="shared" ca="1" si="32"/>
        <v>0.33545644889024706</v>
      </c>
      <c r="F1055" s="2">
        <f t="shared" ca="1" si="33"/>
        <v>17.681720529806853</v>
      </c>
    </row>
    <row r="1056" spans="5:6" x14ac:dyDescent="0.3">
      <c r="E1056" s="2">
        <f t="shared" ca="1" si="32"/>
        <v>8.8821955513466833E-2</v>
      </c>
      <c r="F1056" s="2">
        <f t="shared" ca="1" si="33"/>
        <v>13.404446782929138</v>
      </c>
    </row>
    <row r="1057" spans="5:6" x14ac:dyDescent="0.3">
      <c r="E1057" s="2">
        <f t="shared" ca="1" si="32"/>
        <v>0.31167594830428702</v>
      </c>
      <c r="F1057" s="2">
        <f t="shared" ca="1" si="33"/>
        <v>17.333973770700016</v>
      </c>
    </row>
    <row r="1058" spans="5:6" x14ac:dyDescent="0.3">
      <c r="E1058" s="2">
        <f t="shared" ca="1" si="32"/>
        <v>0.91666531358855852</v>
      </c>
      <c r="F1058" s="2">
        <f t="shared" ca="1" si="33"/>
        <v>30.413773773815421</v>
      </c>
    </row>
    <row r="1059" spans="5:6" x14ac:dyDescent="0.3">
      <c r="E1059" s="2">
        <f t="shared" ca="1" si="32"/>
        <v>0.37658802250283518</v>
      </c>
      <c r="F1059" s="2">
        <f t="shared" ca="1" si="33"/>
        <v>18.277370677186532</v>
      </c>
    </row>
    <row r="1060" spans="5:6" x14ac:dyDescent="0.3">
      <c r="E1060" s="2">
        <f t="shared" ca="1" si="32"/>
        <v>0.29571040950529637</v>
      </c>
      <c r="F1060" s="2">
        <f t="shared" ca="1" si="33"/>
        <v>17.098086120506512</v>
      </c>
    </row>
    <row r="1061" spans="5:6" x14ac:dyDescent="0.3">
      <c r="E1061" s="2">
        <f t="shared" ca="1" si="32"/>
        <v>0.11417794802106862</v>
      </c>
      <c r="F1061" s="2">
        <f t="shared" ca="1" si="33"/>
        <v>13.993858499093953</v>
      </c>
    </row>
    <row r="1062" spans="5:6" x14ac:dyDescent="0.3">
      <c r="E1062" s="2">
        <f t="shared" ca="1" si="32"/>
        <v>0.86087886870180608</v>
      </c>
      <c r="F1062" s="2">
        <f t="shared" ca="1" si="33"/>
        <v>27.806864710148137</v>
      </c>
    </row>
    <row r="1063" spans="5:6" x14ac:dyDescent="0.3">
      <c r="E1063" s="2">
        <f t="shared" ca="1" si="32"/>
        <v>0.17502884024583465</v>
      </c>
      <c r="F1063" s="2">
        <f t="shared" ca="1" si="33"/>
        <v>15.175112877881871</v>
      </c>
    </row>
    <row r="1064" spans="5:6" x14ac:dyDescent="0.3">
      <c r="E1064" s="2">
        <f t="shared" ca="1" si="32"/>
        <v>0.23247767230373739</v>
      </c>
      <c r="F1064" s="2">
        <f t="shared" ca="1" si="33"/>
        <v>16.131703993700683</v>
      </c>
    </row>
    <row r="1065" spans="5:6" x14ac:dyDescent="0.3">
      <c r="E1065" s="2">
        <f t="shared" ca="1" si="32"/>
        <v>0.42537199759006672</v>
      </c>
      <c r="F1065" s="2">
        <f t="shared" ca="1" si="33"/>
        <v>18.983102322728044</v>
      </c>
    </row>
    <row r="1066" spans="5:6" x14ac:dyDescent="0.3">
      <c r="E1066" s="2">
        <f t="shared" ca="1" si="32"/>
        <v>0.43719193065301354</v>
      </c>
      <c r="F1066" s="2">
        <f t="shared" ca="1" si="33"/>
        <v>19.155161920699332</v>
      </c>
    </row>
    <row r="1067" spans="5:6" x14ac:dyDescent="0.3">
      <c r="E1067" s="2">
        <f t="shared" ca="1" si="32"/>
        <v>0.56700070238584588</v>
      </c>
      <c r="F1067" s="2">
        <f t="shared" ca="1" si="33"/>
        <v>21.128502874589177</v>
      </c>
    </row>
    <row r="1068" spans="5:6" x14ac:dyDescent="0.3">
      <c r="E1068" s="2">
        <f t="shared" ca="1" si="32"/>
        <v>0.21648200893247027</v>
      </c>
      <c r="F1068" s="2">
        <f t="shared" ca="1" si="33"/>
        <v>15.875246847134386</v>
      </c>
    </row>
    <row r="1069" spans="5:6" x14ac:dyDescent="0.3">
      <c r="E1069" s="2">
        <f t="shared" ca="1" si="32"/>
        <v>0.62546328157351294</v>
      </c>
      <c r="F1069" s="2">
        <f t="shared" ca="1" si="33"/>
        <v>22.108417215114613</v>
      </c>
    </row>
    <row r="1070" spans="5:6" x14ac:dyDescent="0.3">
      <c r="E1070" s="2">
        <f t="shared" ca="1" si="32"/>
        <v>0.42507576965233107</v>
      </c>
      <c r="F1070" s="2">
        <f t="shared" ca="1" si="33"/>
        <v>18.978798298028391</v>
      </c>
    </row>
    <row r="1071" spans="5:6" x14ac:dyDescent="0.3">
      <c r="E1071" s="2">
        <f t="shared" ca="1" si="32"/>
        <v>0.47309842864344309</v>
      </c>
      <c r="F1071" s="2">
        <f t="shared" ca="1" si="33"/>
        <v>19.682993182272725</v>
      </c>
    </row>
    <row r="1072" spans="5:6" x14ac:dyDescent="0.3">
      <c r="E1072" s="2">
        <f t="shared" ca="1" si="32"/>
        <v>0.59965092154533906</v>
      </c>
      <c r="F1072" s="2">
        <f t="shared" ca="1" si="33"/>
        <v>21.665759214994399</v>
      </c>
    </row>
    <row r="1073" spans="5:6" x14ac:dyDescent="0.3">
      <c r="E1073" s="2">
        <f t="shared" ca="1" si="32"/>
        <v>0.30202907260721412</v>
      </c>
      <c r="F1073" s="2">
        <f t="shared" ca="1" si="33"/>
        <v>17.191720979837211</v>
      </c>
    </row>
    <row r="1074" spans="5:6" x14ac:dyDescent="0.3">
      <c r="E1074" s="2">
        <f t="shared" ca="1" si="32"/>
        <v>9.2075043704438198E-2</v>
      </c>
      <c r="F1074" s="2">
        <f t="shared" ca="1" si="33"/>
        <v>13.484954112966472</v>
      </c>
    </row>
    <row r="1075" spans="5:6" x14ac:dyDescent="0.3">
      <c r="E1075" s="2">
        <f t="shared" ca="1" si="32"/>
        <v>0.38413033588074397</v>
      </c>
      <c r="F1075" s="2">
        <f t="shared" ca="1" si="33"/>
        <v>18.386280620904806</v>
      </c>
    </row>
    <row r="1076" spans="5:6" x14ac:dyDescent="0.3">
      <c r="E1076" s="2">
        <f t="shared" ca="1" si="32"/>
        <v>0.95050982849354748</v>
      </c>
      <c r="F1076" s="2">
        <f t="shared" ca="1" si="33"/>
        <v>32.948480368589323</v>
      </c>
    </row>
    <row r="1077" spans="5:6" x14ac:dyDescent="0.3">
      <c r="E1077" s="2">
        <f t="shared" ca="1" si="32"/>
        <v>0.16624598048692996</v>
      </c>
      <c r="F1077" s="2">
        <f t="shared" ca="1" si="33"/>
        <v>15.018278013053363</v>
      </c>
    </row>
    <row r="1078" spans="5:6" x14ac:dyDescent="0.3">
      <c r="E1078" s="2">
        <f t="shared" ca="1" si="32"/>
        <v>0.22520762169775277</v>
      </c>
      <c r="F1078" s="2">
        <f t="shared" ca="1" si="33"/>
        <v>16.015918278757987</v>
      </c>
    </row>
    <row r="1079" spans="5:6" x14ac:dyDescent="0.3">
      <c r="E1079" s="2">
        <f t="shared" ca="1" si="32"/>
        <v>0.85048233130192752</v>
      </c>
      <c r="F1079" s="2">
        <f t="shared" ca="1" si="33"/>
        <v>27.427640658525593</v>
      </c>
    </row>
    <row r="1080" spans="5:6" x14ac:dyDescent="0.3">
      <c r="E1080" s="2">
        <f t="shared" ca="1" si="32"/>
        <v>0.35697354104597778</v>
      </c>
      <c r="F1080" s="2">
        <f t="shared" ca="1" si="33"/>
        <v>17.993884184293083</v>
      </c>
    </row>
    <row r="1081" spans="5:6" x14ac:dyDescent="0.3">
      <c r="E1081" s="2">
        <f t="shared" ca="1" si="32"/>
        <v>0.99200086765634399</v>
      </c>
      <c r="F1081" s="2">
        <f t="shared" ca="1" si="33"/>
        <v>41.375401575580248</v>
      </c>
    </row>
    <row r="1082" spans="5:6" x14ac:dyDescent="0.3">
      <c r="E1082" s="2">
        <f t="shared" ca="1" si="32"/>
        <v>0.74734775520623464</v>
      </c>
      <c r="F1082" s="2">
        <f t="shared" ca="1" si="33"/>
        <v>24.528851592341741</v>
      </c>
    </row>
    <row r="1083" spans="5:6" x14ac:dyDescent="0.3">
      <c r="E1083" s="2">
        <f t="shared" ca="1" si="32"/>
        <v>0.37177880957829978</v>
      </c>
      <c r="F1083" s="2">
        <f t="shared" ca="1" si="33"/>
        <v>18.207912687015558</v>
      </c>
    </row>
    <row r="1084" spans="5:6" x14ac:dyDescent="0.3">
      <c r="E1084" s="2">
        <f t="shared" ca="1" si="32"/>
        <v>0.27495097983806116</v>
      </c>
      <c r="F1084" s="2">
        <f t="shared" ca="1" si="33"/>
        <v>16.787387944171119</v>
      </c>
    </row>
    <row r="1085" spans="5:6" x14ac:dyDescent="0.3">
      <c r="E1085" s="2">
        <f t="shared" ca="1" si="32"/>
        <v>0.53072194597736655</v>
      </c>
      <c r="F1085" s="2">
        <f t="shared" ca="1" si="33"/>
        <v>20.555435994822876</v>
      </c>
    </row>
    <row r="1086" spans="5:6" x14ac:dyDescent="0.3">
      <c r="E1086" s="2">
        <f t="shared" ca="1" si="32"/>
        <v>0.28779659821204595</v>
      </c>
      <c r="F1086" s="2">
        <f t="shared" ca="1" si="33"/>
        <v>16.980235184096806</v>
      </c>
    </row>
    <row r="1087" spans="5:6" x14ac:dyDescent="0.3">
      <c r="E1087" s="2">
        <f t="shared" ca="1" si="32"/>
        <v>0.98956785762100485</v>
      </c>
      <c r="F1087" s="2">
        <f t="shared" ca="1" si="33"/>
        <v>40.170359870533417</v>
      </c>
    </row>
    <row r="1088" spans="5:6" x14ac:dyDescent="0.3">
      <c r="E1088" s="2">
        <f t="shared" ca="1" si="32"/>
        <v>0.89385316529855086</v>
      </c>
      <c r="F1088" s="2">
        <f t="shared" ca="1" si="33"/>
        <v>29.200474664933818</v>
      </c>
    </row>
    <row r="1089" spans="5:6" x14ac:dyDescent="0.3">
      <c r="E1089" s="2">
        <f t="shared" ca="1" si="32"/>
        <v>0.38185790001501196</v>
      </c>
      <c r="F1089" s="2">
        <f t="shared" ca="1" si="33"/>
        <v>18.353467700701064</v>
      </c>
    </row>
    <row r="1090" spans="5:6" x14ac:dyDescent="0.3">
      <c r="E1090" s="2">
        <f t="shared" ca="1" si="32"/>
        <v>3.5310487618699371E-3</v>
      </c>
      <c r="F1090" s="2">
        <f t="shared" ca="1" si="33"/>
        <v>8.9515747824385983</v>
      </c>
    </row>
    <row r="1091" spans="5:6" x14ac:dyDescent="0.3">
      <c r="E1091" s="2">
        <f t="shared" ref="E1091:E1154" ca="1" si="34">RAND()</f>
        <v>0.77148035037195406</v>
      </c>
      <c r="F1091" s="2">
        <f t="shared" ref="F1091:F1154" ca="1" si="35">_xlfn.LOGNORM.INV(E1091,$C$3,$C$4)</f>
        <v>25.106311437108733</v>
      </c>
    </row>
    <row r="1092" spans="5:6" x14ac:dyDescent="0.3">
      <c r="E1092" s="2">
        <f t="shared" ca="1" si="34"/>
        <v>0.10812123369858395</v>
      </c>
      <c r="F1092" s="2">
        <f t="shared" ca="1" si="35"/>
        <v>13.860256921456616</v>
      </c>
    </row>
    <row r="1093" spans="5:6" x14ac:dyDescent="0.3">
      <c r="E1093" s="2">
        <f t="shared" ca="1" si="34"/>
        <v>0.97723332639933347</v>
      </c>
      <c r="F1093" s="2">
        <f t="shared" ca="1" si="35"/>
        <v>36.594871758494968</v>
      </c>
    </row>
    <row r="1094" spans="5:6" x14ac:dyDescent="0.3">
      <c r="E1094" s="2">
        <f t="shared" ca="1" si="34"/>
        <v>0.66542730901704761</v>
      </c>
      <c r="F1094" s="2">
        <f t="shared" ca="1" si="35"/>
        <v>22.832760410669078</v>
      </c>
    </row>
    <row r="1095" spans="5:6" x14ac:dyDescent="0.3">
      <c r="E1095" s="2">
        <f t="shared" ca="1" si="34"/>
        <v>0.95701327103544365</v>
      </c>
      <c r="F1095" s="2">
        <f t="shared" ca="1" si="35"/>
        <v>33.619605110889083</v>
      </c>
    </row>
    <row r="1096" spans="5:6" x14ac:dyDescent="0.3">
      <c r="E1096" s="2">
        <f t="shared" ca="1" si="34"/>
        <v>0.13061414545712913</v>
      </c>
      <c r="F1096" s="2">
        <f t="shared" ca="1" si="35"/>
        <v>14.338556736700955</v>
      </c>
    </row>
    <row r="1097" spans="5:6" x14ac:dyDescent="0.3">
      <c r="E1097" s="2">
        <f t="shared" ca="1" si="34"/>
        <v>0.93638749817104561</v>
      </c>
      <c r="F1097" s="2">
        <f t="shared" ca="1" si="35"/>
        <v>31.738835054627756</v>
      </c>
    </row>
    <row r="1098" spans="5:6" x14ac:dyDescent="0.3">
      <c r="E1098" s="2">
        <f t="shared" ca="1" si="34"/>
        <v>0.91133375378986403</v>
      </c>
      <c r="F1098" s="2">
        <f t="shared" ca="1" si="35"/>
        <v>30.105388583470202</v>
      </c>
    </row>
    <row r="1099" spans="5:6" x14ac:dyDescent="0.3">
      <c r="E1099" s="2">
        <f t="shared" ca="1" si="34"/>
        <v>7.0987343541120906E-2</v>
      </c>
      <c r="F1099" s="2">
        <f t="shared" ca="1" si="35"/>
        <v>12.928793605708091</v>
      </c>
    </row>
    <row r="1100" spans="5:6" x14ac:dyDescent="0.3">
      <c r="E1100" s="2">
        <f t="shared" ca="1" si="34"/>
        <v>0.40470574765197065</v>
      </c>
      <c r="F1100" s="2">
        <f t="shared" ca="1" si="35"/>
        <v>18.683567735062788</v>
      </c>
    </row>
    <row r="1101" spans="5:6" x14ac:dyDescent="0.3">
      <c r="E1101" s="2">
        <f t="shared" ca="1" si="34"/>
        <v>0.8852626024183371</v>
      </c>
      <c r="F1101" s="2">
        <f t="shared" ca="1" si="35"/>
        <v>28.803988275827255</v>
      </c>
    </row>
    <row r="1102" spans="5:6" x14ac:dyDescent="0.3">
      <c r="E1102" s="2">
        <f t="shared" ca="1" si="34"/>
        <v>0.81589220973753707</v>
      </c>
      <c r="F1102" s="2">
        <f t="shared" ca="1" si="35"/>
        <v>26.309925518559229</v>
      </c>
    </row>
    <row r="1103" spans="5:6" x14ac:dyDescent="0.3">
      <c r="E1103" s="2">
        <f t="shared" ca="1" si="34"/>
        <v>0.15152595968625537</v>
      </c>
      <c r="F1103" s="2">
        <f t="shared" ca="1" si="35"/>
        <v>14.746809950920904</v>
      </c>
    </row>
    <row r="1104" spans="5:6" x14ac:dyDescent="0.3">
      <c r="E1104" s="2">
        <f t="shared" ca="1" si="34"/>
        <v>0.35557762334030452</v>
      </c>
      <c r="F1104" s="2">
        <f t="shared" ca="1" si="35"/>
        <v>17.973680603609189</v>
      </c>
    </row>
    <row r="1105" spans="5:6" x14ac:dyDescent="0.3">
      <c r="E1105" s="2">
        <f t="shared" ca="1" si="34"/>
        <v>0.10347974589399433</v>
      </c>
      <c r="F1105" s="2">
        <f t="shared" ca="1" si="35"/>
        <v>13.755089830827847</v>
      </c>
    </row>
    <row r="1106" spans="5:6" x14ac:dyDescent="0.3">
      <c r="E1106" s="2">
        <f t="shared" ca="1" si="34"/>
        <v>0.6582490017290592</v>
      </c>
      <c r="F1106" s="2">
        <f t="shared" ca="1" si="35"/>
        <v>22.698678507048136</v>
      </c>
    </row>
    <row r="1107" spans="5:6" x14ac:dyDescent="0.3">
      <c r="E1107" s="2">
        <f t="shared" ca="1" si="34"/>
        <v>0.95664200618578821</v>
      </c>
      <c r="F1107" s="2">
        <f t="shared" ca="1" si="35"/>
        <v>33.578781933258618</v>
      </c>
    </row>
    <row r="1108" spans="5:6" x14ac:dyDescent="0.3">
      <c r="E1108" s="2">
        <f t="shared" ca="1" si="34"/>
        <v>0.85343126743060471</v>
      </c>
      <c r="F1108" s="2">
        <f t="shared" ca="1" si="35"/>
        <v>27.532830497986303</v>
      </c>
    </row>
    <row r="1109" spans="5:6" x14ac:dyDescent="0.3">
      <c r="E1109" s="2">
        <f t="shared" ca="1" si="34"/>
        <v>6.559002073812692E-2</v>
      </c>
      <c r="F1109" s="2">
        <f t="shared" ca="1" si="35"/>
        <v>12.770790318941364</v>
      </c>
    </row>
    <row r="1110" spans="5:6" x14ac:dyDescent="0.3">
      <c r="E1110" s="2">
        <f t="shared" ca="1" si="34"/>
        <v>0.39425324524258942</v>
      </c>
      <c r="F1110" s="2">
        <f t="shared" ca="1" si="35"/>
        <v>18.532479551193635</v>
      </c>
    </row>
    <row r="1111" spans="5:6" x14ac:dyDescent="0.3">
      <c r="E1111" s="2">
        <f t="shared" ca="1" si="34"/>
        <v>0.76337515623391816</v>
      </c>
      <c r="F1111" s="2">
        <f t="shared" ca="1" si="35"/>
        <v>24.907289010679595</v>
      </c>
    </row>
    <row r="1112" spans="5:6" x14ac:dyDescent="0.3">
      <c r="E1112" s="2">
        <f t="shared" ca="1" si="34"/>
        <v>0.17447071901052202</v>
      </c>
      <c r="F1112" s="2">
        <f t="shared" ca="1" si="35"/>
        <v>15.165250221192514</v>
      </c>
    </row>
    <row r="1113" spans="5:6" x14ac:dyDescent="0.3">
      <c r="E1113" s="2">
        <f t="shared" ca="1" si="34"/>
        <v>0.49002655761244418</v>
      </c>
      <c r="F1113" s="2">
        <f t="shared" ca="1" si="35"/>
        <v>19.935445033258894</v>
      </c>
    </row>
    <row r="1114" spans="5:6" x14ac:dyDescent="0.3">
      <c r="E1114" s="2">
        <f t="shared" ca="1" si="34"/>
        <v>0.23179636322582176</v>
      </c>
      <c r="F1114" s="2">
        <f t="shared" ca="1" si="35"/>
        <v>16.120904878596967</v>
      </c>
    </row>
    <row r="1115" spans="5:6" x14ac:dyDescent="0.3">
      <c r="E1115" s="2">
        <f t="shared" ca="1" si="34"/>
        <v>0.48909825657160277</v>
      </c>
      <c r="F1115" s="2">
        <f t="shared" ca="1" si="35"/>
        <v>19.92152875493985</v>
      </c>
    </row>
    <row r="1116" spans="5:6" x14ac:dyDescent="0.3">
      <c r="E1116" s="2">
        <f t="shared" ca="1" si="34"/>
        <v>0.30146207922881352</v>
      </c>
      <c r="F1116" s="2">
        <f t="shared" ca="1" si="35"/>
        <v>17.183334478325524</v>
      </c>
    </row>
    <row r="1117" spans="5:6" x14ac:dyDescent="0.3">
      <c r="E1117" s="2">
        <f t="shared" ca="1" si="34"/>
        <v>0.1701048761639109</v>
      </c>
      <c r="F1117" s="2">
        <f t="shared" ca="1" si="35"/>
        <v>15.087622900802474</v>
      </c>
    </row>
    <row r="1118" spans="5:6" x14ac:dyDescent="0.3">
      <c r="E1118" s="2">
        <f t="shared" ca="1" si="34"/>
        <v>0.72494755710693892</v>
      </c>
      <c r="F1118" s="2">
        <f t="shared" ca="1" si="35"/>
        <v>24.029467490659904</v>
      </c>
    </row>
    <row r="1119" spans="5:6" x14ac:dyDescent="0.3">
      <c r="E1119" s="2">
        <f t="shared" ca="1" si="34"/>
        <v>0.47668498809426307</v>
      </c>
      <c r="F1119" s="2">
        <f t="shared" ca="1" si="35"/>
        <v>19.736256728202601</v>
      </c>
    </row>
    <row r="1120" spans="5:6" x14ac:dyDescent="0.3">
      <c r="E1120" s="2">
        <f t="shared" ca="1" si="34"/>
        <v>0.47370674360758258</v>
      </c>
      <c r="F1120" s="2">
        <f t="shared" ca="1" si="35"/>
        <v>19.692019218141048</v>
      </c>
    </row>
    <row r="1121" spans="5:6" x14ac:dyDescent="0.3">
      <c r="E1121" s="2">
        <f t="shared" ca="1" si="34"/>
        <v>0.37385286381437244</v>
      </c>
      <c r="F1121" s="2">
        <f t="shared" ca="1" si="35"/>
        <v>18.237869897458978</v>
      </c>
    </row>
    <row r="1122" spans="5:6" x14ac:dyDescent="0.3">
      <c r="E1122" s="2">
        <f t="shared" ca="1" si="34"/>
        <v>0.17696523044090684</v>
      </c>
      <c r="F1122" s="2">
        <f t="shared" ca="1" si="35"/>
        <v>15.209226781791173</v>
      </c>
    </row>
    <row r="1123" spans="5:6" x14ac:dyDescent="0.3">
      <c r="E1123" s="2">
        <f t="shared" ca="1" si="34"/>
        <v>0.92183241547879258</v>
      </c>
      <c r="F1123" s="2">
        <f t="shared" ca="1" si="35"/>
        <v>30.730377759324934</v>
      </c>
    </row>
    <row r="1124" spans="5:6" x14ac:dyDescent="0.3">
      <c r="E1124" s="2">
        <f t="shared" ca="1" si="34"/>
        <v>0.20783785746239958</v>
      </c>
      <c r="F1124" s="2">
        <f t="shared" ca="1" si="35"/>
        <v>15.733876237892121</v>
      </c>
    </row>
    <row r="1125" spans="5:6" x14ac:dyDescent="0.3">
      <c r="E1125" s="2">
        <f t="shared" ca="1" si="34"/>
        <v>0.6922847013009148</v>
      </c>
      <c r="F1125" s="2">
        <f t="shared" ca="1" si="35"/>
        <v>23.352430129316634</v>
      </c>
    </row>
    <row r="1126" spans="5:6" x14ac:dyDescent="0.3">
      <c r="E1126" s="2">
        <f t="shared" ca="1" si="34"/>
        <v>0.40786102989117978</v>
      </c>
      <c r="F1126" s="2">
        <f t="shared" ca="1" si="35"/>
        <v>18.729218647864375</v>
      </c>
    </row>
    <row r="1127" spans="5:6" x14ac:dyDescent="0.3">
      <c r="E1127" s="2">
        <f t="shared" ca="1" si="34"/>
        <v>0.33607001488440835</v>
      </c>
      <c r="F1127" s="2">
        <f t="shared" ca="1" si="35"/>
        <v>17.690648535972535</v>
      </c>
    </row>
    <row r="1128" spans="5:6" x14ac:dyDescent="0.3">
      <c r="E1128" s="2">
        <f t="shared" ca="1" si="34"/>
        <v>0.37818705624181148</v>
      </c>
      <c r="F1128" s="2">
        <f t="shared" ca="1" si="35"/>
        <v>18.300461661597037</v>
      </c>
    </row>
    <row r="1129" spans="5:6" x14ac:dyDescent="0.3">
      <c r="E1129" s="2">
        <f t="shared" ca="1" si="34"/>
        <v>0.67263747243788308</v>
      </c>
      <c r="F1129" s="2">
        <f t="shared" ca="1" si="35"/>
        <v>22.969387005683938</v>
      </c>
    </row>
    <row r="1130" spans="5:6" x14ac:dyDescent="0.3">
      <c r="E1130" s="2">
        <f t="shared" ca="1" si="34"/>
        <v>0.11734030966367737</v>
      </c>
      <c r="F1130" s="2">
        <f t="shared" ca="1" si="35"/>
        <v>14.062105531536679</v>
      </c>
    </row>
    <row r="1131" spans="5:6" x14ac:dyDescent="0.3">
      <c r="E1131" s="2">
        <f t="shared" ca="1" si="34"/>
        <v>0.90500400643820222</v>
      </c>
      <c r="F1131" s="2">
        <f t="shared" ca="1" si="35"/>
        <v>29.760465302419295</v>
      </c>
    </row>
    <row r="1132" spans="5:6" x14ac:dyDescent="0.3">
      <c r="E1132" s="2">
        <f t="shared" ca="1" si="34"/>
        <v>0.35532602528716883</v>
      </c>
      <c r="F1132" s="2">
        <f t="shared" ca="1" si="35"/>
        <v>17.970038583676565</v>
      </c>
    </row>
    <row r="1133" spans="5:6" x14ac:dyDescent="0.3">
      <c r="E1133" s="2">
        <f t="shared" ca="1" si="34"/>
        <v>0.31256297650061038</v>
      </c>
      <c r="F1133" s="2">
        <f t="shared" ca="1" si="35"/>
        <v>17.347014915289488</v>
      </c>
    </row>
    <row r="1134" spans="5:6" x14ac:dyDescent="0.3">
      <c r="E1134" s="2">
        <f t="shared" ca="1" si="34"/>
        <v>0.4077776946320425</v>
      </c>
      <c r="F1134" s="2">
        <f t="shared" ca="1" si="35"/>
        <v>18.728012639399324</v>
      </c>
    </row>
    <row r="1135" spans="5:6" x14ac:dyDescent="0.3">
      <c r="E1135" s="2">
        <f t="shared" ca="1" si="34"/>
        <v>0.28459447013386263</v>
      </c>
      <c r="F1135" s="2">
        <f t="shared" ca="1" si="35"/>
        <v>16.932351498878507</v>
      </c>
    </row>
    <row r="1136" spans="5:6" x14ac:dyDescent="0.3">
      <c r="E1136" s="2">
        <f t="shared" ca="1" si="34"/>
        <v>0.19601835274546597</v>
      </c>
      <c r="F1136" s="2">
        <f t="shared" ca="1" si="35"/>
        <v>15.536950832220629</v>
      </c>
    </row>
    <row r="1137" spans="5:6" x14ac:dyDescent="0.3">
      <c r="E1137" s="2">
        <f t="shared" ca="1" si="34"/>
        <v>0.85208144148068177</v>
      </c>
      <c r="F1137" s="2">
        <f t="shared" ca="1" si="35"/>
        <v>27.484457474444721</v>
      </c>
    </row>
    <row r="1138" spans="5:6" x14ac:dyDescent="0.3">
      <c r="E1138" s="2">
        <f t="shared" ca="1" si="34"/>
        <v>0.11574672674234299</v>
      </c>
      <c r="F1138" s="2">
        <f t="shared" ca="1" si="35"/>
        <v>14.027838386859628</v>
      </c>
    </row>
    <row r="1139" spans="5:6" x14ac:dyDescent="0.3">
      <c r="E1139" s="2">
        <f t="shared" ca="1" si="34"/>
        <v>0.6874562308395723</v>
      </c>
      <c r="F1139" s="2">
        <f t="shared" ca="1" si="35"/>
        <v>23.25675981466577</v>
      </c>
    </row>
    <row r="1140" spans="5:6" x14ac:dyDescent="0.3">
      <c r="E1140" s="2">
        <f t="shared" ca="1" si="34"/>
        <v>0.82366429805048502</v>
      </c>
      <c r="F1140" s="2">
        <f t="shared" ca="1" si="35"/>
        <v>26.544592018603854</v>
      </c>
    </row>
    <row r="1141" spans="5:6" x14ac:dyDescent="0.3">
      <c r="E1141" s="2">
        <f t="shared" ca="1" si="34"/>
        <v>0.11829097717790582</v>
      </c>
      <c r="F1141" s="2">
        <f t="shared" ca="1" si="35"/>
        <v>14.082430607852537</v>
      </c>
    </row>
    <row r="1142" spans="5:6" x14ac:dyDescent="0.3">
      <c r="E1142" s="2">
        <f t="shared" ca="1" si="34"/>
        <v>0.38378997682181226</v>
      </c>
      <c r="F1142" s="2">
        <f t="shared" ca="1" si="35"/>
        <v>18.381365955759673</v>
      </c>
    </row>
    <row r="1143" spans="5:6" x14ac:dyDescent="0.3">
      <c r="E1143" s="2">
        <f t="shared" ca="1" si="34"/>
        <v>0.18976294389973258</v>
      </c>
      <c r="F1143" s="2">
        <f t="shared" ca="1" si="35"/>
        <v>15.430852902099465</v>
      </c>
    </row>
    <row r="1144" spans="5:6" x14ac:dyDescent="0.3">
      <c r="E1144" s="2">
        <f t="shared" ca="1" si="34"/>
        <v>0.3030601043824197</v>
      </c>
      <c r="F1144" s="2">
        <f t="shared" ca="1" si="35"/>
        <v>17.206963539632063</v>
      </c>
    </row>
    <row r="1145" spans="5:6" x14ac:dyDescent="0.3">
      <c r="E1145" s="2">
        <f t="shared" ca="1" si="34"/>
        <v>0.11501915556045728</v>
      </c>
      <c r="F1145" s="2">
        <f t="shared" ca="1" si="35"/>
        <v>14.012109880708879</v>
      </c>
    </row>
    <row r="1146" spans="5:6" x14ac:dyDescent="0.3">
      <c r="E1146" s="2">
        <f t="shared" ca="1" si="34"/>
        <v>9.2859821242416318E-2</v>
      </c>
      <c r="F1146" s="2">
        <f t="shared" ca="1" si="35"/>
        <v>13.504130069709834</v>
      </c>
    </row>
    <row r="1147" spans="5:6" x14ac:dyDescent="0.3">
      <c r="E1147" s="2">
        <f t="shared" ca="1" si="34"/>
        <v>0.80652615629358881</v>
      </c>
      <c r="F1147" s="2">
        <f t="shared" ca="1" si="35"/>
        <v>26.037812229465146</v>
      </c>
    </row>
    <row r="1148" spans="5:6" x14ac:dyDescent="0.3">
      <c r="E1148" s="2">
        <f t="shared" ca="1" si="34"/>
        <v>0.7190670316028146</v>
      </c>
      <c r="F1148" s="2">
        <f t="shared" ca="1" si="35"/>
        <v>23.903422678554197</v>
      </c>
    </row>
    <row r="1149" spans="5:6" x14ac:dyDescent="0.3">
      <c r="E1149" s="2">
        <f t="shared" ca="1" si="34"/>
        <v>0.82492047290653869</v>
      </c>
      <c r="F1149" s="2">
        <f t="shared" ca="1" si="35"/>
        <v>26.583327848726416</v>
      </c>
    </row>
    <row r="1150" spans="5:6" x14ac:dyDescent="0.3">
      <c r="E1150" s="2">
        <f t="shared" ca="1" si="34"/>
        <v>0.43822817943901116</v>
      </c>
      <c r="F1150" s="2">
        <f t="shared" ca="1" si="35"/>
        <v>19.170279066712702</v>
      </c>
    </row>
    <row r="1151" spans="5:6" x14ac:dyDescent="0.3">
      <c r="E1151" s="2">
        <f t="shared" ca="1" si="34"/>
        <v>0.9694760755329962</v>
      </c>
      <c r="F1151" s="2">
        <f t="shared" ca="1" si="35"/>
        <v>35.231642765573568</v>
      </c>
    </row>
    <row r="1152" spans="5:6" x14ac:dyDescent="0.3">
      <c r="E1152" s="2">
        <f t="shared" ca="1" si="34"/>
        <v>0.10715334831542733</v>
      </c>
      <c r="F1152" s="2">
        <f t="shared" ca="1" si="35"/>
        <v>13.838534001013153</v>
      </c>
    </row>
    <row r="1153" spans="5:6" x14ac:dyDescent="0.3">
      <c r="E1153" s="2">
        <f t="shared" ca="1" si="34"/>
        <v>0.38336718156603034</v>
      </c>
      <c r="F1153" s="2">
        <f t="shared" ca="1" si="35"/>
        <v>18.375260967670854</v>
      </c>
    </row>
    <row r="1154" spans="5:6" x14ac:dyDescent="0.3">
      <c r="E1154" s="2">
        <f t="shared" ca="1" si="34"/>
        <v>0.82782058950005433</v>
      </c>
      <c r="F1154" s="2">
        <f t="shared" ca="1" si="35"/>
        <v>26.673654844879831</v>
      </c>
    </row>
    <row r="1155" spans="5:6" x14ac:dyDescent="0.3">
      <c r="E1155" s="2">
        <f t="shared" ref="E1155:E1218" ca="1" si="36">RAND()</f>
        <v>0.69956455829129616</v>
      </c>
      <c r="F1155" s="2">
        <f t="shared" ref="F1155:F1218" ca="1" si="37">_xlfn.LOGNORM.INV(E1155,$C$3,$C$4)</f>
        <v>23.498687402719689</v>
      </c>
    </row>
    <row r="1156" spans="5:6" x14ac:dyDescent="0.3">
      <c r="E1156" s="2">
        <f t="shared" ca="1" si="36"/>
        <v>0.23232924719587911</v>
      </c>
      <c r="F1156" s="2">
        <f t="shared" ca="1" si="37"/>
        <v>16.12935226216586</v>
      </c>
    </row>
    <row r="1157" spans="5:6" x14ac:dyDescent="0.3">
      <c r="E1157" s="2">
        <f t="shared" ca="1" si="36"/>
        <v>1.2074088111091341E-2</v>
      </c>
      <c r="F1157" s="2">
        <f t="shared" ca="1" si="37"/>
        <v>10.2120760255021</v>
      </c>
    </row>
    <row r="1158" spans="5:6" x14ac:dyDescent="0.3">
      <c r="E1158" s="2">
        <f t="shared" ca="1" si="36"/>
        <v>0.24171897662434161</v>
      </c>
      <c r="F1158" s="2">
        <f t="shared" ca="1" si="37"/>
        <v>16.277191962279346</v>
      </c>
    </row>
    <row r="1159" spans="5:6" x14ac:dyDescent="0.3">
      <c r="E1159" s="2">
        <f t="shared" ca="1" si="36"/>
        <v>0.35318411858963583</v>
      </c>
      <c r="F1159" s="2">
        <f t="shared" ca="1" si="37"/>
        <v>17.93902606185458</v>
      </c>
    </row>
    <row r="1160" spans="5:6" x14ac:dyDescent="0.3">
      <c r="E1160" s="2">
        <f t="shared" ca="1" si="36"/>
        <v>0.37765276179854157</v>
      </c>
      <c r="F1160" s="2">
        <f t="shared" ca="1" si="37"/>
        <v>18.292746267660903</v>
      </c>
    </row>
    <row r="1161" spans="5:6" x14ac:dyDescent="0.3">
      <c r="E1161" s="2">
        <f t="shared" ca="1" si="36"/>
        <v>0.36164514718132912</v>
      </c>
      <c r="F1161" s="2">
        <f t="shared" ca="1" si="37"/>
        <v>18.061462943096629</v>
      </c>
    </row>
    <row r="1162" spans="5:6" x14ac:dyDescent="0.3">
      <c r="E1162" s="2">
        <f t="shared" ca="1" si="36"/>
        <v>0.38400257821923756</v>
      </c>
      <c r="F1162" s="2">
        <f t="shared" ca="1" si="37"/>
        <v>18.384435842653925</v>
      </c>
    </row>
    <row r="1163" spans="5:6" x14ac:dyDescent="0.3">
      <c r="E1163" s="2">
        <f t="shared" ca="1" si="36"/>
        <v>0.57863572727886159</v>
      </c>
      <c r="F1163" s="2">
        <f t="shared" ca="1" si="37"/>
        <v>21.317351590497559</v>
      </c>
    </row>
    <row r="1164" spans="5:6" x14ac:dyDescent="0.3">
      <c r="E1164" s="2">
        <f t="shared" ca="1" si="36"/>
        <v>0.74157644194353012</v>
      </c>
      <c r="F1164" s="2">
        <f t="shared" ca="1" si="37"/>
        <v>24.397091796577172</v>
      </c>
    </row>
    <row r="1165" spans="5:6" x14ac:dyDescent="0.3">
      <c r="E1165" s="2">
        <f t="shared" ca="1" si="36"/>
        <v>0.80513971186440092</v>
      </c>
      <c r="F1165" s="2">
        <f t="shared" ca="1" si="37"/>
        <v>25.998458906500087</v>
      </c>
    </row>
    <row r="1166" spans="5:6" x14ac:dyDescent="0.3">
      <c r="E1166" s="2">
        <f t="shared" ca="1" si="36"/>
        <v>0.32186688700963184</v>
      </c>
      <c r="F1166" s="2">
        <f t="shared" ca="1" si="37"/>
        <v>17.483447758177235</v>
      </c>
    </row>
    <row r="1167" spans="5:6" x14ac:dyDescent="0.3">
      <c r="E1167" s="2">
        <f t="shared" ca="1" si="36"/>
        <v>0.83036997873768625</v>
      </c>
      <c r="F1167" s="2">
        <f t="shared" ca="1" si="37"/>
        <v>26.754120516475531</v>
      </c>
    </row>
    <row r="1168" spans="5:6" x14ac:dyDescent="0.3">
      <c r="E1168" s="2">
        <f t="shared" ca="1" si="36"/>
        <v>0.36199979822980854</v>
      </c>
      <c r="F1168" s="2">
        <f t="shared" ca="1" si="37"/>
        <v>18.066591277166001</v>
      </c>
    </row>
    <row r="1169" spans="5:6" x14ac:dyDescent="0.3">
      <c r="E1169" s="2">
        <f t="shared" ca="1" si="36"/>
        <v>0.56883001426192348</v>
      </c>
      <c r="F1169" s="2">
        <f t="shared" ca="1" si="37"/>
        <v>21.158016732529234</v>
      </c>
    </row>
    <row r="1170" spans="5:6" x14ac:dyDescent="0.3">
      <c r="E1170" s="2">
        <f t="shared" ca="1" si="36"/>
        <v>1.9721858686085447E-2</v>
      </c>
      <c r="F1170" s="2">
        <f t="shared" ca="1" si="37"/>
        <v>10.828068519600235</v>
      </c>
    </row>
    <row r="1171" spans="5:6" x14ac:dyDescent="0.3">
      <c r="E1171" s="2">
        <f t="shared" ca="1" si="36"/>
        <v>0.49260416864408885</v>
      </c>
      <c r="F1171" s="2">
        <f t="shared" ca="1" si="37"/>
        <v>19.974133298459371</v>
      </c>
    </row>
    <row r="1172" spans="5:6" x14ac:dyDescent="0.3">
      <c r="E1172" s="2">
        <f t="shared" ca="1" si="36"/>
        <v>0.44975436439515359</v>
      </c>
      <c r="F1172" s="2">
        <f t="shared" ca="1" si="37"/>
        <v>19.338838074759213</v>
      </c>
    </row>
    <row r="1173" spans="5:6" x14ac:dyDescent="0.3">
      <c r="E1173" s="2">
        <f t="shared" ca="1" si="36"/>
        <v>8.121904718166284E-2</v>
      </c>
      <c r="F1173" s="2">
        <f t="shared" ca="1" si="37"/>
        <v>13.209344074985969</v>
      </c>
    </row>
    <row r="1174" spans="5:6" x14ac:dyDescent="0.3">
      <c r="E1174" s="2">
        <f t="shared" ca="1" si="36"/>
        <v>0.67657940387870841</v>
      </c>
      <c r="F1174" s="2">
        <f t="shared" ca="1" si="37"/>
        <v>23.044945381093736</v>
      </c>
    </row>
    <row r="1175" spans="5:6" x14ac:dyDescent="0.3">
      <c r="E1175" s="2">
        <f t="shared" ca="1" si="36"/>
        <v>0.95050544132792214</v>
      </c>
      <c r="F1175" s="2">
        <f t="shared" ca="1" si="37"/>
        <v>32.948056467255427</v>
      </c>
    </row>
    <row r="1176" spans="5:6" x14ac:dyDescent="0.3">
      <c r="E1176" s="2">
        <f t="shared" ca="1" si="36"/>
        <v>0.69208765953139317</v>
      </c>
      <c r="F1176" s="2">
        <f t="shared" ca="1" si="37"/>
        <v>23.348505493019264</v>
      </c>
    </row>
    <row r="1177" spans="5:6" x14ac:dyDescent="0.3">
      <c r="E1177" s="2">
        <f t="shared" ca="1" si="36"/>
        <v>6.6476404853329618E-2</v>
      </c>
      <c r="F1177" s="2">
        <f t="shared" ca="1" si="37"/>
        <v>12.797275644996558</v>
      </c>
    </row>
    <row r="1178" spans="5:6" x14ac:dyDescent="0.3">
      <c r="E1178" s="2">
        <f t="shared" ca="1" si="36"/>
        <v>0.15937143517087526</v>
      </c>
      <c r="F1178" s="2">
        <f t="shared" ca="1" si="37"/>
        <v>14.892930320631939</v>
      </c>
    </row>
    <row r="1179" spans="5:6" x14ac:dyDescent="0.3">
      <c r="E1179" s="2">
        <f t="shared" ca="1" si="36"/>
        <v>0.1758310435199687</v>
      </c>
      <c r="F1179" s="2">
        <f t="shared" ca="1" si="37"/>
        <v>15.189265060408569</v>
      </c>
    </row>
    <row r="1180" spans="5:6" x14ac:dyDescent="0.3">
      <c r="E1180" s="2">
        <f t="shared" ca="1" si="36"/>
        <v>0.99259879941679696</v>
      </c>
      <c r="F1180" s="2">
        <f t="shared" ca="1" si="37"/>
        <v>41.727205446445303</v>
      </c>
    </row>
    <row r="1181" spans="5:6" x14ac:dyDescent="0.3">
      <c r="E1181" s="2">
        <f t="shared" ca="1" si="36"/>
        <v>0.51315131003408609</v>
      </c>
      <c r="F1181" s="2">
        <f t="shared" ca="1" si="37"/>
        <v>20.285197351871123</v>
      </c>
    </row>
    <row r="1182" spans="5:6" x14ac:dyDescent="0.3">
      <c r="E1182" s="2">
        <f t="shared" ca="1" si="36"/>
        <v>0.57506633359108839</v>
      </c>
      <c r="F1182" s="2">
        <f t="shared" ca="1" si="37"/>
        <v>21.259127038474219</v>
      </c>
    </row>
    <row r="1183" spans="5:6" x14ac:dyDescent="0.3">
      <c r="E1183" s="2">
        <f t="shared" ca="1" si="36"/>
        <v>3.765688381402077E-2</v>
      </c>
      <c r="F1183" s="2">
        <f t="shared" ca="1" si="37"/>
        <v>11.780379173547921</v>
      </c>
    </row>
    <row r="1184" spans="5:6" x14ac:dyDescent="0.3">
      <c r="E1184" s="2">
        <f t="shared" ca="1" si="36"/>
        <v>2.1360938961997089E-2</v>
      </c>
      <c r="F1184" s="2">
        <f t="shared" ca="1" si="37"/>
        <v>10.936155695561085</v>
      </c>
    </row>
    <row r="1185" spans="5:6" x14ac:dyDescent="0.3">
      <c r="E1185" s="2">
        <f t="shared" ca="1" si="36"/>
        <v>0.72298559624844061</v>
      </c>
      <c r="F1185" s="2">
        <f t="shared" ca="1" si="37"/>
        <v>23.987195403575761</v>
      </c>
    </row>
    <row r="1186" spans="5:6" x14ac:dyDescent="0.3">
      <c r="E1186" s="2">
        <f t="shared" ca="1" si="36"/>
        <v>0.76601715350330879</v>
      </c>
      <c r="F1186" s="2">
        <f t="shared" ca="1" si="37"/>
        <v>24.971567884981145</v>
      </c>
    </row>
    <row r="1187" spans="5:6" x14ac:dyDescent="0.3">
      <c r="E1187" s="2">
        <f t="shared" ca="1" si="36"/>
        <v>0.22402444587996118</v>
      </c>
      <c r="F1187" s="2">
        <f t="shared" ca="1" si="37"/>
        <v>15.996955946311214</v>
      </c>
    </row>
    <row r="1188" spans="5:6" x14ac:dyDescent="0.3">
      <c r="E1188" s="2">
        <f t="shared" ca="1" si="36"/>
        <v>0.94124537104450479</v>
      </c>
      <c r="F1188" s="2">
        <f t="shared" ca="1" si="37"/>
        <v>32.123705816118935</v>
      </c>
    </row>
    <row r="1189" spans="5:6" x14ac:dyDescent="0.3">
      <c r="E1189" s="2">
        <f t="shared" ca="1" si="36"/>
        <v>0.93044534218442587</v>
      </c>
      <c r="F1189" s="2">
        <f t="shared" ca="1" si="37"/>
        <v>31.303652965333356</v>
      </c>
    </row>
    <row r="1190" spans="5:6" x14ac:dyDescent="0.3">
      <c r="E1190" s="2">
        <f t="shared" ca="1" si="36"/>
        <v>0.35448441531690389</v>
      </c>
      <c r="F1190" s="2">
        <f t="shared" ca="1" si="37"/>
        <v>17.957854538372544</v>
      </c>
    </row>
    <row r="1191" spans="5:6" x14ac:dyDescent="0.3">
      <c r="E1191" s="2">
        <f t="shared" ca="1" si="36"/>
        <v>0.19582368043635068</v>
      </c>
      <c r="F1191" s="2">
        <f t="shared" ca="1" si="37"/>
        <v>15.533669489258891</v>
      </c>
    </row>
    <row r="1192" spans="5:6" x14ac:dyDescent="0.3">
      <c r="E1192" s="2">
        <f t="shared" ca="1" si="36"/>
        <v>0.76783707570226789</v>
      </c>
      <c r="F1192" s="2">
        <f t="shared" ca="1" si="37"/>
        <v>25.016177158010869</v>
      </c>
    </row>
    <row r="1193" spans="5:6" x14ac:dyDescent="0.3">
      <c r="E1193" s="2">
        <f t="shared" ca="1" si="36"/>
        <v>0.9875277832776711</v>
      </c>
      <c r="F1193" s="2">
        <f t="shared" ca="1" si="37"/>
        <v>39.357188914734856</v>
      </c>
    </row>
    <row r="1194" spans="5:6" x14ac:dyDescent="0.3">
      <c r="E1194" s="2">
        <f t="shared" ca="1" si="36"/>
        <v>0.33773710868585105</v>
      </c>
      <c r="F1194" s="2">
        <f t="shared" ca="1" si="37"/>
        <v>17.714897172869932</v>
      </c>
    </row>
    <row r="1195" spans="5:6" x14ac:dyDescent="0.3">
      <c r="E1195" s="2">
        <f t="shared" ca="1" si="36"/>
        <v>0.27493716820013681</v>
      </c>
      <c r="F1195" s="2">
        <f t="shared" ca="1" si="37"/>
        <v>16.787179461116871</v>
      </c>
    </row>
    <row r="1196" spans="5:6" x14ac:dyDescent="0.3">
      <c r="E1196" s="2">
        <f t="shared" ca="1" si="36"/>
        <v>0.36483827117846823</v>
      </c>
      <c r="F1196" s="2">
        <f t="shared" ca="1" si="37"/>
        <v>18.10762734270509</v>
      </c>
    </row>
    <row r="1197" spans="5:6" x14ac:dyDescent="0.3">
      <c r="E1197" s="2">
        <f t="shared" ca="1" si="36"/>
        <v>0.6833866201378912</v>
      </c>
      <c r="F1197" s="2">
        <f t="shared" ca="1" si="37"/>
        <v>23.176921720967769</v>
      </c>
    </row>
    <row r="1198" spans="5:6" x14ac:dyDescent="0.3">
      <c r="E1198" s="2">
        <f t="shared" ca="1" si="36"/>
        <v>0.86386816686325807</v>
      </c>
      <c r="F1198" s="2">
        <f t="shared" ca="1" si="37"/>
        <v>27.920448645660869</v>
      </c>
    </row>
    <row r="1199" spans="5:6" x14ac:dyDescent="0.3">
      <c r="E1199" s="2">
        <f t="shared" ca="1" si="36"/>
        <v>0.31409015533064144</v>
      </c>
      <c r="F1199" s="2">
        <f t="shared" ca="1" si="37"/>
        <v>17.369453213067025</v>
      </c>
    </row>
    <row r="1200" spans="5:6" x14ac:dyDescent="0.3">
      <c r="E1200" s="2">
        <f t="shared" ca="1" si="36"/>
        <v>0.32583145231449639</v>
      </c>
      <c r="F1200" s="2">
        <f t="shared" ca="1" si="37"/>
        <v>17.541403870673328</v>
      </c>
    </row>
    <row r="1201" spans="5:6" x14ac:dyDescent="0.3">
      <c r="E1201" s="2">
        <f t="shared" ca="1" si="36"/>
        <v>0.44921855145744427</v>
      </c>
      <c r="F1201" s="2">
        <f t="shared" ca="1" si="37"/>
        <v>19.330984512352238</v>
      </c>
    </row>
    <row r="1202" spans="5:6" x14ac:dyDescent="0.3">
      <c r="E1202" s="2">
        <f t="shared" ca="1" si="36"/>
        <v>0.11863843878300351</v>
      </c>
      <c r="F1202" s="2">
        <f t="shared" ca="1" si="37"/>
        <v>14.089837727236876</v>
      </c>
    </row>
    <row r="1203" spans="5:6" x14ac:dyDescent="0.3">
      <c r="E1203" s="2">
        <f t="shared" ca="1" si="36"/>
        <v>0.1166985243077997</v>
      </c>
      <c r="F1203" s="2">
        <f t="shared" ca="1" si="37"/>
        <v>14.04833497480079</v>
      </c>
    </row>
    <row r="1204" spans="5:6" x14ac:dyDescent="0.3">
      <c r="E1204" s="2">
        <f t="shared" ca="1" si="36"/>
        <v>0.83477286562590947</v>
      </c>
      <c r="F1204" s="2">
        <f t="shared" ca="1" si="37"/>
        <v>26.895521450461587</v>
      </c>
    </row>
    <row r="1205" spans="5:6" x14ac:dyDescent="0.3">
      <c r="E1205" s="2">
        <f t="shared" ca="1" si="36"/>
        <v>0.88151474813536035</v>
      </c>
      <c r="F1205" s="2">
        <f t="shared" ca="1" si="37"/>
        <v>28.639242369379726</v>
      </c>
    </row>
    <row r="1206" spans="5:6" x14ac:dyDescent="0.3">
      <c r="E1206" s="2">
        <f t="shared" ca="1" si="36"/>
        <v>0.1958250040333398</v>
      </c>
      <c r="F1206" s="2">
        <f t="shared" ca="1" si="37"/>
        <v>15.533691803786992</v>
      </c>
    </row>
    <row r="1207" spans="5:6" x14ac:dyDescent="0.3">
      <c r="E1207" s="2">
        <f t="shared" ca="1" si="36"/>
        <v>0.82744225594699894</v>
      </c>
      <c r="F1207" s="2">
        <f t="shared" ca="1" si="37"/>
        <v>26.66179914629204</v>
      </c>
    </row>
    <row r="1208" spans="5:6" x14ac:dyDescent="0.3">
      <c r="E1208" s="2">
        <f t="shared" ca="1" si="36"/>
        <v>0.37755228883088565</v>
      </c>
      <c r="F1208" s="2">
        <f t="shared" ca="1" si="37"/>
        <v>18.291295390094977</v>
      </c>
    </row>
    <row r="1209" spans="5:6" x14ac:dyDescent="0.3">
      <c r="E1209" s="2">
        <f t="shared" ca="1" si="36"/>
        <v>0.1239643732079877</v>
      </c>
      <c r="F1209" s="2">
        <f t="shared" ca="1" si="37"/>
        <v>14.201981935336059</v>
      </c>
    </row>
    <row r="1210" spans="5:6" x14ac:dyDescent="0.3">
      <c r="E1210" s="2">
        <f t="shared" ca="1" si="36"/>
        <v>0.77522004493309649</v>
      </c>
      <c r="F1210" s="2">
        <f t="shared" ca="1" si="37"/>
        <v>25.200017225493497</v>
      </c>
    </row>
    <row r="1211" spans="5:6" x14ac:dyDescent="0.3">
      <c r="E1211" s="2">
        <f t="shared" ca="1" si="36"/>
        <v>0.12784431913170968</v>
      </c>
      <c r="F1211" s="2">
        <f t="shared" ca="1" si="37"/>
        <v>14.282112439930565</v>
      </c>
    </row>
    <row r="1212" spans="5:6" x14ac:dyDescent="0.3">
      <c r="E1212" s="2">
        <f t="shared" ca="1" si="36"/>
        <v>0.80075698914412696</v>
      </c>
      <c r="F1212" s="2">
        <f t="shared" ca="1" si="37"/>
        <v>25.875548917303135</v>
      </c>
    </row>
    <row r="1213" spans="5:6" x14ac:dyDescent="0.3">
      <c r="E1213" s="2">
        <f t="shared" ca="1" si="36"/>
        <v>0.40202525326933991</v>
      </c>
      <c r="F1213" s="2">
        <f t="shared" ca="1" si="37"/>
        <v>18.644803384705799</v>
      </c>
    </row>
    <row r="1214" spans="5:6" x14ac:dyDescent="0.3">
      <c r="E1214" s="2">
        <f t="shared" ca="1" si="36"/>
        <v>0.44300637454505587</v>
      </c>
      <c r="F1214" s="2">
        <f t="shared" ca="1" si="37"/>
        <v>19.24006093745129</v>
      </c>
    </row>
    <row r="1215" spans="5:6" x14ac:dyDescent="0.3">
      <c r="E1215" s="2">
        <f t="shared" ca="1" si="36"/>
        <v>0.94799483688774577</v>
      </c>
      <c r="F1215" s="2">
        <f t="shared" ca="1" si="37"/>
        <v>32.711099666174533</v>
      </c>
    </row>
    <row r="1216" spans="5:6" x14ac:dyDescent="0.3">
      <c r="E1216" s="2">
        <f t="shared" ca="1" si="36"/>
        <v>0.60199162224758918</v>
      </c>
      <c r="F1216" s="2">
        <f t="shared" ca="1" si="37"/>
        <v>21.705195788607224</v>
      </c>
    </row>
    <row r="1217" spans="5:6" x14ac:dyDescent="0.3">
      <c r="E1217" s="2">
        <f t="shared" ca="1" si="36"/>
        <v>0.79239180642872908</v>
      </c>
      <c r="F1217" s="2">
        <f t="shared" ca="1" si="37"/>
        <v>25.64694590939175</v>
      </c>
    </row>
    <row r="1218" spans="5:6" x14ac:dyDescent="0.3">
      <c r="E1218" s="2">
        <f t="shared" ca="1" si="36"/>
        <v>0.96369298206197662</v>
      </c>
      <c r="F1218" s="2">
        <f t="shared" ca="1" si="37"/>
        <v>34.417828534997668</v>
      </c>
    </row>
    <row r="1219" spans="5:6" x14ac:dyDescent="0.3">
      <c r="E1219" s="2">
        <f t="shared" ref="E1219:E1282" ca="1" si="38">RAND()</f>
        <v>0.82907708769347011</v>
      </c>
      <c r="F1219" s="2">
        <f t="shared" ref="F1219:F1282" ca="1" si="39">_xlfn.LOGNORM.INV(E1219,$C$3,$C$4)</f>
        <v>26.71318709044656</v>
      </c>
    </row>
    <row r="1220" spans="5:6" x14ac:dyDescent="0.3">
      <c r="E1220" s="2">
        <f t="shared" ca="1" si="38"/>
        <v>3.645253441785179E-2</v>
      </c>
      <c r="F1220" s="2">
        <f t="shared" ca="1" si="39"/>
        <v>11.727923734080075</v>
      </c>
    </row>
    <row r="1221" spans="5:6" x14ac:dyDescent="0.3">
      <c r="E1221" s="2">
        <f t="shared" ca="1" si="38"/>
        <v>0.77351175976993791</v>
      </c>
      <c r="F1221" s="2">
        <f t="shared" ca="1" si="39"/>
        <v>25.157060952538206</v>
      </c>
    </row>
    <row r="1222" spans="5:6" x14ac:dyDescent="0.3">
      <c r="E1222" s="2">
        <f t="shared" ca="1" si="38"/>
        <v>0.7636112582298048</v>
      </c>
      <c r="F1222" s="2">
        <f t="shared" ca="1" si="39"/>
        <v>24.913010409990463</v>
      </c>
    </row>
    <row r="1223" spans="5:6" x14ac:dyDescent="0.3">
      <c r="E1223" s="2">
        <f t="shared" ca="1" si="38"/>
        <v>0.31140742482759576</v>
      </c>
      <c r="F1223" s="2">
        <f t="shared" ca="1" si="39"/>
        <v>17.330024692836229</v>
      </c>
    </row>
    <row r="1224" spans="5:6" x14ac:dyDescent="0.3">
      <c r="E1224" s="2">
        <f t="shared" ca="1" si="38"/>
        <v>0.16909680179251507</v>
      </c>
      <c r="F1224" s="2">
        <f t="shared" ca="1" si="39"/>
        <v>15.06957536744013</v>
      </c>
    </row>
    <row r="1225" spans="5:6" x14ac:dyDescent="0.3">
      <c r="E1225" s="2">
        <f t="shared" ca="1" si="38"/>
        <v>0.25968066285007185</v>
      </c>
      <c r="F1225" s="2">
        <f t="shared" ca="1" si="39"/>
        <v>16.555211311638409</v>
      </c>
    </row>
    <row r="1226" spans="5:6" x14ac:dyDescent="0.3">
      <c r="E1226" s="2">
        <f t="shared" ca="1" si="38"/>
        <v>0.28442135777210165</v>
      </c>
      <c r="F1226" s="2">
        <f t="shared" ca="1" si="39"/>
        <v>16.929759402719814</v>
      </c>
    </row>
    <row r="1227" spans="5:6" x14ac:dyDescent="0.3">
      <c r="E1227" s="2">
        <f t="shared" ca="1" si="38"/>
        <v>0.11751597326228291</v>
      </c>
      <c r="F1227" s="2">
        <f t="shared" ca="1" si="39"/>
        <v>14.065867723615247</v>
      </c>
    </row>
    <row r="1228" spans="5:6" x14ac:dyDescent="0.3">
      <c r="E1228" s="2">
        <f t="shared" ca="1" si="38"/>
        <v>0.35357706055872251</v>
      </c>
      <c r="F1228" s="2">
        <f t="shared" ca="1" si="39"/>
        <v>17.94471643815152</v>
      </c>
    </row>
    <row r="1229" spans="5:6" x14ac:dyDescent="0.3">
      <c r="E1229" s="2">
        <f t="shared" ca="1" si="38"/>
        <v>0.61444357592863785</v>
      </c>
      <c r="F1229" s="2">
        <f t="shared" ca="1" si="39"/>
        <v>21.917290926326498</v>
      </c>
    </row>
    <row r="1230" spans="5:6" x14ac:dyDescent="0.3">
      <c r="E1230" s="2">
        <f t="shared" ca="1" si="38"/>
        <v>1.33484591034847E-2</v>
      </c>
      <c r="F1230" s="2">
        <f t="shared" ca="1" si="39"/>
        <v>10.331771121530402</v>
      </c>
    </row>
    <row r="1231" spans="5:6" x14ac:dyDescent="0.3">
      <c r="E1231" s="2">
        <f t="shared" ca="1" si="38"/>
        <v>0.62014942961007569</v>
      </c>
      <c r="F1231" s="2">
        <f t="shared" ca="1" si="39"/>
        <v>22.015835285700312</v>
      </c>
    </row>
    <row r="1232" spans="5:6" x14ac:dyDescent="0.3">
      <c r="E1232" s="2">
        <f t="shared" ca="1" si="38"/>
        <v>0.85425480500245754</v>
      </c>
      <c r="F1232" s="2">
        <f t="shared" ca="1" si="39"/>
        <v>27.562532258335604</v>
      </c>
    </row>
    <row r="1233" spans="5:6" x14ac:dyDescent="0.3">
      <c r="E1233" s="2">
        <f t="shared" ca="1" si="38"/>
        <v>0.32210277294033818</v>
      </c>
      <c r="F1233" s="2">
        <f t="shared" ca="1" si="39"/>
        <v>17.486898903146191</v>
      </c>
    </row>
    <row r="1234" spans="5:6" x14ac:dyDescent="0.3">
      <c r="E1234" s="2">
        <f t="shared" ca="1" si="38"/>
        <v>0.39072609438214179</v>
      </c>
      <c r="F1234" s="2">
        <f t="shared" ca="1" si="39"/>
        <v>18.481530375494387</v>
      </c>
    </row>
    <row r="1235" spans="5:6" x14ac:dyDescent="0.3">
      <c r="E1235" s="2">
        <f t="shared" ca="1" si="38"/>
        <v>0.35949136831750261</v>
      </c>
      <c r="F1235" s="2">
        <f t="shared" ca="1" si="39"/>
        <v>18.030313008397258</v>
      </c>
    </row>
    <row r="1236" spans="5:6" x14ac:dyDescent="0.3">
      <c r="E1236" s="2">
        <f t="shared" ca="1" si="38"/>
        <v>0.7941439381844253</v>
      </c>
      <c r="F1236" s="2">
        <f t="shared" ca="1" si="39"/>
        <v>25.694200806217623</v>
      </c>
    </row>
    <row r="1237" spans="5:6" x14ac:dyDescent="0.3">
      <c r="E1237" s="2">
        <f t="shared" ca="1" si="38"/>
        <v>0.64094490714326036</v>
      </c>
      <c r="F1237" s="2">
        <f t="shared" ca="1" si="39"/>
        <v>22.382864545833748</v>
      </c>
    </row>
    <row r="1238" spans="5:6" x14ac:dyDescent="0.3">
      <c r="E1238" s="2">
        <f t="shared" ca="1" si="38"/>
        <v>0.93865307650965712</v>
      </c>
      <c r="F1238" s="2">
        <f t="shared" ca="1" si="39"/>
        <v>31.914784913434282</v>
      </c>
    </row>
    <row r="1239" spans="5:6" x14ac:dyDescent="0.3">
      <c r="E1239" s="2">
        <f t="shared" ca="1" si="38"/>
        <v>0.59637503934046288</v>
      </c>
      <c r="F1239" s="2">
        <f t="shared" ca="1" si="39"/>
        <v>21.610787276981661</v>
      </c>
    </row>
    <row r="1240" spans="5:6" x14ac:dyDescent="0.3">
      <c r="E1240" s="2">
        <f t="shared" ca="1" si="38"/>
        <v>0.6009467165020661</v>
      </c>
      <c r="F1240" s="2">
        <f t="shared" ca="1" si="39"/>
        <v>21.687574603597209</v>
      </c>
    </row>
    <row r="1241" spans="5:6" x14ac:dyDescent="0.3">
      <c r="E1241" s="2">
        <f t="shared" ca="1" si="38"/>
        <v>0.68827757466025341</v>
      </c>
      <c r="F1241" s="2">
        <f t="shared" ca="1" si="39"/>
        <v>23.272960524104427</v>
      </c>
    </row>
    <row r="1242" spans="5:6" x14ac:dyDescent="0.3">
      <c r="E1242" s="2">
        <f t="shared" ca="1" si="38"/>
        <v>0.98948872954513589</v>
      </c>
      <c r="F1242" s="2">
        <f t="shared" ca="1" si="39"/>
        <v>40.13600542913963</v>
      </c>
    </row>
    <row r="1243" spans="5:6" x14ac:dyDescent="0.3">
      <c r="E1243" s="2">
        <f t="shared" ca="1" si="38"/>
        <v>0.99731989312387448</v>
      </c>
      <c r="F1243" s="2">
        <f t="shared" ca="1" si="39"/>
        <v>46.310321009367208</v>
      </c>
    </row>
    <row r="1244" spans="5:6" x14ac:dyDescent="0.3">
      <c r="E1244" s="2">
        <f t="shared" ca="1" si="38"/>
        <v>0.86668829868936159</v>
      </c>
      <c r="F1244" s="2">
        <f t="shared" ca="1" si="39"/>
        <v>28.029615076378192</v>
      </c>
    </row>
    <row r="1245" spans="5:6" x14ac:dyDescent="0.3">
      <c r="E1245" s="2">
        <f t="shared" ca="1" si="38"/>
        <v>5.1601945492390167E-2</v>
      </c>
      <c r="F1245" s="2">
        <f t="shared" ca="1" si="39"/>
        <v>12.319030793880154</v>
      </c>
    </row>
    <row r="1246" spans="5:6" x14ac:dyDescent="0.3">
      <c r="E1246" s="2">
        <f t="shared" ca="1" si="38"/>
        <v>0.31369965179085757</v>
      </c>
      <c r="F1246" s="2">
        <f t="shared" ca="1" si="39"/>
        <v>17.363717394549383</v>
      </c>
    </row>
    <row r="1247" spans="5:6" x14ac:dyDescent="0.3">
      <c r="E1247" s="2">
        <f t="shared" ca="1" si="38"/>
        <v>0.64194246371561448</v>
      </c>
      <c r="F1247" s="2">
        <f t="shared" ca="1" si="39"/>
        <v>22.400801336603344</v>
      </c>
    </row>
    <row r="1248" spans="5:6" x14ac:dyDescent="0.3">
      <c r="E1248" s="2">
        <f t="shared" ca="1" si="38"/>
        <v>0.62483762956476852</v>
      </c>
      <c r="F1248" s="2">
        <f t="shared" ca="1" si="39"/>
        <v>22.097475223426386</v>
      </c>
    </row>
    <row r="1249" spans="5:6" x14ac:dyDescent="0.3">
      <c r="E1249" s="2">
        <f t="shared" ca="1" si="38"/>
        <v>0.32187650634988629</v>
      </c>
      <c r="F1249" s="2">
        <f t="shared" ca="1" si="39"/>
        <v>17.483588501787612</v>
      </c>
    </row>
    <row r="1250" spans="5:6" x14ac:dyDescent="0.3">
      <c r="E1250" s="2">
        <f t="shared" ca="1" si="38"/>
        <v>0.40201675275003168</v>
      </c>
      <c r="F1250" s="2">
        <f t="shared" ca="1" si="39"/>
        <v>18.644680476377069</v>
      </c>
    </row>
    <row r="1251" spans="5:6" x14ac:dyDescent="0.3">
      <c r="E1251" s="2">
        <f t="shared" ca="1" si="38"/>
        <v>0.70027131307670065</v>
      </c>
      <c r="F1251" s="2">
        <f t="shared" ca="1" si="39"/>
        <v>23.513019737295956</v>
      </c>
    </row>
    <row r="1252" spans="5:6" x14ac:dyDescent="0.3">
      <c r="E1252" s="2">
        <f t="shared" ca="1" si="38"/>
        <v>5.7114266028838179E-3</v>
      </c>
      <c r="F1252" s="2">
        <f t="shared" ca="1" si="39"/>
        <v>9.4041689373483166</v>
      </c>
    </row>
    <row r="1253" spans="5:6" x14ac:dyDescent="0.3">
      <c r="E1253" s="2">
        <f t="shared" ca="1" si="38"/>
        <v>0.53056683369814783</v>
      </c>
      <c r="F1253" s="2">
        <f t="shared" ca="1" si="39"/>
        <v>20.553031397032225</v>
      </c>
    </row>
    <row r="1254" spans="5:6" x14ac:dyDescent="0.3">
      <c r="E1254" s="2">
        <f t="shared" ca="1" si="38"/>
        <v>0.67299253107857171</v>
      </c>
      <c r="F1254" s="2">
        <f t="shared" ca="1" si="39"/>
        <v>22.976167302285031</v>
      </c>
    </row>
    <row r="1255" spans="5:6" x14ac:dyDescent="0.3">
      <c r="E1255" s="2">
        <f t="shared" ca="1" si="38"/>
        <v>0.32105876179379655</v>
      </c>
      <c r="F1255" s="2">
        <f t="shared" ca="1" si="39"/>
        <v>17.47162162016204</v>
      </c>
    </row>
    <row r="1256" spans="5:6" x14ac:dyDescent="0.3">
      <c r="E1256" s="2">
        <f t="shared" ca="1" si="38"/>
        <v>0.79228011565391632</v>
      </c>
      <c r="F1256" s="2">
        <f t="shared" ca="1" si="39"/>
        <v>25.64394456877622</v>
      </c>
    </row>
    <row r="1257" spans="5:6" x14ac:dyDescent="0.3">
      <c r="E1257" s="2">
        <f t="shared" ca="1" si="38"/>
        <v>1.55219444601844E-2</v>
      </c>
      <c r="F1257" s="2">
        <f t="shared" ca="1" si="39"/>
        <v>10.517568997453944</v>
      </c>
    </row>
    <row r="1258" spans="5:6" x14ac:dyDescent="0.3">
      <c r="E1258" s="2">
        <f t="shared" ca="1" si="38"/>
        <v>0.47322102786866804</v>
      </c>
      <c r="F1258" s="2">
        <f t="shared" ca="1" si="39"/>
        <v>19.68481202231305</v>
      </c>
    </row>
    <row r="1259" spans="5:6" x14ac:dyDescent="0.3">
      <c r="E1259" s="2">
        <f t="shared" ca="1" si="38"/>
        <v>0.93815338496135769</v>
      </c>
      <c r="F1259" s="2">
        <f t="shared" ca="1" si="39"/>
        <v>31.875463084202948</v>
      </c>
    </row>
    <row r="1260" spans="5:6" x14ac:dyDescent="0.3">
      <c r="E1260" s="2">
        <f t="shared" ca="1" si="38"/>
        <v>0.94443216583894718</v>
      </c>
      <c r="F1260" s="2">
        <f t="shared" ca="1" si="39"/>
        <v>32.392690541621917</v>
      </c>
    </row>
    <row r="1261" spans="5:6" x14ac:dyDescent="0.3">
      <c r="E1261" s="2">
        <f t="shared" ca="1" si="38"/>
        <v>0.9335869157536274</v>
      </c>
      <c r="F1261" s="2">
        <f t="shared" ca="1" si="39"/>
        <v>31.529227713867854</v>
      </c>
    </row>
    <row r="1262" spans="5:6" x14ac:dyDescent="0.3">
      <c r="E1262" s="2">
        <f t="shared" ca="1" si="38"/>
        <v>0.47496665295175855</v>
      </c>
      <c r="F1262" s="2">
        <f t="shared" ca="1" si="39"/>
        <v>19.710723753437563</v>
      </c>
    </row>
    <row r="1263" spans="5:6" x14ac:dyDescent="0.3">
      <c r="E1263" s="2">
        <f t="shared" ca="1" si="38"/>
        <v>0.4527025419009294</v>
      </c>
      <c r="F1263" s="2">
        <f t="shared" ca="1" si="39"/>
        <v>19.382083784472155</v>
      </c>
    </row>
    <row r="1264" spans="5:6" x14ac:dyDescent="0.3">
      <c r="E1264" s="2">
        <f t="shared" ca="1" si="38"/>
        <v>0.42868593741521677</v>
      </c>
      <c r="F1264" s="2">
        <f t="shared" ca="1" si="39"/>
        <v>19.031277361508593</v>
      </c>
    </row>
    <row r="1265" spans="5:6" x14ac:dyDescent="0.3">
      <c r="E1265" s="2">
        <f t="shared" ca="1" si="38"/>
        <v>0.43003502277208849</v>
      </c>
      <c r="F1265" s="2">
        <f t="shared" ca="1" si="39"/>
        <v>19.050902959883452</v>
      </c>
    </row>
    <row r="1266" spans="5:6" x14ac:dyDescent="0.3">
      <c r="E1266" s="2">
        <f t="shared" ca="1" si="38"/>
        <v>0.77223527814919146</v>
      </c>
      <c r="F1266" s="2">
        <f t="shared" ca="1" si="39"/>
        <v>25.125129626294324</v>
      </c>
    </row>
    <row r="1267" spans="5:6" x14ac:dyDescent="0.3">
      <c r="E1267" s="2">
        <f t="shared" ca="1" si="38"/>
        <v>0.96897667533608878</v>
      </c>
      <c r="F1267" s="2">
        <f t="shared" ca="1" si="39"/>
        <v>35.155766908199482</v>
      </c>
    </row>
    <row r="1268" spans="5:6" x14ac:dyDescent="0.3">
      <c r="E1268" s="2">
        <f t="shared" ca="1" si="38"/>
        <v>0.20672587592445602</v>
      </c>
      <c r="F1268" s="2">
        <f t="shared" ca="1" si="39"/>
        <v>15.715534467091214</v>
      </c>
    </row>
    <row r="1269" spans="5:6" x14ac:dyDescent="0.3">
      <c r="E1269" s="2">
        <f t="shared" ca="1" si="38"/>
        <v>0.35043786718343062</v>
      </c>
      <c r="F1269" s="2">
        <f t="shared" ca="1" si="39"/>
        <v>17.899243053051169</v>
      </c>
    </row>
    <row r="1270" spans="5:6" x14ac:dyDescent="0.3">
      <c r="E1270" s="2">
        <f t="shared" ca="1" si="38"/>
        <v>0.70970786746452919</v>
      </c>
      <c r="F1270" s="2">
        <f t="shared" ca="1" si="39"/>
        <v>23.706741218496106</v>
      </c>
    </row>
    <row r="1271" spans="5:6" x14ac:dyDescent="0.3">
      <c r="E1271" s="2">
        <f t="shared" ca="1" si="38"/>
        <v>0.47741148848059378</v>
      </c>
      <c r="F1271" s="2">
        <f t="shared" ca="1" si="39"/>
        <v>19.747059874161064</v>
      </c>
    </row>
    <row r="1272" spans="5:6" x14ac:dyDescent="0.3">
      <c r="E1272" s="2">
        <f t="shared" ca="1" si="38"/>
        <v>0.21642135209195201</v>
      </c>
      <c r="F1272" s="2">
        <f t="shared" ca="1" si="39"/>
        <v>15.874262046732474</v>
      </c>
    </row>
    <row r="1273" spans="5:6" x14ac:dyDescent="0.3">
      <c r="E1273" s="2">
        <f t="shared" ca="1" si="38"/>
        <v>0.99834379769749104</v>
      </c>
      <c r="F1273" s="2">
        <f t="shared" ca="1" si="39"/>
        <v>48.479738592092659</v>
      </c>
    </row>
    <row r="1274" spans="5:6" x14ac:dyDescent="0.3">
      <c r="E1274" s="2">
        <f t="shared" ca="1" si="38"/>
        <v>0.18013387643446921</v>
      </c>
      <c r="F1274" s="2">
        <f t="shared" ca="1" si="39"/>
        <v>15.264708008909331</v>
      </c>
    </row>
    <row r="1275" spans="5:6" x14ac:dyDescent="0.3">
      <c r="E1275" s="2">
        <f t="shared" ca="1" si="38"/>
        <v>9.9173302482313375E-2</v>
      </c>
      <c r="F1275" s="2">
        <f t="shared" ca="1" si="39"/>
        <v>13.655154517527622</v>
      </c>
    </row>
    <row r="1276" spans="5:6" x14ac:dyDescent="0.3">
      <c r="E1276" s="2">
        <f t="shared" ca="1" si="38"/>
        <v>0.44969120608445656</v>
      </c>
      <c r="F1276" s="2">
        <f t="shared" ca="1" si="39"/>
        <v>19.337912249703805</v>
      </c>
    </row>
    <row r="1277" spans="5:6" x14ac:dyDescent="0.3">
      <c r="E1277" s="2">
        <f t="shared" ca="1" si="38"/>
        <v>0.12957891898270468</v>
      </c>
      <c r="F1277" s="2">
        <f t="shared" ca="1" si="39"/>
        <v>14.31753256513651</v>
      </c>
    </row>
    <row r="1278" spans="5:6" x14ac:dyDescent="0.3">
      <c r="E1278" s="2">
        <f t="shared" ca="1" si="38"/>
        <v>0.23096561389824977</v>
      </c>
      <c r="F1278" s="2">
        <f t="shared" ca="1" si="39"/>
        <v>16.107722907519271</v>
      </c>
    </row>
    <row r="1279" spans="5:6" x14ac:dyDescent="0.3">
      <c r="E1279" s="2">
        <f t="shared" ca="1" si="38"/>
        <v>0.53255461223769485</v>
      </c>
      <c r="F1279" s="2">
        <f t="shared" ca="1" si="39"/>
        <v>20.583873433687813</v>
      </c>
    </row>
    <row r="1280" spans="5:6" x14ac:dyDescent="0.3">
      <c r="E1280" s="2">
        <f t="shared" ca="1" si="38"/>
        <v>0.7220380743502931</v>
      </c>
      <c r="F1280" s="2">
        <f t="shared" ca="1" si="39"/>
        <v>23.966859339589575</v>
      </c>
    </row>
    <row r="1281" spans="5:6" x14ac:dyDescent="0.3">
      <c r="E1281" s="2">
        <f t="shared" ca="1" si="38"/>
        <v>0.71876941023500807</v>
      </c>
      <c r="F1281" s="2">
        <f t="shared" ca="1" si="39"/>
        <v>23.897095161712162</v>
      </c>
    </row>
    <row r="1282" spans="5:6" x14ac:dyDescent="0.3">
      <c r="E1282" s="2">
        <f t="shared" ca="1" si="38"/>
        <v>0.72320461334104291</v>
      </c>
      <c r="F1282" s="2">
        <f t="shared" ca="1" si="39"/>
        <v>23.991903325544744</v>
      </c>
    </row>
    <row r="1283" spans="5:6" x14ac:dyDescent="0.3">
      <c r="E1283" s="2">
        <f t="shared" ref="E1283:E1346" ca="1" si="40">RAND()</f>
        <v>6.9028703875539832E-2</v>
      </c>
      <c r="F1283" s="2">
        <f t="shared" ref="F1283:F1346" ca="1" si="41">_xlfn.LOGNORM.INV(E1283,$C$3,$C$4)</f>
        <v>12.872339702734013</v>
      </c>
    </row>
    <row r="1284" spans="5:6" x14ac:dyDescent="0.3">
      <c r="E1284" s="2">
        <f t="shared" ca="1" si="40"/>
        <v>0.50665663907793967</v>
      </c>
      <c r="F1284" s="2">
        <f t="shared" ca="1" si="41"/>
        <v>20.186336168336993</v>
      </c>
    </row>
    <row r="1285" spans="5:6" x14ac:dyDescent="0.3">
      <c r="E1285" s="2">
        <f t="shared" ca="1" si="40"/>
        <v>0.97547108614056233</v>
      </c>
      <c r="F1285" s="2">
        <f t="shared" ca="1" si="41"/>
        <v>36.249537523395475</v>
      </c>
    </row>
    <row r="1286" spans="5:6" x14ac:dyDescent="0.3">
      <c r="E1286" s="2">
        <f t="shared" ca="1" si="40"/>
        <v>0.58691330704853562</v>
      </c>
      <c r="F1286" s="2">
        <f t="shared" ca="1" si="41"/>
        <v>21.453409508992198</v>
      </c>
    </row>
    <row r="1287" spans="5:6" x14ac:dyDescent="0.3">
      <c r="E1287" s="2">
        <f t="shared" ca="1" si="40"/>
        <v>0.52105708791907646</v>
      </c>
      <c r="F1287" s="2">
        <f t="shared" ca="1" si="41"/>
        <v>20.406266749132136</v>
      </c>
    </row>
    <row r="1288" spans="5:6" x14ac:dyDescent="0.3">
      <c r="E1288" s="2">
        <f t="shared" ca="1" si="40"/>
        <v>0.1626356058821995</v>
      </c>
      <c r="F1288" s="2">
        <f t="shared" ca="1" si="41"/>
        <v>14.952746339132618</v>
      </c>
    </row>
    <row r="1289" spans="5:6" x14ac:dyDescent="0.3">
      <c r="E1289" s="2">
        <f t="shared" ca="1" si="40"/>
        <v>0.48692694455501895</v>
      </c>
      <c r="F1289" s="2">
        <f t="shared" ca="1" si="41"/>
        <v>19.889012683350835</v>
      </c>
    </row>
    <row r="1290" spans="5:6" x14ac:dyDescent="0.3">
      <c r="E1290" s="2">
        <f t="shared" ca="1" si="40"/>
        <v>0.60229636400945841</v>
      </c>
      <c r="F1290" s="2">
        <f t="shared" ca="1" si="41"/>
        <v>21.710339938402107</v>
      </c>
    </row>
    <row r="1291" spans="5:6" x14ac:dyDescent="0.3">
      <c r="E1291" s="2">
        <f t="shared" ca="1" si="40"/>
        <v>0.78736088393863801</v>
      </c>
      <c r="F1291" s="2">
        <f t="shared" ca="1" si="41"/>
        <v>25.513029196800137</v>
      </c>
    </row>
    <row r="1292" spans="5:6" x14ac:dyDescent="0.3">
      <c r="E1292" s="2">
        <f t="shared" ca="1" si="40"/>
        <v>0.86657241437717636</v>
      </c>
      <c r="F1292" s="2">
        <f t="shared" ca="1" si="41"/>
        <v>28.025089688696983</v>
      </c>
    </row>
    <row r="1293" spans="5:6" x14ac:dyDescent="0.3">
      <c r="E1293" s="2">
        <f t="shared" ca="1" si="40"/>
        <v>0.41913215658559577</v>
      </c>
      <c r="F1293" s="2">
        <f t="shared" ca="1" si="41"/>
        <v>18.892514042664583</v>
      </c>
    </row>
    <row r="1294" spans="5:6" x14ac:dyDescent="0.3">
      <c r="E1294" s="2">
        <f t="shared" ca="1" si="40"/>
        <v>0.40023178475655952</v>
      </c>
      <c r="F1294" s="2">
        <f t="shared" ca="1" si="41"/>
        <v>18.618874779380629</v>
      </c>
    </row>
    <row r="1295" spans="5:6" x14ac:dyDescent="0.3">
      <c r="E1295" s="2">
        <f t="shared" ca="1" si="40"/>
        <v>0.41182534396832293</v>
      </c>
      <c r="F1295" s="2">
        <f t="shared" ca="1" si="41"/>
        <v>18.786610283840698</v>
      </c>
    </row>
    <row r="1296" spans="5:6" x14ac:dyDescent="0.3">
      <c r="E1296" s="2">
        <f t="shared" ca="1" si="40"/>
        <v>0.28240901808666219</v>
      </c>
      <c r="F1296" s="2">
        <f t="shared" ca="1" si="41"/>
        <v>16.899601250220563</v>
      </c>
    </row>
    <row r="1297" spans="5:6" x14ac:dyDescent="0.3">
      <c r="E1297" s="2">
        <f t="shared" ca="1" si="40"/>
        <v>0.98541789130173085</v>
      </c>
      <c r="F1297" s="2">
        <f t="shared" ca="1" si="41"/>
        <v>38.643473286916127</v>
      </c>
    </row>
    <row r="1298" spans="5:6" x14ac:dyDescent="0.3">
      <c r="E1298" s="2">
        <f t="shared" ca="1" si="40"/>
        <v>0.82091015325862726</v>
      </c>
      <c r="F1298" s="2">
        <f t="shared" ca="1" si="41"/>
        <v>26.460465612058094</v>
      </c>
    </row>
    <row r="1299" spans="5:6" x14ac:dyDescent="0.3">
      <c r="E1299" s="2">
        <f t="shared" ca="1" si="40"/>
        <v>0.59310391945919116</v>
      </c>
      <c r="F1299" s="2">
        <f t="shared" ca="1" si="41"/>
        <v>21.556147098467203</v>
      </c>
    </row>
    <row r="1300" spans="5:6" x14ac:dyDescent="0.3">
      <c r="E1300" s="2">
        <f t="shared" ca="1" si="40"/>
        <v>0.72966424414881015</v>
      </c>
      <c r="F1300" s="2">
        <f t="shared" ca="1" si="41"/>
        <v>24.132014352135837</v>
      </c>
    </row>
    <row r="1301" spans="5:6" x14ac:dyDescent="0.3">
      <c r="E1301" s="2">
        <f t="shared" ca="1" si="40"/>
        <v>0.48733740965788341</v>
      </c>
      <c r="F1301" s="2">
        <f t="shared" ca="1" si="41"/>
        <v>19.895155870246295</v>
      </c>
    </row>
    <row r="1302" spans="5:6" x14ac:dyDescent="0.3">
      <c r="E1302" s="2">
        <f t="shared" ca="1" si="40"/>
        <v>7.3916352021793919E-2</v>
      </c>
      <c r="F1302" s="2">
        <f t="shared" ca="1" si="41"/>
        <v>13.011469015874217</v>
      </c>
    </row>
    <row r="1303" spans="5:6" x14ac:dyDescent="0.3">
      <c r="E1303" s="2">
        <f t="shared" ca="1" si="40"/>
        <v>0.35158916350119063</v>
      </c>
      <c r="F1303" s="2">
        <f t="shared" ca="1" si="41"/>
        <v>17.915923961838107</v>
      </c>
    </row>
    <row r="1304" spans="5:6" x14ac:dyDescent="0.3">
      <c r="E1304" s="2">
        <f t="shared" ca="1" si="40"/>
        <v>0.99934626996107001</v>
      </c>
      <c r="F1304" s="2">
        <f t="shared" ca="1" si="41"/>
        <v>52.683440096678865</v>
      </c>
    </row>
    <row r="1305" spans="5:6" x14ac:dyDescent="0.3">
      <c r="E1305" s="2">
        <f t="shared" ca="1" si="40"/>
        <v>0.18960248000938829</v>
      </c>
      <c r="F1305" s="2">
        <f t="shared" ca="1" si="41"/>
        <v>15.428112956132736</v>
      </c>
    </row>
    <row r="1306" spans="5:6" x14ac:dyDescent="0.3">
      <c r="E1306" s="2">
        <f t="shared" ca="1" si="40"/>
        <v>0.13327719555125472</v>
      </c>
      <c r="F1306" s="2">
        <f t="shared" ca="1" si="41"/>
        <v>14.392255817298537</v>
      </c>
    </row>
    <row r="1307" spans="5:6" x14ac:dyDescent="0.3">
      <c r="E1307" s="2">
        <f t="shared" ca="1" si="40"/>
        <v>0.30145723426185789</v>
      </c>
      <c r="F1307" s="2">
        <f t="shared" ca="1" si="41"/>
        <v>17.183262802630164</v>
      </c>
    </row>
    <row r="1308" spans="5:6" x14ac:dyDescent="0.3">
      <c r="E1308" s="2">
        <f t="shared" ca="1" si="40"/>
        <v>0.70057996039640957</v>
      </c>
      <c r="F1308" s="2">
        <f t="shared" ca="1" si="41"/>
        <v>23.519286363798191</v>
      </c>
    </row>
    <row r="1309" spans="5:6" x14ac:dyDescent="0.3">
      <c r="E1309" s="2">
        <f t="shared" ca="1" si="40"/>
        <v>0.61191827533847143</v>
      </c>
      <c r="F1309" s="2">
        <f t="shared" ca="1" si="41"/>
        <v>21.873955224697784</v>
      </c>
    </row>
    <row r="1310" spans="5:6" x14ac:dyDescent="0.3">
      <c r="E1310" s="2">
        <f t="shared" ca="1" si="40"/>
        <v>0.55610507456049019</v>
      </c>
      <c r="F1310" s="2">
        <f t="shared" ca="1" si="41"/>
        <v>20.954017937807745</v>
      </c>
    </row>
    <row r="1311" spans="5:6" x14ac:dyDescent="0.3">
      <c r="E1311" s="2">
        <f t="shared" ca="1" si="40"/>
        <v>0.18334843402417056</v>
      </c>
      <c r="F1311" s="2">
        <f t="shared" ca="1" si="41"/>
        <v>15.3205739772222</v>
      </c>
    </row>
    <row r="1312" spans="5:6" x14ac:dyDescent="0.3">
      <c r="E1312" s="2">
        <f t="shared" ca="1" si="40"/>
        <v>0.95846991202202714</v>
      </c>
      <c r="F1312" s="2">
        <f t="shared" ca="1" si="41"/>
        <v>33.783074323388284</v>
      </c>
    </row>
    <row r="1313" spans="5:6" x14ac:dyDescent="0.3">
      <c r="E1313" s="2">
        <f t="shared" ca="1" si="40"/>
        <v>0.11078868182175616</v>
      </c>
      <c r="F1313" s="2">
        <f t="shared" ca="1" si="41"/>
        <v>13.919582182732471</v>
      </c>
    </row>
    <row r="1314" spans="5:6" x14ac:dyDescent="0.3">
      <c r="E1314" s="2">
        <f t="shared" ca="1" si="40"/>
        <v>0.88711277601325234</v>
      </c>
      <c r="F1314" s="2">
        <f t="shared" ca="1" si="41"/>
        <v>28.887087586548951</v>
      </c>
    </row>
    <row r="1315" spans="5:6" x14ac:dyDescent="0.3">
      <c r="E1315" s="2">
        <f t="shared" ca="1" si="40"/>
        <v>0.98432316513516904</v>
      </c>
      <c r="F1315" s="2">
        <f t="shared" ca="1" si="41"/>
        <v>38.312127646936418</v>
      </c>
    </row>
    <row r="1316" spans="5:6" x14ac:dyDescent="0.3">
      <c r="E1316" s="2">
        <f t="shared" ca="1" si="40"/>
        <v>0.67589292605165296</v>
      </c>
      <c r="F1316" s="2">
        <f t="shared" ca="1" si="41"/>
        <v>23.031742168262205</v>
      </c>
    </row>
    <row r="1317" spans="5:6" x14ac:dyDescent="0.3">
      <c r="E1317" s="2">
        <f t="shared" ca="1" si="40"/>
        <v>0.32938913823624238</v>
      </c>
      <c r="F1317" s="2">
        <f t="shared" ca="1" si="41"/>
        <v>17.593329615330823</v>
      </c>
    </row>
    <row r="1318" spans="5:6" x14ac:dyDescent="0.3">
      <c r="E1318" s="2">
        <f t="shared" ca="1" si="40"/>
        <v>0.61427235280896342</v>
      </c>
      <c r="F1318" s="2">
        <f t="shared" ca="1" si="41"/>
        <v>21.914347310617416</v>
      </c>
    </row>
    <row r="1319" spans="5:6" x14ac:dyDescent="0.3">
      <c r="E1319" s="2">
        <f t="shared" ca="1" si="40"/>
        <v>0.14533422694932285</v>
      </c>
      <c r="F1319" s="2">
        <f t="shared" ca="1" si="41"/>
        <v>14.628959559159439</v>
      </c>
    </row>
    <row r="1320" spans="5:6" x14ac:dyDescent="0.3">
      <c r="E1320" s="2">
        <f t="shared" ca="1" si="40"/>
        <v>0.94590857110331283</v>
      </c>
      <c r="F1320" s="2">
        <f t="shared" ca="1" si="41"/>
        <v>32.522246493594068</v>
      </c>
    </row>
    <row r="1321" spans="5:6" x14ac:dyDescent="0.3">
      <c r="E1321" s="2">
        <f t="shared" ca="1" si="40"/>
        <v>0.38972476097471231</v>
      </c>
      <c r="F1321" s="2">
        <f t="shared" ca="1" si="41"/>
        <v>18.46706837283066</v>
      </c>
    </row>
    <row r="1322" spans="5:6" x14ac:dyDescent="0.3">
      <c r="E1322" s="2">
        <f t="shared" ca="1" si="40"/>
        <v>0.33397535134253287</v>
      </c>
      <c r="F1322" s="2">
        <f t="shared" ca="1" si="41"/>
        <v>17.660161274194703</v>
      </c>
    </row>
    <row r="1323" spans="5:6" x14ac:dyDescent="0.3">
      <c r="E1323" s="2">
        <f t="shared" ca="1" si="40"/>
        <v>0.736181130049261</v>
      </c>
      <c r="F1323" s="2">
        <f t="shared" ca="1" si="41"/>
        <v>24.275918260198949</v>
      </c>
    </row>
    <row r="1324" spans="5:6" x14ac:dyDescent="0.3">
      <c r="E1324" s="2">
        <f t="shared" ca="1" si="40"/>
        <v>0.58693789999767987</v>
      </c>
      <c r="F1324" s="2">
        <f t="shared" ca="1" si="41"/>
        <v>21.453815950573023</v>
      </c>
    </row>
    <row r="1325" spans="5:6" x14ac:dyDescent="0.3">
      <c r="E1325" s="2">
        <f t="shared" ca="1" si="40"/>
        <v>0.21632921592613585</v>
      </c>
      <c r="F1325" s="2">
        <f t="shared" ca="1" si="41"/>
        <v>15.872765971750095</v>
      </c>
    </row>
    <row r="1326" spans="5:6" x14ac:dyDescent="0.3">
      <c r="E1326" s="2">
        <f t="shared" ca="1" si="40"/>
        <v>0.9272575796007525</v>
      </c>
      <c r="F1326" s="2">
        <f t="shared" ca="1" si="41"/>
        <v>31.084209080669083</v>
      </c>
    </row>
    <row r="1327" spans="5:6" x14ac:dyDescent="0.3">
      <c r="E1327" s="2">
        <f t="shared" ca="1" si="40"/>
        <v>0.77900807908155845</v>
      </c>
      <c r="F1327" s="2">
        <f t="shared" ca="1" si="41"/>
        <v>25.2962016625467</v>
      </c>
    </row>
    <row r="1328" spans="5:6" x14ac:dyDescent="0.3">
      <c r="E1328" s="2">
        <f t="shared" ca="1" si="40"/>
        <v>0.1013055338474621</v>
      </c>
      <c r="F1328" s="2">
        <f t="shared" ca="1" si="41"/>
        <v>13.704930831279471</v>
      </c>
    </row>
    <row r="1329" spans="5:6" x14ac:dyDescent="0.3">
      <c r="E1329" s="2">
        <f t="shared" ca="1" si="40"/>
        <v>0.6604655613794298</v>
      </c>
      <c r="F1329" s="2">
        <f t="shared" ca="1" si="41"/>
        <v>22.739880180278309</v>
      </c>
    </row>
    <row r="1330" spans="5:6" x14ac:dyDescent="0.3">
      <c r="E1330" s="2">
        <f t="shared" ca="1" si="40"/>
        <v>0.72346714027398229</v>
      </c>
      <c r="F1330" s="2">
        <f t="shared" ca="1" si="41"/>
        <v>23.997550144948775</v>
      </c>
    </row>
    <row r="1331" spans="5:6" x14ac:dyDescent="0.3">
      <c r="E1331" s="2">
        <f t="shared" ca="1" si="40"/>
        <v>0.39423434812317415</v>
      </c>
      <c r="F1331" s="2">
        <f t="shared" ca="1" si="41"/>
        <v>18.532206549373292</v>
      </c>
    </row>
    <row r="1332" spans="5:6" x14ac:dyDescent="0.3">
      <c r="E1332" s="2">
        <f t="shared" ca="1" si="40"/>
        <v>0.72725822374582139</v>
      </c>
      <c r="F1332" s="2">
        <f t="shared" ca="1" si="41"/>
        <v>24.079539839517839</v>
      </c>
    </row>
    <row r="1333" spans="5:6" x14ac:dyDescent="0.3">
      <c r="E1333" s="2">
        <f t="shared" ca="1" si="40"/>
        <v>4.9831084101397138E-2</v>
      </c>
      <c r="F1333" s="2">
        <f t="shared" ca="1" si="41"/>
        <v>12.25644483557963</v>
      </c>
    </row>
    <row r="1334" spans="5:6" x14ac:dyDescent="0.3">
      <c r="E1334" s="2">
        <f t="shared" ca="1" si="40"/>
        <v>0.95277446343385919</v>
      </c>
      <c r="F1334" s="2">
        <f t="shared" ca="1" si="41"/>
        <v>33.172176697693821</v>
      </c>
    </row>
    <row r="1335" spans="5:6" x14ac:dyDescent="0.3">
      <c r="E1335" s="2">
        <f t="shared" ca="1" si="40"/>
        <v>9.4490918402990953E-2</v>
      </c>
      <c r="F1335" s="2">
        <f t="shared" ca="1" si="41"/>
        <v>13.543691681724738</v>
      </c>
    </row>
    <row r="1336" spans="5:6" x14ac:dyDescent="0.3">
      <c r="E1336" s="2">
        <f t="shared" ca="1" si="40"/>
        <v>0.14069904357862695</v>
      </c>
      <c r="F1336" s="2">
        <f t="shared" ca="1" si="41"/>
        <v>14.539147082434349</v>
      </c>
    </row>
    <row r="1337" spans="5:6" x14ac:dyDescent="0.3">
      <c r="E1337" s="2">
        <f t="shared" ca="1" si="40"/>
        <v>0.54395502160358866</v>
      </c>
      <c r="F1337" s="2">
        <f t="shared" ca="1" si="41"/>
        <v>20.761926047695908</v>
      </c>
    </row>
    <row r="1338" spans="5:6" x14ac:dyDescent="0.3">
      <c r="E1338" s="2">
        <f t="shared" ca="1" si="40"/>
        <v>0.91158701067837111</v>
      </c>
      <c r="F1338" s="2">
        <f t="shared" ca="1" si="41"/>
        <v>30.119649748439194</v>
      </c>
    </row>
    <row r="1339" spans="5:6" x14ac:dyDescent="0.3">
      <c r="E1339" s="2">
        <f t="shared" ca="1" si="40"/>
        <v>0.16799680805836403</v>
      </c>
      <c r="F1339" s="2">
        <f t="shared" ca="1" si="41"/>
        <v>15.049827973819649</v>
      </c>
    </row>
    <row r="1340" spans="5:6" x14ac:dyDescent="0.3">
      <c r="E1340" s="2">
        <f t="shared" ca="1" si="40"/>
        <v>0.56334753396478388</v>
      </c>
      <c r="F1340" s="2">
        <f t="shared" ca="1" si="41"/>
        <v>21.069754704258536</v>
      </c>
    </row>
    <row r="1341" spans="5:6" x14ac:dyDescent="0.3">
      <c r="E1341" s="2">
        <f t="shared" ca="1" si="40"/>
        <v>7.5122695041661469E-2</v>
      </c>
      <c r="F1341" s="2">
        <f t="shared" ca="1" si="41"/>
        <v>13.044941389684819</v>
      </c>
    </row>
    <row r="1342" spans="5:6" x14ac:dyDescent="0.3">
      <c r="E1342" s="2">
        <f t="shared" ca="1" si="40"/>
        <v>0.41730913537774272</v>
      </c>
      <c r="F1342" s="2">
        <f t="shared" ca="1" si="41"/>
        <v>18.866075106400281</v>
      </c>
    </row>
    <row r="1343" spans="5:6" x14ac:dyDescent="0.3">
      <c r="E1343" s="2">
        <f t="shared" ca="1" si="40"/>
        <v>9.2574148647252996E-2</v>
      </c>
      <c r="F1343" s="2">
        <f t="shared" ca="1" si="41"/>
        <v>13.497160466594162</v>
      </c>
    </row>
    <row r="1344" spans="5:6" x14ac:dyDescent="0.3">
      <c r="E1344" s="2">
        <f t="shared" ca="1" si="40"/>
        <v>0.25258860739196209</v>
      </c>
      <c r="F1344" s="2">
        <f t="shared" ca="1" si="41"/>
        <v>16.446130343604786</v>
      </c>
    </row>
    <row r="1345" spans="5:6" x14ac:dyDescent="0.3">
      <c r="E1345" s="2">
        <f t="shared" ca="1" si="40"/>
        <v>0.61629132631868599</v>
      </c>
      <c r="F1345" s="2">
        <f t="shared" ca="1" si="41"/>
        <v>21.949106633407975</v>
      </c>
    </row>
    <row r="1346" spans="5:6" x14ac:dyDescent="0.3">
      <c r="E1346" s="2">
        <f t="shared" ca="1" si="40"/>
        <v>0.30807060719296031</v>
      </c>
      <c r="F1346" s="2">
        <f t="shared" ca="1" si="41"/>
        <v>17.280902477717998</v>
      </c>
    </row>
    <row r="1347" spans="5:6" x14ac:dyDescent="0.3">
      <c r="E1347" s="2">
        <f t="shared" ref="E1347:E1410" ca="1" si="42">RAND()</f>
        <v>0.78261148630239008</v>
      </c>
      <c r="F1347" s="2">
        <f t="shared" ref="F1347:F1410" ca="1" si="43">_xlfn.LOGNORM.INV(E1347,$C$3,$C$4)</f>
        <v>25.388923352209204</v>
      </c>
    </row>
    <row r="1348" spans="5:6" x14ac:dyDescent="0.3">
      <c r="E1348" s="2">
        <f t="shared" ca="1" si="42"/>
        <v>0.7975744304217719</v>
      </c>
      <c r="F1348" s="2">
        <f t="shared" ca="1" si="43"/>
        <v>25.787673086048368</v>
      </c>
    </row>
    <row r="1349" spans="5:6" x14ac:dyDescent="0.3">
      <c r="E1349" s="2">
        <f t="shared" ca="1" si="42"/>
        <v>0.16384722642762306</v>
      </c>
      <c r="F1349" s="2">
        <f t="shared" ca="1" si="43"/>
        <v>14.974810595811705</v>
      </c>
    </row>
    <row r="1350" spans="5:6" x14ac:dyDescent="0.3">
      <c r="E1350" s="2">
        <f t="shared" ca="1" si="42"/>
        <v>0.87103723273924727</v>
      </c>
      <c r="F1350" s="2">
        <f t="shared" ca="1" si="43"/>
        <v>28.201984842312015</v>
      </c>
    </row>
    <row r="1351" spans="5:6" x14ac:dyDescent="0.3">
      <c r="E1351" s="2">
        <f t="shared" ca="1" si="42"/>
        <v>3.8814572082863652E-2</v>
      </c>
      <c r="F1351" s="2">
        <f t="shared" ca="1" si="43"/>
        <v>11.829739553345322</v>
      </c>
    </row>
    <row r="1352" spans="5:6" x14ac:dyDescent="0.3">
      <c r="E1352" s="2">
        <f t="shared" ca="1" si="42"/>
        <v>0.36690392084535828</v>
      </c>
      <c r="F1352" s="2">
        <f t="shared" ca="1" si="43"/>
        <v>18.137481619169478</v>
      </c>
    </row>
    <row r="1353" spans="5:6" x14ac:dyDescent="0.3">
      <c r="E1353" s="2">
        <f t="shared" ca="1" si="42"/>
        <v>0.80343535015220957</v>
      </c>
      <c r="F1353" s="2">
        <f t="shared" ca="1" si="43"/>
        <v>25.950395171315687</v>
      </c>
    </row>
    <row r="1354" spans="5:6" x14ac:dyDescent="0.3">
      <c r="E1354" s="2">
        <f t="shared" ca="1" si="42"/>
        <v>0.34614922328468256</v>
      </c>
      <c r="F1354" s="2">
        <f t="shared" ca="1" si="43"/>
        <v>17.837066000422322</v>
      </c>
    </row>
    <row r="1355" spans="5:6" x14ac:dyDescent="0.3">
      <c r="E1355" s="2">
        <f t="shared" ca="1" si="42"/>
        <v>0.68751940679287671</v>
      </c>
      <c r="F1355" s="2">
        <f t="shared" ca="1" si="43"/>
        <v>23.258004883939325</v>
      </c>
    </row>
    <row r="1356" spans="5:6" x14ac:dyDescent="0.3">
      <c r="E1356" s="2">
        <f t="shared" ca="1" si="42"/>
        <v>0.94169251929752551</v>
      </c>
      <c r="F1356" s="2">
        <f t="shared" ca="1" si="43"/>
        <v>32.1606116548679</v>
      </c>
    </row>
    <row r="1357" spans="5:6" x14ac:dyDescent="0.3">
      <c r="E1357" s="2">
        <f t="shared" ca="1" si="42"/>
        <v>0.22336135128670187</v>
      </c>
      <c r="F1357" s="2">
        <f t="shared" ca="1" si="43"/>
        <v>15.986313743630056</v>
      </c>
    </row>
    <row r="1358" spans="5:6" x14ac:dyDescent="0.3">
      <c r="E1358" s="2">
        <f t="shared" ca="1" si="42"/>
        <v>0.22893164616139061</v>
      </c>
      <c r="F1358" s="2">
        <f t="shared" ca="1" si="43"/>
        <v>16.075382270825703</v>
      </c>
    </row>
    <row r="1359" spans="5:6" x14ac:dyDescent="0.3">
      <c r="E1359" s="2">
        <f t="shared" ca="1" si="42"/>
        <v>0.8982293882314436</v>
      </c>
      <c r="F1359" s="2">
        <f t="shared" ca="1" si="43"/>
        <v>29.413627990330177</v>
      </c>
    </row>
    <row r="1360" spans="5:6" x14ac:dyDescent="0.3">
      <c r="E1360" s="2">
        <f t="shared" ca="1" si="42"/>
        <v>0.30148387445361235</v>
      </c>
      <c r="F1360" s="2">
        <f t="shared" ca="1" si="43"/>
        <v>17.183656910812456</v>
      </c>
    </row>
    <row r="1361" spans="5:6" x14ac:dyDescent="0.3">
      <c r="E1361" s="2">
        <f t="shared" ca="1" si="42"/>
        <v>0.15378385479338208</v>
      </c>
      <c r="F1361" s="2">
        <f t="shared" ca="1" si="43"/>
        <v>14.789216462349847</v>
      </c>
    </row>
    <row r="1362" spans="5:6" x14ac:dyDescent="0.3">
      <c r="E1362" s="2">
        <f t="shared" ca="1" si="42"/>
        <v>0.77509008497535092</v>
      </c>
      <c r="F1362" s="2">
        <f t="shared" ca="1" si="43"/>
        <v>25.196740209589091</v>
      </c>
    </row>
    <row r="1363" spans="5:6" x14ac:dyDescent="0.3">
      <c r="E1363" s="2">
        <f t="shared" ca="1" si="42"/>
        <v>0.35740870482942422</v>
      </c>
      <c r="F1363" s="2">
        <f t="shared" ca="1" si="43"/>
        <v>18.000181411834003</v>
      </c>
    </row>
    <row r="1364" spans="5:6" x14ac:dyDescent="0.3">
      <c r="E1364" s="2">
        <f t="shared" ca="1" si="42"/>
        <v>0.33596451317382481</v>
      </c>
      <c r="F1364" s="2">
        <f t="shared" ca="1" si="43"/>
        <v>17.689113511777233</v>
      </c>
    </row>
    <row r="1365" spans="5:6" x14ac:dyDescent="0.3">
      <c r="E1365" s="2">
        <f t="shared" ca="1" si="42"/>
        <v>0.51182297681221212</v>
      </c>
      <c r="F1365" s="2">
        <f t="shared" ca="1" si="43"/>
        <v>20.264934830677525</v>
      </c>
    </row>
    <row r="1366" spans="5:6" x14ac:dyDescent="0.3">
      <c r="E1366" s="2">
        <f t="shared" ca="1" si="42"/>
        <v>0.71508484096121416</v>
      </c>
      <c r="F1366" s="2">
        <f t="shared" ca="1" si="43"/>
        <v>23.819162996642625</v>
      </c>
    </row>
    <row r="1367" spans="5:6" x14ac:dyDescent="0.3">
      <c r="E1367" s="2">
        <f t="shared" ca="1" si="42"/>
        <v>0.52812485536186016</v>
      </c>
      <c r="F1367" s="2">
        <f t="shared" ca="1" si="43"/>
        <v>20.515221378622257</v>
      </c>
    </row>
    <row r="1368" spans="5:6" x14ac:dyDescent="0.3">
      <c r="E1368" s="2">
        <f t="shared" ca="1" si="42"/>
        <v>0.97373025781427935</v>
      </c>
      <c r="F1368" s="2">
        <f t="shared" ca="1" si="43"/>
        <v>35.931201705958038</v>
      </c>
    </row>
    <row r="1369" spans="5:6" x14ac:dyDescent="0.3">
      <c r="E1369" s="2">
        <f t="shared" ca="1" si="42"/>
        <v>0.445497731305742</v>
      </c>
      <c r="F1369" s="2">
        <f t="shared" ca="1" si="43"/>
        <v>19.276497155772834</v>
      </c>
    </row>
    <row r="1370" spans="5:6" x14ac:dyDescent="0.3">
      <c r="E1370" s="2">
        <f t="shared" ca="1" si="42"/>
        <v>0.9052108864319599</v>
      </c>
      <c r="F1370" s="2">
        <f t="shared" ca="1" si="43"/>
        <v>29.771404546715836</v>
      </c>
    </row>
    <row r="1371" spans="5:6" x14ac:dyDescent="0.3">
      <c r="E1371" s="2">
        <f t="shared" ca="1" si="42"/>
        <v>0.9755704721283357</v>
      </c>
      <c r="F1371" s="2">
        <f t="shared" ca="1" si="43"/>
        <v>36.268364630391297</v>
      </c>
    </row>
    <row r="1372" spans="5:6" x14ac:dyDescent="0.3">
      <c r="E1372" s="2">
        <f t="shared" ca="1" si="42"/>
        <v>0.2051677358347952</v>
      </c>
      <c r="F1372" s="2">
        <f t="shared" ca="1" si="43"/>
        <v>15.689771061371342</v>
      </c>
    </row>
    <row r="1373" spans="5:6" x14ac:dyDescent="0.3">
      <c r="E1373" s="2">
        <f t="shared" ca="1" si="42"/>
        <v>0.13824390239809348</v>
      </c>
      <c r="F1373" s="2">
        <f t="shared" ca="1" si="43"/>
        <v>14.490989923278557</v>
      </c>
    </row>
    <row r="1374" spans="5:6" x14ac:dyDescent="0.3">
      <c r="E1374" s="2">
        <f t="shared" ca="1" si="42"/>
        <v>0.16461981086438471</v>
      </c>
      <c r="F1374" s="2">
        <f t="shared" ca="1" si="43"/>
        <v>14.988841422186232</v>
      </c>
    </row>
    <row r="1375" spans="5:6" x14ac:dyDescent="0.3">
      <c r="E1375" s="2">
        <f t="shared" ca="1" si="42"/>
        <v>0.5665337419749924</v>
      </c>
      <c r="F1375" s="2">
        <f t="shared" ca="1" si="43"/>
        <v>21.12097933248852</v>
      </c>
    </row>
    <row r="1376" spans="5:6" x14ac:dyDescent="0.3">
      <c r="E1376" s="2">
        <f t="shared" ca="1" si="42"/>
        <v>0.72937953258327981</v>
      </c>
      <c r="F1376" s="2">
        <f t="shared" ca="1" si="43"/>
        <v>24.125786804454354</v>
      </c>
    </row>
    <row r="1377" spans="5:6" x14ac:dyDescent="0.3">
      <c r="E1377" s="2">
        <f t="shared" ca="1" si="42"/>
        <v>0.24279209668712454</v>
      </c>
      <c r="F1377" s="2">
        <f t="shared" ca="1" si="43"/>
        <v>16.293971555183141</v>
      </c>
    </row>
    <row r="1378" spans="5:6" x14ac:dyDescent="0.3">
      <c r="E1378" s="2">
        <f t="shared" ca="1" si="42"/>
        <v>7.8867659061894746E-2</v>
      </c>
      <c r="F1378" s="2">
        <f t="shared" ca="1" si="43"/>
        <v>13.146836965802596</v>
      </c>
    </row>
    <row r="1379" spans="5:6" x14ac:dyDescent="0.3">
      <c r="E1379" s="2">
        <f t="shared" ca="1" si="42"/>
        <v>0.49484314074306046</v>
      </c>
      <c r="F1379" s="2">
        <f t="shared" ca="1" si="43"/>
        <v>20.007795912614867</v>
      </c>
    </row>
    <row r="1380" spans="5:6" x14ac:dyDescent="0.3">
      <c r="E1380" s="2">
        <f t="shared" ca="1" si="42"/>
        <v>0.46969458118862728</v>
      </c>
      <c r="F1380" s="2">
        <f t="shared" ca="1" si="43"/>
        <v>19.632546243755684</v>
      </c>
    </row>
    <row r="1381" spans="5:6" x14ac:dyDescent="0.3">
      <c r="E1381" s="2">
        <f t="shared" ca="1" si="42"/>
        <v>0.93916248232880961</v>
      </c>
      <c r="F1381" s="2">
        <f t="shared" ca="1" si="43"/>
        <v>31.955180013937397</v>
      </c>
    </row>
    <row r="1382" spans="5:6" x14ac:dyDescent="0.3">
      <c r="E1382" s="2">
        <f t="shared" ca="1" si="42"/>
        <v>0.5736508049216229</v>
      </c>
      <c r="F1382" s="2">
        <f t="shared" ca="1" si="43"/>
        <v>21.236108755730555</v>
      </c>
    </row>
    <row r="1383" spans="5:6" x14ac:dyDescent="0.3">
      <c r="E1383" s="2">
        <f t="shared" ca="1" si="42"/>
        <v>0.74750838542133857</v>
      </c>
      <c r="F1383" s="2">
        <f t="shared" ca="1" si="43"/>
        <v>24.532551461394593</v>
      </c>
    </row>
    <row r="1384" spans="5:6" x14ac:dyDescent="0.3">
      <c r="E1384" s="2">
        <f t="shared" ca="1" si="42"/>
        <v>0.50134771267251999</v>
      </c>
      <c r="F1384" s="2">
        <f t="shared" ca="1" si="43"/>
        <v>20.105903257233035</v>
      </c>
    </row>
    <row r="1385" spans="5:6" x14ac:dyDescent="0.3">
      <c r="E1385" s="2">
        <f t="shared" ca="1" si="42"/>
        <v>0.48675013633648823</v>
      </c>
      <c r="F1385" s="2">
        <f t="shared" ca="1" si="43"/>
        <v>19.88636702106017</v>
      </c>
    </row>
    <row r="1386" spans="5:6" x14ac:dyDescent="0.3">
      <c r="E1386" s="2">
        <f t="shared" ca="1" si="42"/>
        <v>0.10550537735871901</v>
      </c>
      <c r="F1386" s="2">
        <f t="shared" ca="1" si="43"/>
        <v>13.801298924021156</v>
      </c>
    </row>
    <row r="1387" spans="5:6" x14ac:dyDescent="0.3">
      <c r="E1387" s="2">
        <f t="shared" ca="1" si="42"/>
        <v>0.83925970417943518</v>
      </c>
      <c r="F1387" s="2">
        <f t="shared" ca="1" si="43"/>
        <v>27.042939841358599</v>
      </c>
    </row>
    <row r="1388" spans="5:6" x14ac:dyDescent="0.3">
      <c r="E1388" s="2">
        <f t="shared" ca="1" si="42"/>
        <v>0.17132323022606577</v>
      </c>
      <c r="F1388" s="2">
        <f t="shared" ca="1" si="43"/>
        <v>15.109372496297684</v>
      </c>
    </row>
    <row r="1389" spans="5:6" x14ac:dyDescent="0.3">
      <c r="E1389" s="2">
        <f t="shared" ca="1" si="42"/>
        <v>0.1101609386446657</v>
      </c>
      <c r="F1389" s="2">
        <f t="shared" ca="1" si="43"/>
        <v>13.905691235602692</v>
      </c>
    </row>
    <row r="1390" spans="5:6" x14ac:dyDescent="0.3">
      <c r="E1390" s="2">
        <f t="shared" ca="1" si="42"/>
        <v>0.40247191584546371</v>
      </c>
      <c r="F1390" s="2">
        <f t="shared" ca="1" si="43"/>
        <v>18.651261841739849</v>
      </c>
    </row>
    <row r="1391" spans="5:6" x14ac:dyDescent="0.3">
      <c r="E1391" s="2">
        <f t="shared" ca="1" si="42"/>
        <v>0.68943815882230364</v>
      </c>
      <c r="F1391" s="2">
        <f t="shared" ca="1" si="43"/>
        <v>23.295903453431723</v>
      </c>
    </row>
    <row r="1392" spans="5:6" x14ac:dyDescent="0.3">
      <c r="E1392" s="2">
        <f t="shared" ca="1" si="42"/>
        <v>0.47913770453800053</v>
      </c>
      <c r="F1392" s="2">
        <f t="shared" ca="1" si="43"/>
        <v>19.772748215697757</v>
      </c>
    </row>
    <row r="1393" spans="5:6" x14ac:dyDescent="0.3">
      <c r="E1393" s="2">
        <f t="shared" ca="1" si="42"/>
        <v>0.9636198961494381</v>
      </c>
      <c r="F1393" s="2">
        <f t="shared" ca="1" si="43"/>
        <v>34.408360517503539</v>
      </c>
    </row>
    <row r="1394" spans="5:6" x14ac:dyDescent="0.3">
      <c r="E1394" s="2">
        <f t="shared" ca="1" si="42"/>
        <v>0.12664400047683466</v>
      </c>
      <c r="F1394" s="2">
        <f t="shared" ca="1" si="43"/>
        <v>14.257458187821765</v>
      </c>
    </row>
    <row r="1395" spans="5:6" x14ac:dyDescent="0.3">
      <c r="E1395" s="2">
        <f t="shared" ca="1" si="42"/>
        <v>0.51612415949069812</v>
      </c>
      <c r="F1395" s="2">
        <f t="shared" ca="1" si="43"/>
        <v>20.330627346066553</v>
      </c>
    </row>
    <row r="1396" spans="5:6" x14ac:dyDescent="0.3">
      <c r="E1396" s="2">
        <f t="shared" ca="1" si="42"/>
        <v>0.78964079029420908</v>
      </c>
      <c r="F1396" s="2">
        <f t="shared" ca="1" si="43"/>
        <v>25.573397380301724</v>
      </c>
    </row>
    <row r="1397" spans="5:6" x14ac:dyDescent="0.3">
      <c r="E1397" s="2">
        <f t="shared" ca="1" si="42"/>
        <v>0.59169425654058583</v>
      </c>
      <c r="F1397" s="2">
        <f t="shared" ca="1" si="43"/>
        <v>21.532676558835206</v>
      </c>
    </row>
    <row r="1398" spans="5:6" x14ac:dyDescent="0.3">
      <c r="E1398" s="2">
        <f t="shared" ca="1" si="42"/>
        <v>0.97139309121178552</v>
      </c>
      <c r="F1398" s="2">
        <f t="shared" ca="1" si="43"/>
        <v>35.534431570526081</v>
      </c>
    </row>
    <row r="1399" spans="5:6" x14ac:dyDescent="0.3">
      <c r="E1399" s="2">
        <f t="shared" ca="1" si="42"/>
        <v>0.29074312908410405</v>
      </c>
      <c r="F1399" s="2">
        <f t="shared" ca="1" si="43"/>
        <v>17.024193549444607</v>
      </c>
    </row>
    <row r="1400" spans="5:6" x14ac:dyDescent="0.3">
      <c r="E1400" s="2">
        <f t="shared" ca="1" si="42"/>
        <v>0.49594083642340592</v>
      </c>
      <c r="F1400" s="2">
        <f t="shared" ca="1" si="43"/>
        <v>20.024319364172687</v>
      </c>
    </row>
    <row r="1401" spans="5:6" x14ac:dyDescent="0.3">
      <c r="E1401" s="2">
        <f t="shared" ca="1" si="42"/>
        <v>0.89117270472208376</v>
      </c>
      <c r="F1401" s="2">
        <f t="shared" ca="1" si="43"/>
        <v>29.073776721007089</v>
      </c>
    </row>
    <row r="1402" spans="5:6" x14ac:dyDescent="0.3">
      <c r="E1402" s="2">
        <f t="shared" ca="1" si="42"/>
        <v>0.43507646755972407</v>
      </c>
      <c r="F1402" s="2">
        <f t="shared" ca="1" si="43"/>
        <v>19.124318234103107</v>
      </c>
    </row>
    <row r="1403" spans="5:6" x14ac:dyDescent="0.3">
      <c r="E1403" s="2">
        <f t="shared" ca="1" si="42"/>
        <v>0.74862494385922274</v>
      </c>
      <c r="F1403" s="2">
        <f t="shared" ca="1" si="43"/>
        <v>24.558319504887066</v>
      </c>
    </row>
    <row r="1404" spans="5:6" x14ac:dyDescent="0.3">
      <c r="E1404" s="2">
        <f t="shared" ca="1" si="42"/>
        <v>0.89635603550897425</v>
      </c>
      <c r="F1404" s="2">
        <f t="shared" ca="1" si="43"/>
        <v>29.321393949774482</v>
      </c>
    </row>
    <row r="1405" spans="5:6" x14ac:dyDescent="0.3">
      <c r="E1405" s="2">
        <f t="shared" ca="1" si="42"/>
        <v>0.82877797694781841</v>
      </c>
      <c r="F1405" s="2">
        <f t="shared" ca="1" si="43"/>
        <v>26.703754279279568</v>
      </c>
    </row>
    <row r="1406" spans="5:6" x14ac:dyDescent="0.3">
      <c r="E1406" s="2">
        <f t="shared" ca="1" si="42"/>
        <v>0.43121106259528519</v>
      </c>
      <c r="F1406" s="2">
        <f t="shared" ca="1" si="43"/>
        <v>19.068018003380164</v>
      </c>
    </row>
    <row r="1407" spans="5:6" x14ac:dyDescent="0.3">
      <c r="E1407" s="2">
        <f t="shared" ca="1" si="42"/>
        <v>0.64904730127247656</v>
      </c>
      <c r="F1407" s="2">
        <f t="shared" ca="1" si="43"/>
        <v>22.529484979861646</v>
      </c>
    </row>
    <row r="1408" spans="5:6" x14ac:dyDescent="0.3">
      <c r="E1408" s="2">
        <f t="shared" ca="1" si="42"/>
        <v>0.5228136064747626</v>
      </c>
      <c r="F1408" s="2">
        <f t="shared" ca="1" si="43"/>
        <v>20.43327971571793</v>
      </c>
    </row>
    <row r="1409" spans="5:6" x14ac:dyDescent="0.3">
      <c r="E1409" s="2">
        <f t="shared" ca="1" si="42"/>
        <v>0.68932577908311765</v>
      </c>
      <c r="F1409" s="2">
        <f t="shared" ca="1" si="43"/>
        <v>23.293679267531072</v>
      </c>
    </row>
    <row r="1410" spans="5:6" x14ac:dyDescent="0.3">
      <c r="E1410" s="2">
        <f t="shared" ca="1" si="42"/>
        <v>0.52249069670766013</v>
      </c>
      <c r="F1410" s="2">
        <f t="shared" ca="1" si="43"/>
        <v>20.428310607077638</v>
      </c>
    </row>
    <row r="1411" spans="5:6" x14ac:dyDescent="0.3">
      <c r="E1411" s="2">
        <f t="shared" ref="E1411:E1474" ca="1" si="44">RAND()</f>
        <v>0.20614737160454344</v>
      </c>
      <c r="F1411" s="2">
        <f t="shared" ref="F1411:F1474" ca="1" si="45">_xlfn.LOGNORM.INV(E1411,$C$3,$C$4)</f>
        <v>15.705977616077739</v>
      </c>
    </row>
    <row r="1412" spans="5:6" x14ac:dyDescent="0.3">
      <c r="E1412" s="2">
        <f t="shared" ca="1" si="44"/>
        <v>0.63387233893303407</v>
      </c>
      <c r="F1412" s="2">
        <f t="shared" ca="1" si="45"/>
        <v>22.256588981884047</v>
      </c>
    </row>
    <row r="1413" spans="5:6" x14ac:dyDescent="0.3">
      <c r="E1413" s="2">
        <f t="shared" ca="1" si="44"/>
        <v>3.770160952006496E-2</v>
      </c>
      <c r="F1413" s="2">
        <f t="shared" ca="1" si="45"/>
        <v>11.782305104165182</v>
      </c>
    </row>
    <row r="1414" spans="5:6" x14ac:dyDescent="0.3">
      <c r="E1414" s="2">
        <f t="shared" ca="1" si="44"/>
        <v>0.12184879874082988</v>
      </c>
      <c r="F1414" s="2">
        <f t="shared" ca="1" si="45"/>
        <v>14.157743122394269</v>
      </c>
    </row>
    <row r="1415" spans="5:6" x14ac:dyDescent="0.3">
      <c r="E1415" s="2">
        <f t="shared" ca="1" si="44"/>
        <v>0.57583614892622992</v>
      </c>
      <c r="F1415" s="2">
        <f t="shared" ca="1" si="45"/>
        <v>21.271662276114146</v>
      </c>
    </row>
    <row r="1416" spans="5:6" x14ac:dyDescent="0.3">
      <c r="E1416" s="2">
        <f t="shared" ca="1" si="44"/>
        <v>0.61472436677750597</v>
      </c>
      <c r="F1416" s="2">
        <f t="shared" ca="1" si="45"/>
        <v>21.922119883546859</v>
      </c>
    </row>
    <row r="1417" spans="5:6" x14ac:dyDescent="0.3">
      <c r="E1417" s="2">
        <f t="shared" ca="1" si="44"/>
        <v>0.6202112684515132</v>
      </c>
      <c r="F1417" s="2">
        <f t="shared" ca="1" si="45"/>
        <v>22.016908150591483</v>
      </c>
    </row>
    <row r="1418" spans="5:6" x14ac:dyDescent="0.3">
      <c r="E1418" s="2">
        <f t="shared" ca="1" si="44"/>
        <v>0.31959087555054022</v>
      </c>
      <c r="F1418" s="2">
        <f t="shared" ca="1" si="45"/>
        <v>17.450129217507147</v>
      </c>
    </row>
    <row r="1419" spans="5:6" x14ac:dyDescent="0.3">
      <c r="E1419" s="2">
        <f t="shared" ca="1" si="44"/>
        <v>4.6893547152946802E-2</v>
      </c>
      <c r="F1419" s="2">
        <f t="shared" ca="1" si="45"/>
        <v>12.149340417564407</v>
      </c>
    </row>
    <row r="1420" spans="5:6" x14ac:dyDescent="0.3">
      <c r="E1420" s="2">
        <f t="shared" ca="1" si="44"/>
        <v>0.1862433212355844</v>
      </c>
      <c r="F1420" s="2">
        <f t="shared" ca="1" si="45"/>
        <v>15.370536240176484</v>
      </c>
    </row>
    <row r="1421" spans="5:6" x14ac:dyDescent="0.3">
      <c r="E1421" s="2">
        <f t="shared" ca="1" si="44"/>
        <v>0.43311393021137201</v>
      </c>
      <c r="F1421" s="2">
        <f t="shared" ca="1" si="45"/>
        <v>19.095724469917631</v>
      </c>
    </row>
    <row r="1422" spans="5:6" x14ac:dyDescent="0.3">
      <c r="E1422" s="2">
        <f t="shared" ca="1" si="44"/>
        <v>0.91929867601207838</v>
      </c>
      <c r="F1422" s="2">
        <f t="shared" ca="1" si="45"/>
        <v>30.572805376414451</v>
      </c>
    </row>
    <row r="1423" spans="5:6" x14ac:dyDescent="0.3">
      <c r="E1423" s="2">
        <f t="shared" ca="1" si="44"/>
        <v>0.74071121336806622</v>
      </c>
      <c r="F1423" s="2">
        <f t="shared" ca="1" si="45"/>
        <v>24.377531696401693</v>
      </c>
    </row>
    <row r="1424" spans="5:6" x14ac:dyDescent="0.3">
      <c r="E1424" s="2">
        <f t="shared" ca="1" si="44"/>
        <v>0.94817611318258388</v>
      </c>
      <c r="F1424" s="2">
        <f t="shared" ca="1" si="45"/>
        <v>32.727844074152642</v>
      </c>
    </row>
    <row r="1425" spans="5:6" x14ac:dyDescent="0.3">
      <c r="E1425" s="2">
        <f t="shared" ca="1" si="44"/>
        <v>0.44723825258903649</v>
      </c>
      <c r="F1425" s="2">
        <f t="shared" ca="1" si="45"/>
        <v>19.301974500354664</v>
      </c>
    </row>
    <row r="1426" spans="5:6" x14ac:dyDescent="0.3">
      <c r="E1426" s="2">
        <f t="shared" ca="1" si="44"/>
        <v>6.261162286930777E-2</v>
      </c>
      <c r="F1426" s="2">
        <f t="shared" ca="1" si="45"/>
        <v>12.680126607551294</v>
      </c>
    </row>
    <row r="1427" spans="5:6" x14ac:dyDescent="0.3">
      <c r="E1427" s="2">
        <f t="shared" ca="1" si="44"/>
        <v>0.34404143588502556</v>
      </c>
      <c r="F1427" s="2">
        <f t="shared" ca="1" si="45"/>
        <v>17.806482319920942</v>
      </c>
    </row>
    <row r="1428" spans="5:6" x14ac:dyDescent="0.3">
      <c r="E1428" s="2">
        <f t="shared" ca="1" si="44"/>
        <v>0.65711375653148085</v>
      </c>
      <c r="F1428" s="2">
        <f t="shared" ca="1" si="45"/>
        <v>22.677644629640621</v>
      </c>
    </row>
    <row r="1429" spans="5:6" x14ac:dyDescent="0.3">
      <c r="E1429" s="2">
        <f t="shared" ca="1" si="44"/>
        <v>2.2940029615828972E-2</v>
      </c>
      <c r="F1429" s="2">
        <f t="shared" ca="1" si="45"/>
        <v>11.03477303530279</v>
      </c>
    </row>
    <row r="1430" spans="5:6" x14ac:dyDescent="0.3">
      <c r="E1430" s="2">
        <f t="shared" ca="1" si="44"/>
        <v>0.19603609134410482</v>
      </c>
      <c r="F1430" s="2">
        <f t="shared" ca="1" si="45"/>
        <v>15.537249765307241</v>
      </c>
    </row>
    <row r="1431" spans="5:6" x14ac:dyDescent="0.3">
      <c r="E1431" s="2">
        <f t="shared" ca="1" si="44"/>
        <v>0.78391550801571563</v>
      </c>
      <c r="F1431" s="2">
        <f t="shared" ca="1" si="45"/>
        <v>25.422780498787898</v>
      </c>
    </row>
    <row r="1432" spans="5:6" x14ac:dyDescent="0.3">
      <c r="E1432" s="2">
        <f t="shared" ca="1" si="44"/>
        <v>0.42317738146893091</v>
      </c>
      <c r="F1432" s="2">
        <f t="shared" ca="1" si="45"/>
        <v>18.951224263393314</v>
      </c>
    </row>
    <row r="1433" spans="5:6" x14ac:dyDescent="0.3">
      <c r="E1433" s="2">
        <f t="shared" ca="1" si="44"/>
        <v>0.55066389538187177</v>
      </c>
      <c r="F1433" s="2">
        <f t="shared" ca="1" si="45"/>
        <v>20.867682206977278</v>
      </c>
    </row>
    <row r="1434" spans="5:6" x14ac:dyDescent="0.3">
      <c r="E1434" s="2">
        <f t="shared" ca="1" si="44"/>
        <v>0.42149351724491191</v>
      </c>
      <c r="F1434" s="2">
        <f t="shared" ca="1" si="45"/>
        <v>18.926778086216228</v>
      </c>
    </row>
    <row r="1435" spans="5:6" x14ac:dyDescent="0.3">
      <c r="E1435" s="2">
        <f t="shared" ca="1" si="44"/>
        <v>0.68250424207916693</v>
      </c>
      <c r="F1435" s="2">
        <f t="shared" ca="1" si="45"/>
        <v>23.159704989065329</v>
      </c>
    </row>
    <row r="1436" spans="5:6" x14ac:dyDescent="0.3">
      <c r="E1436" s="2">
        <f t="shared" ca="1" si="44"/>
        <v>0.88532219635523257</v>
      </c>
      <c r="F1436" s="2">
        <f t="shared" ca="1" si="45"/>
        <v>28.806646254698567</v>
      </c>
    </row>
    <row r="1437" spans="5:6" x14ac:dyDescent="0.3">
      <c r="E1437" s="2">
        <f t="shared" ca="1" si="44"/>
        <v>9.7946327597360328E-2</v>
      </c>
      <c r="F1437" s="2">
        <f t="shared" ca="1" si="45"/>
        <v>13.626239023354003</v>
      </c>
    </row>
    <row r="1438" spans="5:6" x14ac:dyDescent="0.3">
      <c r="E1438" s="2">
        <f t="shared" ca="1" si="44"/>
        <v>0.33133032259893369</v>
      </c>
      <c r="F1438" s="2">
        <f t="shared" ca="1" si="45"/>
        <v>17.621631112183923</v>
      </c>
    </row>
    <row r="1439" spans="5:6" x14ac:dyDescent="0.3">
      <c r="E1439" s="2">
        <f t="shared" ca="1" si="44"/>
        <v>0.56458553682108437</v>
      </c>
      <c r="F1439" s="2">
        <f t="shared" ca="1" si="45"/>
        <v>21.089635251636274</v>
      </c>
    </row>
    <row r="1440" spans="5:6" x14ac:dyDescent="0.3">
      <c r="E1440" s="2">
        <f t="shared" ca="1" si="44"/>
        <v>0.68721326796030446</v>
      </c>
      <c r="F1440" s="2">
        <f t="shared" ca="1" si="45"/>
        <v>23.251973143370925</v>
      </c>
    </row>
    <row r="1441" spans="5:6" x14ac:dyDescent="0.3">
      <c r="E1441" s="2">
        <f t="shared" ca="1" si="44"/>
        <v>0.75927005034227935</v>
      </c>
      <c r="F1441" s="2">
        <f t="shared" ca="1" si="45"/>
        <v>24.808514800149258</v>
      </c>
    </row>
    <row r="1442" spans="5:6" x14ac:dyDescent="0.3">
      <c r="E1442" s="2">
        <f t="shared" ca="1" si="44"/>
        <v>9.048826979844482E-2</v>
      </c>
      <c r="F1442" s="2">
        <f t="shared" ca="1" si="45"/>
        <v>13.44589299938697</v>
      </c>
    </row>
    <row r="1443" spans="5:6" x14ac:dyDescent="0.3">
      <c r="E1443" s="2">
        <f t="shared" ca="1" si="44"/>
        <v>0.30398217355103785</v>
      </c>
      <c r="F1443" s="2">
        <f t="shared" ca="1" si="45"/>
        <v>17.220586999080027</v>
      </c>
    </row>
    <row r="1444" spans="5:6" x14ac:dyDescent="0.3">
      <c r="E1444" s="2">
        <f t="shared" ca="1" si="44"/>
        <v>0.19458134598305266</v>
      </c>
      <c r="F1444" s="2">
        <f t="shared" ca="1" si="45"/>
        <v>15.512698613133624</v>
      </c>
    </row>
    <row r="1445" spans="5:6" x14ac:dyDescent="0.3">
      <c r="E1445" s="2">
        <f t="shared" ca="1" si="44"/>
        <v>0.13233379478703489</v>
      </c>
      <c r="F1445" s="2">
        <f t="shared" ca="1" si="45"/>
        <v>14.373295036161451</v>
      </c>
    </row>
    <row r="1446" spans="5:6" x14ac:dyDescent="0.3">
      <c r="E1446" s="2">
        <f t="shared" ca="1" si="44"/>
        <v>0.15091503478411183</v>
      </c>
      <c r="F1446" s="2">
        <f t="shared" ca="1" si="45"/>
        <v>14.735284919801403</v>
      </c>
    </row>
    <row r="1447" spans="5:6" x14ac:dyDescent="0.3">
      <c r="E1447" s="2">
        <f t="shared" ca="1" si="44"/>
        <v>0.62414670336244205</v>
      </c>
      <c r="F1447" s="2">
        <f t="shared" ca="1" si="45"/>
        <v>22.085404613273742</v>
      </c>
    </row>
    <row r="1448" spans="5:6" x14ac:dyDescent="0.3">
      <c r="E1448" s="2">
        <f t="shared" ca="1" si="44"/>
        <v>0.52648266142110356</v>
      </c>
      <c r="F1448" s="2">
        <f t="shared" ca="1" si="45"/>
        <v>20.489843102361821</v>
      </c>
    </row>
    <row r="1449" spans="5:6" x14ac:dyDescent="0.3">
      <c r="E1449" s="2">
        <f t="shared" ca="1" si="44"/>
        <v>0.11222165734897649</v>
      </c>
      <c r="F1449" s="2">
        <f t="shared" ca="1" si="45"/>
        <v>13.951133149925999</v>
      </c>
    </row>
    <row r="1450" spans="5:6" x14ac:dyDescent="0.3">
      <c r="E1450" s="2">
        <f t="shared" ca="1" si="44"/>
        <v>9.5140805662038974E-2</v>
      </c>
      <c r="F1450" s="2">
        <f t="shared" ca="1" si="45"/>
        <v>13.559346032019663</v>
      </c>
    </row>
    <row r="1451" spans="5:6" x14ac:dyDescent="0.3">
      <c r="E1451" s="2">
        <f t="shared" ca="1" si="44"/>
        <v>5.5803792614937953E-3</v>
      </c>
      <c r="F1451" s="2">
        <f t="shared" ca="1" si="45"/>
        <v>9.3812458791857285</v>
      </c>
    </row>
    <row r="1452" spans="5:6" x14ac:dyDescent="0.3">
      <c r="E1452" s="2">
        <f t="shared" ca="1" si="44"/>
        <v>0.16046254908039614</v>
      </c>
      <c r="F1452" s="2">
        <f t="shared" ca="1" si="45"/>
        <v>14.912986545160752</v>
      </c>
    </row>
    <row r="1453" spans="5:6" x14ac:dyDescent="0.3">
      <c r="E1453" s="2">
        <f t="shared" ca="1" si="44"/>
        <v>0.34237408993233964</v>
      </c>
      <c r="F1453" s="2">
        <f t="shared" ca="1" si="45"/>
        <v>17.782276838801128</v>
      </c>
    </row>
    <row r="1454" spans="5:6" x14ac:dyDescent="0.3">
      <c r="E1454" s="2">
        <f t="shared" ca="1" si="44"/>
        <v>0.99730176593176745</v>
      </c>
      <c r="F1454" s="2">
        <f t="shared" ca="1" si="45"/>
        <v>46.27995046675499</v>
      </c>
    </row>
    <row r="1455" spans="5:6" x14ac:dyDescent="0.3">
      <c r="E1455" s="2">
        <f t="shared" ca="1" si="44"/>
        <v>3.8972455573501041E-2</v>
      </c>
      <c r="F1455" s="2">
        <f t="shared" ca="1" si="45"/>
        <v>11.836393686325504</v>
      </c>
    </row>
    <row r="1456" spans="5:6" x14ac:dyDescent="0.3">
      <c r="E1456" s="2">
        <f t="shared" ca="1" si="44"/>
        <v>2.2984030042051073E-2</v>
      </c>
      <c r="F1456" s="2">
        <f t="shared" ca="1" si="45"/>
        <v>11.037450235824434</v>
      </c>
    </row>
    <row r="1457" spans="5:6" x14ac:dyDescent="0.3">
      <c r="E1457" s="2">
        <f t="shared" ca="1" si="44"/>
        <v>0.65582391978119425</v>
      </c>
      <c r="F1457" s="2">
        <f t="shared" ca="1" si="45"/>
        <v>22.653801937044747</v>
      </c>
    </row>
    <row r="1458" spans="5:6" x14ac:dyDescent="0.3">
      <c r="E1458" s="2">
        <f t="shared" ca="1" si="44"/>
        <v>0.64871071873801001</v>
      </c>
      <c r="F1458" s="2">
        <f t="shared" ca="1" si="45"/>
        <v>22.523351160164161</v>
      </c>
    </row>
    <row r="1459" spans="5:6" x14ac:dyDescent="0.3">
      <c r="E1459" s="2">
        <f t="shared" ca="1" si="44"/>
        <v>0.1220796686368929</v>
      </c>
      <c r="F1459" s="2">
        <f t="shared" ca="1" si="45"/>
        <v>14.162590175577002</v>
      </c>
    </row>
    <row r="1460" spans="5:6" x14ac:dyDescent="0.3">
      <c r="E1460" s="2">
        <f t="shared" ca="1" si="44"/>
        <v>0.98999601610658794</v>
      </c>
      <c r="F1460" s="2">
        <f t="shared" ca="1" si="45"/>
        <v>40.360820579454519</v>
      </c>
    </row>
    <row r="1461" spans="5:6" x14ac:dyDescent="0.3">
      <c r="E1461" s="2">
        <f t="shared" ca="1" si="44"/>
        <v>0.58494095908735999</v>
      </c>
      <c r="F1461" s="2">
        <f t="shared" ca="1" si="45"/>
        <v>21.420856235456302</v>
      </c>
    </row>
    <row r="1462" spans="5:6" x14ac:dyDescent="0.3">
      <c r="E1462" s="2">
        <f t="shared" ca="1" si="44"/>
        <v>0.94476562248159102</v>
      </c>
      <c r="F1462" s="2">
        <f t="shared" ca="1" si="45"/>
        <v>32.421666789944332</v>
      </c>
    </row>
    <row r="1463" spans="5:6" x14ac:dyDescent="0.3">
      <c r="E1463" s="2">
        <f t="shared" ca="1" si="44"/>
        <v>0.39781927593039135</v>
      </c>
      <c r="F1463" s="2">
        <f t="shared" ca="1" si="45"/>
        <v>18.584005427542067</v>
      </c>
    </row>
    <row r="1464" spans="5:6" x14ac:dyDescent="0.3">
      <c r="E1464" s="2">
        <f t="shared" ca="1" si="44"/>
        <v>0.23892675627720317</v>
      </c>
      <c r="F1464" s="2">
        <f t="shared" ca="1" si="45"/>
        <v>16.233422896761326</v>
      </c>
    </row>
    <row r="1465" spans="5:6" x14ac:dyDescent="0.3">
      <c r="E1465" s="2">
        <f t="shared" ca="1" si="44"/>
        <v>0.53025696393813171</v>
      </c>
      <c r="F1465" s="2">
        <f t="shared" ca="1" si="45"/>
        <v>20.548228758781843</v>
      </c>
    </row>
    <row r="1466" spans="5:6" x14ac:dyDescent="0.3">
      <c r="E1466" s="2">
        <f t="shared" ca="1" si="44"/>
        <v>0.61050830867438688</v>
      </c>
      <c r="F1466" s="2">
        <f t="shared" ca="1" si="45"/>
        <v>21.849831984929551</v>
      </c>
    </row>
    <row r="1467" spans="5:6" x14ac:dyDescent="0.3">
      <c r="E1467" s="2">
        <f t="shared" ca="1" si="44"/>
        <v>0.26966150146283541</v>
      </c>
      <c r="F1467" s="2">
        <f t="shared" ca="1" si="45"/>
        <v>16.707352317861471</v>
      </c>
    </row>
    <row r="1468" spans="5:6" x14ac:dyDescent="0.3">
      <c r="E1468" s="2">
        <f t="shared" ca="1" si="44"/>
        <v>0.94222269712510787</v>
      </c>
      <c r="F1468" s="2">
        <f t="shared" ca="1" si="45"/>
        <v>32.204715128345455</v>
      </c>
    </row>
    <row r="1469" spans="5:6" x14ac:dyDescent="0.3">
      <c r="E1469" s="2">
        <f t="shared" ca="1" si="44"/>
        <v>0.70270204478268439</v>
      </c>
      <c r="F1469" s="2">
        <f t="shared" ca="1" si="45"/>
        <v>23.562497268003778</v>
      </c>
    </row>
    <row r="1470" spans="5:6" x14ac:dyDescent="0.3">
      <c r="E1470" s="2">
        <f t="shared" ca="1" si="44"/>
        <v>0.76713597557832269</v>
      </c>
      <c r="F1470" s="2">
        <f t="shared" ca="1" si="45"/>
        <v>24.998959695039755</v>
      </c>
    </row>
    <row r="1471" spans="5:6" x14ac:dyDescent="0.3">
      <c r="E1471" s="2">
        <f t="shared" ca="1" si="44"/>
        <v>0.1747167232331015</v>
      </c>
      <c r="F1471" s="2">
        <f t="shared" ca="1" si="45"/>
        <v>15.169599078692698</v>
      </c>
    </row>
    <row r="1472" spans="5:6" x14ac:dyDescent="0.3">
      <c r="E1472" s="2">
        <f t="shared" ca="1" si="44"/>
        <v>0.21667255067748059</v>
      </c>
      <c r="F1472" s="2">
        <f t="shared" ca="1" si="45"/>
        <v>15.878339766443656</v>
      </c>
    </row>
    <row r="1473" spans="5:6" x14ac:dyDescent="0.3">
      <c r="E1473" s="2">
        <f t="shared" ca="1" si="44"/>
        <v>0.40671920417564689</v>
      </c>
      <c r="F1473" s="2">
        <f t="shared" ca="1" si="45"/>
        <v>18.712695896589118</v>
      </c>
    </row>
    <row r="1474" spans="5:6" x14ac:dyDescent="0.3">
      <c r="E1474" s="2">
        <f t="shared" ca="1" si="44"/>
        <v>0.11664253926538681</v>
      </c>
      <c r="F1474" s="2">
        <f t="shared" ca="1" si="45"/>
        <v>14.047131821959175</v>
      </c>
    </row>
    <row r="1475" spans="5:6" x14ac:dyDescent="0.3">
      <c r="E1475" s="2">
        <f t="shared" ref="E1475:E1538" ca="1" si="46">RAND()</f>
        <v>0.74183619226350006</v>
      </c>
      <c r="F1475" s="2">
        <f t="shared" ref="F1475:F1538" ca="1" si="47">_xlfn.LOGNORM.INV(E1475,$C$3,$C$4)</f>
        <v>24.402973617705804</v>
      </c>
    </row>
    <row r="1476" spans="5:6" x14ac:dyDescent="0.3">
      <c r="E1476" s="2">
        <f t="shared" ca="1" si="46"/>
        <v>0.15414551142005828</v>
      </c>
      <c r="F1476" s="2">
        <f t="shared" ca="1" si="47"/>
        <v>14.795981724670327</v>
      </c>
    </row>
    <row r="1477" spans="5:6" x14ac:dyDescent="0.3">
      <c r="E1477" s="2">
        <f t="shared" ca="1" si="46"/>
        <v>0.99355411499714663</v>
      </c>
      <c r="F1477" s="2">
        <f t="shared" ca="1" si="47"/>
        <v>42.352335034133311</v>
      </c>
    </row>
    <row r="1478" spans="5:6" x14ac:dyDescent="0.3">
      <c r="E1478" s="2">
        <f t="shared" ca="1" si="46"/>
        <v>0.64136839836601456</v>
      </c>
      <c r="F1478" s="2">
        <f t="shared" ca="1" si="47"/>
        <v>22.390475351082827</v>
      </c>
    </row>
    <row r="1479" spans="5:6" x14ac:dyDescent="0.3">
      <c r="E1479" s="2">
        <f t="shared" ca="1" si="46"/>
        <v>8.5206016729159284E-2</v>
      </c>
      <c r="F1479" s="2">
        <f t="shared" ca="1" si="47"/>
        <v>13.312929144055433</v>
      </c>
    </row>
    <row r="1480" spans="5:6" x14ac:dyDescent="0.3">
      <c r="E1480" s="2">
        <f t="shared" ca="1" si="46"/>
        <v>0.48958672801858338</v>
      </c>
      <c r="F1480" s="2">
        <f t="shared" ca="1" si="47"/>
        <v>19.928850386356217</v>
      </c>
    </row>
    <row r="1481" spans="5:6" x14ac:dyDescent="0.3">
      <c r="E1481" s="2">
        <f t="shared" ca="1" si="46"/>
        <v>0.77136590953829276</v>
      </c>
      <c r="F1481" s="2">
        <f t="shared" ca="1" si="47"/>
        <v>25.103463035104291</v>
      </c>
    </row>
    <row r="1482" spans="5:6" x14ac:dyDescent="0.3">
      <c r="E1482" s="2">
        <f t="shared" ca="1" si="46"/>
        <v>0.96402358350558481</v>
      </c>
      <c r="F1482" s="2">
        <f t="shared" ca="1" si="47"/>
        <v>34.460885530457297</v>
      </c>
    </row>
    <row r="1483" spans="5:6" x14ac:dyDescent="0.3">
      <c r="E1483" s="2">
        <f t="shared" ca="1" si="46"/>
        <v>3.9195075665581114E-2</v>
      </c>
      <c r="F1483" s="2">
        <f t="shared" ca="1" si="47"/>
        <v>11.845745322976313</v>
      </c>
    </row>
    <row r="1484" spans="5:6" x14ac:dyDescent="0.3">
      <c r="E1484" s="2">
        <f t="shared" ca="1" si="46"/>
        <v>0.17328790848882569</v>
      </c>
      <c r="F1484" s="2">
        <f t="shared" ca="1" si="47"/>
        <v>15.144303404037805</v>
      </c>
    </row>
    <row r="1485" spans="5:6" x14ac:dyDescent="0.3">
      <c r="E1485" s="2">
        <f t="shared" ca="1" si="46"/>
        <v>0.63266301043552053</v>
      </c>
      <c r="F1485" s="2">
        <f t="shared" ca="1" si="47"/>
        <v>22.235150985587236</v>
      </c>
    </row>
    <row r="1486" spans="5:6" x14ac:dyDescent="0.3">
      <c r="E1486" s="2">
        <f t="shared" ca="1" si="46"/>
        <v>0.66428252402841304</v>
      </c>
      <c r="F1486" s="2">
        <f t="shared" ca="1" si="47"/>
        <v>22.81124994247503</v>
      </c>
    </row>
    <row r="1487" spans="5:6" x14ac:dyDescent="0.3">
      <c r="E1487" s="2">
        <f t="shared" ca="1" si="46"/>
        <v>0.67174758874639429</v>
      </c>
      <c r="F1487" s="2">
        <f t="shared" ca="1" si="47"/>
        <v>22.952415404537671</v>
      </c>
    </row>
    <row r="1488" spans="5:6" x14ac:dyDescent="0.3">
      <c r="E1488" s="2">
        <f t="shared" ca="1" si="46"/>
        <v>0.6529695932529197</v>
      </c>
      <c r="F1488" s="2">
        <f t="shared" ca="1" si="47"/>
        <v>22.601246805895368</v>
      </c>
    </row>
    <row r="1489" spans="5:6" x14ac:dyDescent="0.3">
      <c r="E1489" s="2">
        <f t="shared" ca="1" si="46"/>
        <v>9.7975706829352305E-2</v>
      </c>
      <c r="F1489" s="2">
        <f t="shared" ca="1" si="47"/>
        <v>13.626933760756561</v>
      </c>
    </row>
    <row r="1490" spans="5:6" x14ac:dyDescent="0.3">
      <c r="E1490" s="2">
        <f t="shared" ca="1" si="46"/>
        <v>4.2044561966287586E-2</v>
      </c>
      <c r="F1490" s="2">
        <f t="shared" ca="1" si="47"/>
        <v>11.962404283347611</v>
      </c>
    </row>
    <row r="1491" spans="5:6" x14ac:dyDescent="0.3">
      <c r="E1491" s="2">
        <f t="shared" ca="1" si="46"/>
        <v>0.74863868037957371</v>
      </c>
      <c r="F1491" s="2">
        <f t="shared" ca="1" si="47"/>
        <v>24.558637062262488</v>
      </c>
    </row>
    <row r="1492" spans="5:6" x14ac:dyDescent="0.3">
      <c r="E1492" s="2">
        <f t="shared" ca="1" si="46"/>
        <v>0.13151517235148713</v>
      </c>
      <c r="F1492" s="2">
        <f t="shared" ca="1" si="47"/>
        <v>14.356786833983289</v>
      </c>
    </row>
    <row r="1493" spans="5:6" x14ac:dyDescent="0.3">
      <c r="E1493" s="2">
        <f t="shared" ca="1" si="46"/>
        <v>0.64829738371113654</v>
      </c>
      <c r="F1493" s="2">
        <f t="shared" ca="1" si="47"/>
        <v>22.515823806609284</v>
      </c>
    </row>
    <row r="1494" spans="5:6" x14ac:dyDescent="0.3">
      <c r="E1494" s="2">
        <f t="shared" ca="1" si="46"/>
        <v>0.93988395724953944</v>
      </c>
      <c r="F1494" s="2">
        <f t="shared" ca="1" si="47"/>
        <v>32.012935537086058</v>
      </c>
    </row>
    <row r="1495" spans="5:6" x14ac:dyDescent="0.3">
      <c r="E1495" s="2">
        <f t="shared" ca="1" si="46"/>
        <v>0.2106229527847393</v>
      </c>
      <c r="F1495" s="2">
        <f t="shared" ca="1" si="47"/>
        <v>15.779656037988872</v>
      </c>
    </row>
    <row r="1496" spans="5:6" x14ac:dyDescent="0.3">
      <c r="E1496" s="2">
        <f t="shared" ca="1" si="46"/>
        <v>0.63587198403781653</v>
      </c>
      <c r="F1496" s="2">
        <f t="shared" ca="1" si="47"/>
        <v>22.2921344088594</v>
      </c>
    </row>
    <row r="1497" spans="5:6" x14ac:dyDescent="0.3">
      <c r="E1497" s="2">
        <f t="shared" ca="1" si="46"/>
        <v>0.65788584041975129</v>
      </c>
      <c r="F1497" s="2">
        <f t="shared" ca="1" si="47"/>
        <v>22.691944841518502</v>
      </c>
    </row>
    <row r="1498" spans="5:6" x14ac:dyDescent="0.3">
      <c r="E1498" s="2">
        <f t="shared" ca="1" si="46"/>
        <v>0.40325672000446922</v>
      </c>
      <c r="F1498" s="2">
        <f t="shared" ca="1" si="47"/>
        <v>18.662610574264857</v>
      </c>
    </row>
    <row r="1499" spans="5:6" x14ac:dyDescent="0.3">
      <c r="E1499" s="2">
        <f t="shared" ca="1" si="46"/>
        <v>7.7440255810056313E-2</v>
      </c>
      <c r="F1499" s="2">
        <f t="shared" ca="1" si="47"/>
        <v>13.108348774730624</v>
      </c>
    </row>
    <row r="1500" spans="5:6" x14ac:dyDescent="0.3">
      <c r="E1500" s="2">
        <f t="shared" ca="1" si="46"/>
        <v>0.78905638406452405</v>
      </c>
      <c r="F1500" s="2">
        <f t="shared" ca="1" si="47"/>
        <v>25.557873254442502</v>
      </c>
    </row>
    <row r="1501" spans="5:6" x14ac:dyDescent="0.3">
      <c r="E1501" s="2">
        <f t="shared" ca="1" si="46"/>
        <v>0.2343748035440002</v>
      </c>
      <c r="F1501" s="2">
        <f t="shared" ca="1" si="47"/>
        <v>16.16172015852494</v>
      </c>
    </row>
    <row r="1502" spans="5:6" x14ac:dyDescent="0.3">
      <c r="E1502" s="2">
        <f t="shared" ca="1" si="46"/>
        <v>0.80364045468206302</v>
      </c>
      <c r="F1502" s="2">
        <f t="shared" ca="1" si="47"/>
        <v>25.956161092496121</v>
      </c>
    </row>
    <row r="1503" spans="5:6" x14ac:dyDescent="0.3">
      <c r="E1503" s="2">
        <f t="shared" ca="1" si="46"/>
        <v>0.88019379876766579</v>
      </c>
      <c r="F1503" s="2">
        <f t="shared" ca="1" si="47"/>
        <v>28.582277060186694</v>
      </c>
    </row>
    <row r="1504" spans="5:6" x14ac:dyDescent="0.3">
      <c r="E1504" s="2">
        <f t="shared" ca="1" si="46"/>
        <v>0.51681770764434909</v>
      </c>
      <c r="F1504" s="2">
        <f t="shared" ca="1" si="47"/>
        <v>20.34124240355872</v>
      </c>
    </row>
    <row r="1505" spans="5:6" x14ac:dyDescent="0.3">
      <c r="E1505" s="2">
        <f t="shared" ca="1" si="46"/>
        <v>0.93277659836824134</v>
      </c>
      <c r="F1505" s="2">
        <f t="shared" ca="1" si="47"/>
        <v>31.470112144599497</v>
      </c>
    </row>
    <row r="1506" spans="5:6" x14ac:dyDescent="0.3">
      <c r="E1506" s="2">
        <f t="shared" ca="1" si="46"/>
        <v>0.52418952212002767</v>
      </c>
      <c r="F1506" s="2">
        <f t="shared" ca="1" si="47"/>
        <v>20.454469221734133</v>
      </c>
    </row>
    <row r="1507" spans="5:6" x14ac:dyDescent="0.3">
      <c r="E1507" s="2">
        <f t="shared" ca="1" si="46"/>
        <v>0.19126528402186993</v>
      </c>
      <c r="F1507" s="2">
        <f t="shared" ca="1" si="47"/>
        <v>15.456460316985751</v>
      </c>
    </row>
    <row r="1508" spans="5:6" x14ac:dyDescent="0.3">
      <c r="E1508" s="2">
        <f t="shared" ca="1" si="46"/>
        <v>0.64022079470950155</v>
      </c>
      <c r="F1508" s="2">
        <f t="shared" ca="1" si="47"/>
        <v>22.369864294180651</v>
      </c>
    </row>
    <row r="1509" spans="5:6" x14ac:dyDescent="0.3">
      <c r="E1509" s="2">
        <f t="shared" ca="1" si="46"/>
        <v>0.93209768222827694</v>
      </c>
      <c r="F1509" s="2">
        <f t="shared" ca="1" si="47"/>
        <v>31.421089790674174</v>
      </c>
    </row>
    <row r="1510" spans="5:6" x14ac:dyDescent="0.3">
      <c r="E1510" s="2">
        <f t="shared" ca="1" si="46"/>
        <v>0.7759878747004294</v>
      </c>
      <c r="F1510" s="2">
        <f t="shared" ca="1" si="47"/>
        <v>25.219409189835396</v>
      </c>
    </row>
    <row r="1511" spans="5:6" x14ac:dyDescent="0.3">
      <c r="E1511" s="2">
        <f t="shared" ca="1" si="46"/>
        <v>0.75125092339346367</v>
      </c>
      <c r="F1511" s="2">
        <f t="shared" ca="1" si="47"/>
        <v>24.619269389394098</v>
      </c>
    </row>
    <row r="1512" spans="5:6" x14ac:dyDescent="0.3">
      <c r="E1512" s="2">
        <f t="shared" ca="1" si="46"/>
        <v>0.75801324001753201</v>
      </c>
      <c r="F1512" s="2">
        <f t="shared" ca="1" si="47"/>
        <v>24.778536126174792</v>
      </c>
    </row>
    <row r="1513" spans="5:6" x14ac:dyDescent="0.3">
      <c r="E1513" s="2">
        <f t="shared" ca="1" si="46"/>
        <v>0.2418638063412164</v>
      </c>
      <c r="F1513" s="2">
        <f t="shared" ca="1" si="47"/>
        <v>16.279457903020852</v>
      </c>
    </row>
    <row r="1514" spans="5:6" x14ac:dyDescent="0.3">
      <c r="E1514" s="2">
        <f t="shared" ca="1" si="46"/>
        <v>8.5256473897240004E-2</v>
      </c>
      <c r="F1514" s="2">
        <f t="shared" ca="1" si="47"/>
        <v>13.314221614092206</v>
      </c>
    </row>
    <row r="1515" spans="5:6" x14ac:dyDescent="0.3">
      <c r="E1515" s="2">
        <f t="shared" ca="1" si="46"/>
        <v>0.87908140704418491</v>
      </c>
      <c r="F1515" s="2">
        <f t="shared" ca="1" si="47"/>
        <v>28.534735237681222</v>
      </c>
    </row>
    <row r="1516" spans="5:6" x14ac:dyDescent="0.3">
      <c r="E1516" s="2">
        <f t="shared" ca="1" si="46"/>
        <v>0.15392019892930298</v>
      </c>
      <c r="F1516" s="2">
        <f t="shared" ca="1" si="47"/>
        <v>14.791767830226044</v>
      </c>
    </row>
    <row r="1517" spans="5:6" x14ac:dyDescent="0.3">
      <c r="E1517" s="2">
        <f t="shared" ca="1" si="46"/>
        <v>0.62953354573118525</v>
      </c>
      <c r="F1517" s="2">
        <f t="shared" ca="1" si="47"/>
        <v>22.179877422794</v>
      </c>
    </row>
    <row r="1518" spans="5:6" x14ac:dyDescent="0.3">
      <c r="E1518" s="2">
        <f t="shared" ca="1" si="46"/>
        <v>0.83130451266479799</v>
      </c>
      <c r="F1518" s="2">
        <f t="shared" ca="1" si="47"/>
        <v>26.783872248341218</v>
      </c>
    </row>
    <row r="1519" spans="5:6" x14ac:dyDescent="0.3">
      <c r="E1519" s="2">
        <f t="shared" ca="1" si="46"/>
        <v>0.91193509358741121</v>
      </c>
      <c r="F1519" s="2">
        <f t="shared" ca="1" si="47"/>
        <v>30.139311491119859</v>
      </c>
    </row>
    <row r="1520" spans="5:6" x14ac:dyDescent="0.3">
      <c r="E1520" s="2">
        <f t="shared" ca="1" si="46"/>
        <v>0.81249212916098446</v>
      </c>
      <c r="F1520" s="2">
        <f t="shared" ca="1" si="47"/>
        <v>26.209847400102795</v>
      </c>
    </row>
    <row r="1521" spans="5:6" x14ac:dyDescent="0.3">
      <c r="E1521" s="2">
        <f t="shared" ca="1" si="46"/>
        <v>0.94940392983728916</v>
      </c>
      <c r="F1521" s="2">
        <f t="shared" ca="1" si="47"/>
        <v>32.842730432829626</v>
      </c>
    </row>
    <row r="1522" spans="5:6" x14ac:dyDescent="0.3">
      <c r="E1522" s="2">
        <f t="shared" ca="1" si="46"/>
        <v>0.38508997806358281</v>
      </c>
      <c r="F1522" s="2">
        <f t="shared" ca="1" si="47"/>
        <v>18.400137655469958</v>
      </c>
    </row>
    <row r="1523" spans="5:6" x14ac:dyDescent="0.3">
      <c r="E1523" s="2">
        <f t="shared" ca="1" si="46"/>
        <v>0.10178945904699588</v>
      </c>
      <c r="F1523" s="2">
        <f t="shared" ca="1" si="47"/>
        <v>13.716146315444844</v>
      </c>
    </row>
    <row r="1524" spans="5:6" x14ac:dyDescent="0.3">
      <c r="E1524" s="2">
        <f t="shared" ca="1" si="46"/>
        <v>0.28890852294625458</v>
      </c>
      <c r="F1524" s="2">
        <f t="shared" ca="1" si="47"/>
        <v>16.996835030018385</v>
      </c>
    </row>
    <row r="1525" spans="5:6" x14ac:dyDescent="0.3">
      <c r="E1525" s="2">
        <f t="shared" ca="1" si="46"/>
        <v>0.59333030556828426</v>
      </c>
      <c r="F1525" s="2">
        <f t="shared" ca="1" si="47"/>
        <v>21.559920619526775</v>
      </c>
    </row>
    <row r="1526" spans="5:6" x14ac:dyDescent="0.3">
      <c r="E1526" s="2">
        <f t="shared" ca="1" si="46"/>
        <v>0.86540255578491188</v>
      </c>
      <c r="F1526" s="2">
        <f t="shared" ca="1" si="47"/>
        <v>27.979596881622289</v>
      </c>
    </row>
    <row r="1527" spans="5:6" x14ac:dyDescent="0.3">
      <c r="E1527" s="2">
        <f t="shared" ca="1" si="46"/>
        <v>0.45341453783206864</v>
      </c>
      <c r="F1527" s="2">
        <f t="shared" ca="1" si="47"/>
        <v>19.392536440763706</v>
      </c>
    </row>
    <row r="1528" spans="5:6" x14ac:dyDescent="0.3">
      <c r="E1528" s="2">
        <f t="shared" ca="1" si="46"/>
        <v>0.62927407738484764</v>
      </c>
      <c r="F1528" s="2">
        <f t="shared" ca="1" si="47"/>
        <v>22.175307627905468</v>
      </c>
    </row>
    <row r="1529" spans="5:6" x14ac:dyDescent="0.3">
      <c r="E1529" s="2">
        <f t="shared" ca="1" si="46"/>
        <v>0.4888177109193208</v>
      </c>
      <c r="F1529" s="2">
        <f t="shared" ca="1" si="47"/>
        <v>19.91732480078689</v>
      </c>
    </row>
    <row r="1530" spans="5:6" x14ac:dyDescent="0.3">
      <c r="E1530" s="2">
        <f t="shared" ca="1" si="46"/>
        <v>0.27485887677086673</v>
      </c>
      <c r="F1530" s="2">
        <f t="shared" ca="1" si="47"/>
        <v>16.785997623897657</v>
      </c>
    </row>
    <row r="1531" spans="5:6" x14ac:dyDescent="0.3">
      <c r="E1531" s="2">
        <f t="shared" ca="1" si="46"/>
        <v>0.10135461313998306</v>
      </c>
      <c r="F1531" s="2">
        <f t="shared" ca="1" si="47"/>
        <v>13.706069653569891</v>
      </c>
    </row>
    <row r="1532" spans="5:6" x14ac:dyDescent="0.3">
      <c r="E1532" s="2">
        <f t="shared" ca="1" si="46"/>
        <v>0.95862928094476774</v>
      </c>
      <c r="F1532" s="2">
        <f t="shared" ca="1" si="47"/>
        <v>33.801288668312431</v>
      </c>
    </row>
    <row r="1533" spans="5:6" x14ac:dyDescent="0.3">
      <c r="E1533" s="2">
        <f t="shared" ca="1" si="46"/>
        <v>0.52644789345468723</v>
      </c>
      <c r="F1533" s="2">
        <f t="shared" ca="1" si="47"/>
        <v>20.489306218375845</v>
      </c>
    </row>
    <row r="1534" spans="5:6" x14ac:dyDescent="0.3">
      <c r="E1534" s="2">
        <f t="shared" ca="1" si="46"/>
        <v>0.46648580470171519</v>
      </c>
      <c r="F1534" s="2">
        <f t="shared" ca="1" si="47"/>
        <v>19.585078874853028</v>
      </c>
    </row>
    <row r="1535" spans="5:6" x14ac:dyDescent="0.3">
      <c r="E1535" s="2">
        <f t="shared" ca="1" si="46"/>
        <v>0.226012004537675</v>
      </c>
      <c r="F1535" s="2">
        <f t="shared" ca="1" si="47"/>
        <v>16.02879040783159</v>
      </c>
    </row>
    <row r="1536" spans="5:6" x14ac:dyDescent="0.3">
      <c r="E1536" s="2">
        <f t="shared" ca="1" si="46"/>
        <v>0.8176362225899324</v>
      </c>
      <c r="F1536" s="2">
        <f t="shared" ca="1" si="47"/>
        <v>26.361855091720802</v>
      </c>
    </row>
    <row r="1537" spans="5:6" x14ac:dyDescent="0.3">
      <c r="E1537" s="2">
        <f t="shared" ca="1" si="46"/>
        <v>0.38896886524496133</v>
      </c>
      <c r="F1537" s="2">
        <f t="shared" ca="1" si="47"/>
        <v>18.456151668333987</v>
      </c>
    </row>
    <row r="1538" spans="5:6" x14ac:dyDescent="0.3">
      <c r="E1538" s="2">
        <f t="shared" ca="1" si="46"/>
        <v>0.25695954125649212</v>
      </c>
      <c r="F1538" s="2">
        <f t="shared" ca="1" si="47"/>
        <v>16.513459137857708</v>
      </c>
    </row>
    <row r="1539" spans="5:6" x14ac:dyDescent="0.3">
      <c r="E1539" s="2">
        <f t="shared" ref="E1539:E1602" ca="1" si="48">RAND()</f>
        <v>0.97240312287023312</v>
      </c>
      <c r="F1539" s="2">
        <f t="shared" ref="F1539:F1602" ca="1" si="49">_xlfn.LOGNORM.INV(E1539,$C$3,$C$4)</f>
        <v>35.70191597636628</v>
      </c>
    </row>
    <row r="1540" spans="5:6" x14ac:dyDescent="0.3">
      <c r="E1540" s="2">
        <f t="shared" ca="1" si="48"/>
        <v>0.44644246213682115</v>
      </c>
      <c r="F1540" s="2">
        <f t="shared" ca="1" si="49"/>
        <v>19.290323605725348</v>
      </c>
    </row>
    <row r="1541" spans="5:6" x14ac:dyDescent="0.3">
      <c r="E1541" s="2">
        <f t="shared" ca="1" si="48"/>
        <v>0.85755532712662219</v>
      </c>
      <c r="F1541" s="2">
        <f t="shared" ca="1" si="49"/>
        <v>27.683043589746717</v>
      </c>
    </row>
    <row r="1542" spans="5:6" x14ac:dyDescent="0.3">
      <c r="E1542" s="2">
        <f t="shared" ca="1" si="48"/>
        <v>0.68763149961745751</v>
      </c>
      <c r="F1542" s="2">
        <f t="shared" ca="1" si="49"/>
        <v>23.260214436500426</v>
      </c>
    </row>
    <row r="1543" spans="5:6" x14ac:dyDescent="0.3">
      <c r="E1543" s="2">
        <f t="shared" ca="1" si="48"/>
        <v>0.20823367183212871</v>
      </c>
      <c r="F1543" s="2">
        <f t="shared" ca="1" si="49"/>
        <v>15.740396219633077</v>
      </c>
    </row>
    <row r="1544" spans="5:6" x14ac:dyDescent="0.3">
      <c r="E1544" s="2">
        <f t="shared" ca="1" si="48"/>
        <v>0.21888198216542742</v>
      </c>
      <c r="F1544" s="2">
        <f t="shared" ca="1" si="49"/>
        <v>15.914133445854173</v>
      </c>
    </row>
    <row r="1545" spans="5:6" x14ac:dyDescent="0.3">
      <c r="E1545" s="2">
        <f t="shared" ca="1" si="48"/>
        <v>0.19454637713704259</v>
      </c>
      <c r="F1545" s="2">
        <f t="shared" ca="1" si="49"/>
        <v>15.512107565754725</v>
      </c>
    </row>
    <row r="1546" spans="5:6" x14ac:dyDescent="0.3">
      <c r="E1546" s="2">
        <f t="shared" ca="1" si="48"/>
        <v>0.38466562420507011</v>
      </c>
      <c r="F1546" s="2">
        <f t="shared" ca="1" si="49"/>
        <v>18.3940100450003</v>
      </c>
    </row>
    <row r="1547" spans="5:6" x14ac:dyDescent="0.3">
      <c r="E1547" s="2">
        <f t="shared" ca="1" si="48"/>
        <v>0.28103946340504171</v>
      </c>
      <c r="F1547" s="2">
        <f t="shared" ca="1" si="49"/>
        <v>16.879048015339507</v>
      </c>
    </row>
    <row r="1548" spans="5:6" x14ac:dyDescent="0.3">
      <c r="E1548" s="2">
        <f t="shared" ca="1" si="48"/>
        <v>0.51031157341813171</v>
      </c>
      <c r="F1548" s="2">
        <f t="shared" ca="1" si="49"/>
        <v>20.241906771354103</v>
      </c>
    </row>
    <row r="1549" spans="5:6" x14ac:dyDescent="0.3">
      <c r="E1549" s="2">
        <f t="shared" ca="1" si="48"/>
        <v>0.58618849432832754</v>
      </c>
      <c r="F1549" s="2">
        <f t="shared" ca="1" si="49"/>
        <v>21.44143668782727</v>
      </c>
    </row>
    <row r="1550" spans="5:6" x14ac:dyDescent="0.3">
      <c r="E1550" s="2">
        <f t="shared" ca="1" si="48"/>
        <v>6.2996898509378951E-2</v>
      </c>
      <c r="F1550" s="2">
        <f t="shared" ca="1" si="49"/>
        <v>12.692004200137392</v>
      </c>
    </row>
    <row r="1551" spans="5:6" x14ac:dyDescent="0.3">
      <c r="E1551" s="2">
        <f t="shared" ca="1" si="48"/>
        <v>0.15146692306111975</v>
      </c>
      <c r="F1551" s="2">
        <f t="shared" ca="1" si="49"/>
        <v>14.745697189045627</v>
      </c>
    </row>
    <row r="1552" spans="5:6" x14ac:dyDescent="0.3">
      <c r="E1552" s="2">
        <f t="shared" ca="1" si="48"/>
        <v>0.54469745026073868</v>
      </c>
      <c r="F1552" s="2">
        <f t="shared" ca="1" si="49"/>
        <v>20.773592732136684</v>
      </c>
    </row>
    <row r="1553" spans="5:6" x14ac:dyDescent="0.3">
      <c r="E1553" s="2">
        <f t="shared" ca="1" si="48"/>
        <v>0.75877474771209241</v>
      </c>
      <c r="F1553" s="2">
        <f t="shared" ca="1" si="49"/>
        <v>24.796685896082206</v>
      </c>
    </row>
    <row r="1554" spans="5:6" x14ac:dyDescent="0.3">
      <c r="E1554" s="2">
        <f t="shared" ca="1" si="48"/>
        <v>0.87622971866626087</v>
      </c>
      <c r="F1554" s="2">
        <f t="shared" ca="1" si="49"/>
        <v>28.414601136703126</v>
      </c>
    </row>
    <row r="1555" spans="5:6" x14ac:dyDescent="0.3">
      <c r="E1555" s="2">
        <f t="shared" ca="1" si="48"/>
        <v>0.22462384776303046</v>
      </c>
      <c r="F1555" s="2">
        <f t="shared" ca="1" si="49"/>
        <v>16.006566618107431</v>
      </c>
    </row>
    <row r="1556" spans="5:6" x14ac:dyDescent="0.3">
      <c r="E1556" s="2">
        <f t="shared" ca="1" si="48"/>
        <v>0.97008087644931107</v>
      </c>
      <c r="F1556" s="2">
        <f t="shared" ca="1" si="49"/>
        <v>35.325146281656188</v>
      </c>
    </row>
    <row r="1557" spans="5:6" x14ac:dyDescent="0.3">
      <c r="E1557" s="2">
        <f t="shared" ca="1" si="48"/>
        <v>0.81433348198498656</v>
      </c>
      <c r="F1557" s="2">
        <f t="shared" ca="1" si="49"/>
        <v>26.263857410309448</v>
      </c>
    </row>
    <row r="1558" spans="5:6" x14ac:dyDescent="0.3">
      <c r="E1558" s="2">
        <f t="shared" ca="1" si="48"/>
        <v>0.45349928188079547</v>
      </c>
      <c r="F1558" s="2">
        <f t="shared" ca="1" si="49"/>
        <v>19.393780777806928</v>
      </c>
    </row>
    <row r="1559" spans="5:6" x14ac:dyDescent="0.3">
      <c r="E1559" s="2">
        <f t="shared" ca="1" si="48"/>
        <v>0.80200595494065618</v>
      </c>
      <c r="F1559" s="2">
        <f t="shared" ca="1" si="49"/>
        <v>25.910348004308187</v>
      </c>
    </row>
    <row r="1560" spans="5:6" x14ac:dyDescent="0.3">
      <c r="E1560" s="2">
        <f t="shared" ca="1" si="48"/>
        <v>1.8459384247999089E-2</v>
      </c>
      <c r="F1560" s="2">
        <f t="shared" ca="1" si="49"/>
        <v>10.740285074675391</v>
      </c>
    </row>
    <row r="1561" spans="5:6" x14ac:dyDescent="0.3">
      <c r="E1561" s="2">
        <f t="shared" ca="1" si="48"/>
        <v>0.75913518102790745</v>
      </c>
      <c r="F1561" s="2">
        <f t="shared" ca="1" si="49"/>
        <v>24.805291957983108</v>
      </c>
    </row>
    <row r="1562" spans="5:6" x14ac:dyDescent="0.3">
      <c r="E1562" s="2">
        <f t="shared" ca="1" si="48"/>
        <v>0.91428999703583713</v>
      </c>
      <c r="F1562" s="2">
        <f t="shared" ca="1" si="49"/>
        <v>30.274221726843521</v>
      </c>
    </row>
    <row r="1563" spans="5:6" x14ac:dyDescent="0.3">
      <c r="E1563" s="2">
        <f t="shared" ca="1" si="48"/>
        <v>0.13470175688377939</v>
      </c>
      <c r="F1563" s="2">
        <f t="shared" ca="1" si="49"/>
        <v>14.42075989605787</v>
      </c>
    </row>
    <row r="1564" spans="5:6" x14ac:dyDescent="0.3">
      <c r="E1564" s="2">
        <f t="shared" ca="1" si="48"/>
        <v>0.10290743145232306</v>
      </c>
      <c r="F1564" s="2">
        <f t="shared" ca="1" si="49"/>
        <v>13.741943713110038</v>
      </c>
    </row>
    <row r="1565" spans="5:6" x14ac:dyDescent="0.3">
      <c r="E1565" s="2">
        <f t="shared" ca="1" si="48"/>
        <v>0.27336421538140887</v>
      </c>
      <c r="F1565" s="2">
        <f t="shared" ca="1" si="49"/>
        <v>16.763419216085335</v>
      </c>
    </row>
    <row r="1566" spans="5:6" x14ac:dyDescent="0.3">
      <c r="E1566" s="2">
        <f t="shared" ca="1" si="48"/>
        <v>9.2176198862018888E-2</v>
      </c>
      <c r="F1566" s="2">
        <f t="shared" ca="1" si="49"/>
        <v>13.487431069321177</v>
      </c>
    </row>
    <row r="1567" spans="5:6" x14ac:dyDescent="0.3">
      <c r="E1567" s="2">
        <f t="shared" ca="1" si="48"/>
        <v>0.16149831947463522</v>
      </c>
      <c r="F1567" s="2">
        <f t="shared" ca="1" si="49"/>
        <v>14.931968030347305</v>
      </c>
    </row>
    <row r="1568" spans="5:6" x14ac:dyDescent="0.3">
      <c r="E1568" s="2">
        <f t="shared" ca="1" si="48"/>
        <v>0.4937686966725171</v>
      </c>
      <c r="F1568" s="2">
        <f t="shared" ca="1" si="49"/>
        <v>19.991635101005119</v>
      </c>
    </row>
    <row r="1569" spans="5:6" x14ac:dyDescent="0.3">
      <c r="E1569" s="2">
        <f t="shared" ca="1" si="48"/>
        <v>0.56921136311406273</v>
      </c>
      <c r="F1569" s="2">
        <f t="shared" ca="1" si="49"/>
        <v>21.164177534131728</v>
      </c>
    </row>
    <row r="1570" spans="5:6" x14ac:dyDescent="0.3">
      <c r="E1570" s="2">
        <f t="shared" ca="1" si="48"/>
        <v>0.39875953882586845</v>
      </c>
      <c r="F1570" s="2">
        <f t="shared" ca="1" si="49"/>
        <v>18.597594440385265</v>
      </c>
    </row>
    <row r="1571" spans="5:6" x14ac:dyDescent="0.3">
      <c r="E1571" s="2">
        <f t="shared" ca="1" si="48"/>
        <v>0.77940693501616742</v>
      </c>
      <c r="F1571" s="2">
        <f t="shared" ca="1" si="49"/>
        <v>25.306405327000689</v>
      </c>
    </row>
    <row r="1572" spans="5:6" x14ac:dyDescent="0.3">
      <c r="E1572" s="2">
        <f t="shared" ca="1" si="48"/>
        <v>0.17007940920489917</v>
      </c>
      <c r="F1572" s="2">
        <f t="shared" ca="1" si="49"/>
        <v>15.087167546584674</v>
      </c>
    </row>
    <row r="1573" spans="5:6" x14ac:dyDescent="0.3">
      <c r="E1573" s="2">
        <f t="shared" ca="1" si="48"/>
        <v>0.37682606028289845</v>
      </c>
      <c r="F1573" s="2">
        <f t="shared" ca="1" si="49"/>
        <v>18.280808161324828</v>
      </c>
    </row>
    <row r="1574" spans="5:6" x14ac:dyDescent="0.3">
      <c r="E1574" s="2">
        <f t="shared" ca="1" si="48"/>
        <v>0.41482868703145115</v>
      </c>
      <c r="F1574" s="2">
        <f t="shared" ca="1" si="49"/>
        <v>18.830119601554205</v>
      </c>
    </row>
    <row r="1575" spans="5:6" x14ac:dyDescent="0.3">
      <c r="E1575" s="2">
        <f t="shared" ca="1" si="48"/>
        <v>0.26991332592728012</v>
      </c>
      <c r="F1575" s="2">
        <f t="shared" ca="1" si="49"/>
        <v>16.711171629119182</v>
      </c>
    </row>
    <row r="1576" spans="5:6" x14ac:dyDescent="0.3">
      <c r="E1576" s="2">
        <f t="shared" ca="1" si="48"/>
        <v>0.68200794937716724</v>
      </c>
      <c r="F1576" s="2">
        <f t="shared" ca="1" si="49"/>
        <v>23.150035962699409</v>
      </c>
    </row>
    <row r="1577" spans="5:6" x14ac:dyDescent="0.3">
      <c r="E1577" s="2">
        <f t="shared" ca="1" si="48"/>
        <v>0.82370354862474449</v>
      </c>
      <c r="F1577" s="2">
        <f t="shared" ca="1" si="49"/>
        <v>26.545798860087</v>
      </c>
    </row>
    <row r="1578" spans="5:6" x14ac:dyDescent="0.3">
      <c r="E1578" s="2">
        <f t="shared" ca="1" si="48"/>
        <v>0.76848793928086501</v>
      </c>
      <c r="F1578" s="2">
        <f t="shared" ca="1" si="49"/>
        <v>25.032197482128399</v>
      </c>
    </row>
    <row r="1579" spans="5:6" x14ac:dyDescent="0.3">
      <c r="E1579" s="2">
        <f t="shared" ca="1" si="48"/>
        <v>0.48675582816214213</v>
      </c>
      <c r="F1579" s="2">
        <f t="shared" ca="1" si="49"/>
        <v>19.886452185574015</v>
      </c>
    </row>
    <row r="1580" spans="5:6" x14ac:dyDescent="0.3">
      <c r="E1580" s="2">
        <f t="shared" ca="1" si="48"/>
        <v>8.7779247178338959E-3</v>
      </c>
      <c r="F1580" s="2">
        <f t="shared" ca="1" si="49"/>
        <v>9.850709928334215</v>
      </c>
    </row>
    <row r="1581" spans="5:6" x14ac:dyDescent="0.3">
      <c r="E1581" s="2">
        <f t="shared" ca="1" si="48"/>
        <v>0.20063225459231726</v>
      </c>
      <c r="F1581" s="2">
        <f t="shared" ca="1" si="49"/>
        <v>15.614352061096536</v>
      </c>
    </row>
    <row r="1582" spans="5:6" x14ac:dyDescent="0.3">
      <c r="E1582" s="2">
        <f t="shared" ca="1" si="48"/>
        <v>0.95888129291414348</v>
      </c>
      <c r="F1582" s="2">
        <f t="shared" ca="1" si="49"/>
        <v>33.830227813171241</v>
      </c>
    </row>
    <row r="1583" spans="5:6" x14ac:dyDescent="0.3">
      <c r="E1583" s="2">
        <f t="shared" ca="1" si="48"/>
        <v>0.20347220482465367</v>
      </c>
      <c r="F1583" s="2">
        <f t="shared" ca="1" si="49"/>
        <v>15.661651807820457</v>
      </c>
    </row>
    <row r="1584" spans="5:6" x14ac:dyDescent="0.3">
      <c r="E1584" s="2">
        <f t="shared" ca="1" si="48"/>
        <v>0.46435963288472704</v>
      </c>
      <c r="F1584" s="2">
        <f t="shared" ca="1" si="49"/>
        <v>19.553672177014697</v>
      </c>
    </row>
    <row r="1585" spans="5:6" x14ac:dyDescent="0.3">
      <c r="E1585" s="2">
        <f t="shared" ca="1" si="48"/>
        <v>0.10747532946389948</v>
      </c>
      <c r="F1585" s="2">
        <f t="shared" ca="1" si="49"/>
        <v>13.845772297836405</v>
      </c>
    </row>
    <row r="1586" spans="5:6" x14ac:dyDescent="0.3">
      <c r="E1586" s="2">
        <f t="shared" ca="1" si="48"/>
        <v>0.57359847550304888</v>
      </c>
      <c r="F1586" s="2">
        <f t="shared" ca="1" si="49"/>
        <v>21.235258588639194</v>
      </c>
    </row>
    <row r="1587" spans="5:6" x14ac:dyDescent="0.3">
      <c r="E1587" s="2">
        <f t="shared" ca="1" si="48"/>
        <v>0.62395384558630407</v>
      </c>
      <c r="F1587" s="2">
        <f t="shared" ca="1" si="49"/>
        <v>22.082037771581653</v>
      </c>
    </row>
    <row r="1588" spans="5:6" x14ac:dyDescent="0.3">
      <c r="E1588" s="2">
        <f t="shared" ca="1" si="48"/>
        <v>0.57451471367994789</v>
      </c>
      <c r="F1588" s="2">
        <f t="shared" ca="1" si="49"/>
        <v>21.250152182242431</v>
      </c>
    </row>
    <row r="1589" spans="5:6" x14ac:dyDescent="0.3">
      <c r="E1589" s="2">
        <f t="shared" ca="1" si="48"/>
        <v>5.1949174337282078E-2</v>
      </c>
      <c r="F1589" s="2">
        <f t="shared" ca="1" si="49"/>
        <v>12.331138285808997</v>
      </c>
    </row>
    <row r="1590" spans="5:6" x14ac:dyDescent="0.3">
      <c r="E1590" s="2">
        <f t="shared" ca="1" si="48"/>
        <v>0.45304801727772426</v>
      </c>
      <c r="F1590" s="2">
        <f t="shared" ca="1" si="49"/>
        <v>19.387155205683339</v>
      </c>
    </row>
    <row r="1591" spans="5:6" x14ac:dyDescent="0.3">
      <c r="E1591" s="2">
        <f t="shared" ca="1" si="48"/>
        <v>0.82847056100153837</v>
      </c>
      <c r="F1591" s="2">
        <f t="shared" ca="1" si="49"/>
        <v>26.694073991610022</v>
      </c>
    </row>
    <row r="1592" spans="5:6" x14ac:dyDescent="0.3">
      <c r="E1592" s="2">
        <f t="shared" ca="1" si="48"/>
        <v>0.21579660304944415</v>
      </c>
      <c r="F1592" s="2">
        <f t="shared" ca="1" si="49"/>
        <v>15.864113116487422</v>
      </c>
    </row>
    <row r="1593" spans="5:6" x14ac:dyDescent="0.3">
      <c r="E1593" s="2">
        <f t="shared" ca="1" si="48"/>
        <v>0.60501171329747927</v>
      </c>
      <c r="F1593" s="2">
        <f t="shared" ca="1" si="49"/>
        <v>21.75627692634415</v>
      </c>
    </row>
    <row r="1594" spans="5:6" x14ac:dyDescent="0.3">
      <c r="E1594" s="2">
        <f t="shared" ca="1" si="48"/>
        <v>0.32301563301847869</v>
      </c>
      <c r="F1594" s="2">
        <f t="shared" ca="1" si="49"/>
        <v>17.500251116986277</v>
      </c>
    </row>
    <row r="1595" spans="5:6" x14ac:dyDescent="0.3">
      <c r="E1595" s="2">
        <f t="shared" ca="1" si="48"/>
        <v>0.57615530071937082</v>
      </c>
      <c r="F1595" s="2">
        <f t="shared" ca="1" si="49"/>
        <v>21.276862710139888</v>
      </c>
    </row>
    <row r="1596" spans="5:6" x14ac:dyDescent="0.3">
      <c r="E1596" s="2">
        <f t="shared" ca="1" si="48"/>
        <v>0.20659397190183648</v>
      </c>
      <c r="F1596" s="2">
        <f t="shared" ca="1" si="49"/>
        <v>15.713356306188965</v>
      </c>
    </row>
    <row r="1597" spans="5:6" x14ac:dyDescent="0.3">
      <c r="E1597" s="2">
        <f t="shared" ca="1" si="48"/>
        <v>0.17164402511668153</v>
      </c>
      <c r="F1597" s="2">
        <f t="shared" ca="1" si="49"/>
        <v>15.115087935096446</v>
      </c>
    </row>
    <row r="1598" spans="5:6" x14ac:dyDescent="0.3">
      <c r="E1598" s="2">
        <f t="shared" ca="1" si="48"/>
        <v>0.79202330261892695</v>
      </c>
      <c r="F1598" s="2">
        <f t="shared" ca="1" si="49"/>
        <v>25.637048465616001</v>
      </c>
    </row>
    <row r="1599" spans="5:6" x14ac:dyDescent="0.3">
      <c r="E1599" s="2">
        <f t="shared" ca="1" si="48"/>
        <v>0.16576562018061047</v>
      </c>
      <c r="F1599" s="2">
        <f t="shared" ca="1" si="49"/>
        <v>15.009596080582316</v>
      </c>
    </row>
    <row r="1600" spans="5:6" x14ac:dyDescent="0.3">
      <c r="E1600" s="2">
        <f t="shared" ca="1" si="48"/>
        <v>0.22294684060767467</v>
      </c>
      <c r="F1600" s="2">
        <f t="shared" ca="1" si="49"/>
        <v>15.979655609313923</v>
      </c>
    </row>
    <row r="1601" spans="5:6" x14ac:dyDescent="0.3">
      <c r="E1601" s="2">
        <f t="shared" ca="1" si="48"/>
        <v>1.6936030192961193E-2</v>
      </c>
      <c r="F1601" s="2">
        <f t="shared" ca="1" si="49"/>
        <v>10.628324529977162</v>
      </c>
    </row>
    <row r="1602" spans="5:6" x14ac:dyDescent="0.3">
      <c r="E1602" s="2">
        <f t="shared" ca="1" si="48"/>
        <v>0.67604805384230771</v>
      </c>
      <c r="F1602" s="2">
        <f t="shared" ca="1" si="49"/>
        <v>23.034724113293954</v>
      </c>
    </row>
    <row r="1603" spans="5:6" x14ac:dyDescent="0.3">
      <c r="E1603" s="2">
        <f t="shared" ref="E1603:E1666" ca="1" si="50">RAND()</f>
        <v>0.74663944887816514</v>
      </c>
      <c r="F1603" s="2">
        <f t="shared" ref="F1603:F1666" ca="1" si="51">_xlfn.LOGNORM.INV(E1603,$C$3,$C$4)</f>
        <v>24.512558242800896</v>
      </c>
    </row>
    <row r="1604" spans="5:6" x14ac:dyDescent="0.3">
      <c r="E1604" s="2">
        <f t="shared" ca="1" si="50"/>
        <v>6.9687462493585928E-2</v>
      </c>
      <c r="F1604" s="2">
        <f t="shared" ca="1" si="51"/>
        <v>12.891435473236497</v>
      </c>
    </row>
    <row r="1605" spans="5:6" x14ac:dyDescent="0.3">
      <c r="E1605" s="2">
        <f t="shared" ca="1" si="50"/>
        <v>0.91346209387831367</v>
      </c>
      <c r="F1605" s="2">
        <f t="shared" ca="1" si="51"/>
        <v>30.226410840405777</v>
      </c>
    </row>
    <row r="1606" spans="5:6" x14ac:dyDescent="0.3">
      <c r="E1606" s="2">
        <f t="shared" ca="1" si="50"/>
        <v>0.79142696272635749</v>
      </c>
      <c r="F1606" s="2">
        <f t="shared" ca="1" si="51"/>
        <v>25.621061675562277</v>
      </c>
    </row>
    <row r="1607" spans="5:6" x14ac:dyDescent="0.3">
      <c r="E1607" s="2">
        <f t="shared" ca="1" si="50"/>
        <v>0.87367053171407816</v>
      </c>
      <c r="F1607" s="2">
        <f t="shared" ca="1" si="51"/>
        <v>28.308849701210203</v>
      </c>
    </row>
    <row r="1608" spans="5:6" x14ac:dyDescent="0.3">
      <c r="E1608" s="2">
        <f t="shared" ca="1" si="50"/>
        <v>7.026282106741788E-2</v>
      </c>
      <c r="F1608" s="2">
        <f t="shared" ca="1" si="51"/>
        <v>12.908023266155103</v>
      </c>
    </row>
    <row r="1609" spans="5:6" x14ac:dyDescent="0.3">
      <c r="E1609" s="2">
        <f t="shared" ca="1" si="50"/>
        <v>0.7787704521172768</v>
      </c>
      <c r="F1609" s="2">
        <f t="shared" ca="1" si="51"/>
        <v>25.290129575062064</v>
      </c>
    </row>
    <row r="1610" spans="5:6" x14ac:dyDescent="0.3">
      <c r="E1610" s="2">
        <f t="shared" ca="1" si="50"/>
        <v>0.93438951708041029</v>
      </c>
      <c r="F1610" s="2">
        <f t="shared" ca="1" si="51"/>
        <v>31.588444483709637</v>
      </c>
    </row>
    <row r="1611" spans="5:6" x14ac:dyDescent="0.3">
      <c r="E1611" s="2">
        <f t="shared" ca="1" si="50"/>
        <v>8.9731559305880948E-2</v>
      </c>
      <c r="F1611" s="2">
        <f t="shared" ca="1" si="51"/>
        <v>13.427126450717067</v>
      </c>
    </row>
    <row r="1612" spans="5:6" x14ac:dyDescent="0.3">
      <c r="E1612" s="2">
        <f t="shared" ca="1" si="50"/>
        <v>0.31180954258388704</v>
      </c>
      <c r="F1612" s="2">
        <f t="shared" ca="1" si="51"/>
        <v>17.335938279930456</v>
      </c>
    </row>
    <row r="1613" spans="5:6" x14ac:dyDescent="0.3">
      <c r="E1613" s="2">
        <f t="shared" ca="1" si="50"/>
        <v>0.39550241128516372</v>
      </c>
      <c r="F1613" s="2">
        <f t="shared" ca="1" si="51"/>
        <v>18.5505269068797</v>
      </c>
    </row>
    <row r="1614" spans="5:6" x14ac:dyDescent="0.3">
      <c r="E1614" s="2">
        <f t="shared" ca="1" si="50"/>
        <v>0.31883200723832084</v>
      </c>
      <c r="F1614" s="2">
        <f t="shared" ca="1" si="51"/>
        <v>17.439012247440363</v>
      </c>
    </row>
    <row r="1615" spans="5:6" x14ac:dyDescent="0.3">
      <c r="E1615" s="2">
        <f t="shared" ca="1" si="50"/>
        <v>0.50514502206460243</v>
      </c>
      <c r="F1615" s="2">
        <f t="shared" ca="1" si="51"/>
        <v>20.163400500347446</v>
      </c>
    </row>
    <row r="1616" spans="5:6" x14ac:dyDescent="0.3">
      <c r="E1616" s="2">
        <f t="shared" ca="1" si="50"/>
        <v>0.37893075225393447</v>
      </c>
      <c r="F1616" s="2">
        <f t="shared" ca="1" si="51"/>
        <v>18.311200703979011</v>
      </c>
    </row>
    <row r="1617" spans="5:6" x14ac:dyDescent="0.3">
      <c r="E1617" s="2">
        <f t="shared" ca="1" si="50"/>
        <v>0.46371722324003006</v>
      </c>
      <c r="F1617" s="2">
        <f t="shared" ca="1" si="51"/>
        <v>19.544189836441149</v>
      </c>
    </row>
    <row r="1618" spans="5:6" x14ac:dyDescent="0.3">
      <c r="E1618" s="2">
        <f t="shared" ca="1" si="50"/>
        <v>0.54296399917602023</v>
      </c>
      <c r="F1618" s="2">
        <f t="shared" ca="1" si="51"/>
        <v>20.746366863290941</v>
      </c>
    </row>
    <row r="1619" spans="5:6" x14ac:dyDescent="0.3">
      <c r="E1619" s="2">
        <f t="shared" ca="1" si="50"/>
        <v>0.86667781064045457</v>
      </c>
      <c r="F1619" s="2">
        <f t="shared" ca="1" si="51"/>
        <v>28.029205367104169</v>
      </c>
    </row>
    <row r="1620" spans="5:6" x14ac:dyDescent="0.3">
      <c r="E1620" s="2">
        <f t="shared" ca="1" si="50"/>
        <v>7.1915973663605248E-2</v>
      </c>
      <c r="F1620" s="2">
        <f t="shared" ca="1" si="51"/>
        <v>12.955226691455033</v>
      </c>
    </row>
    <row r="1621" spans="5:6" x14ac:dyDescent="0.3">
      <c r="E1621" s="2">
        <f t="shared" ca="1" si="50"/>
        <v>0.87236764204363393</v>
      </c>
      <c r="F1621" s="2">
        <f t="shared" ca="1" si="51"/>
        <v>28.255733585419282</v>
      </c>
    </row>
    <row r="1622" spans="5:6" x14ac:dyDescent="0.3">
      <c r="E1622" s="2">
        <f t="shared" ca="1" si="50"/>
        <v>0.8993885910649575</v>
      </c>
      <c r="F1622" s="2">
        <f t="shared" ca="1" si="51"/>
        <v>29.471468928801198</v>
      </c>
    </row>
    <row r="1623" spans="5:6" x14ac:dyDescent="0.3">
      <c r="E1623" s="2">
        <f t="shared" ca="1" si="50"/>
        <v>0.93405750888470573</v>
      </c>
      <c r="F1623" s="2">
        <f t="shared" ca="1" si="51"/>
        <v>31.563867385627038</v>
      </c>
    </row>
    <row r="1624" spans="5:6" x14ac:dyDescent="0.3">
      <c r="E1624" s="2">
        <f t="shared" ca="1" si="50"/>
        <v>0.73197008661219254</v>
      </c>
      <c r="F1624" s="2">
        <f t="shared" ca="1" si="51"/>
        <v>24.18263154051694</v>
      </c>
    </row>
    <row r="1625" spans="5:6" x14ac:dyDescent="0.3">
      <c r="E1625" s="2">
        <f t="shared" ca="1" si="50"/>
        <v>0.12956965471849624</v>
      </c>
      <c r="F1625" s="2">
        <f t="shared" ca="1" si="51"/>
        <v>14.317344034925359</v>
      </c>
    </row>
    <row r="1626" spans="5:6" x14ac:dyDescent="0.3">
      <c r="E1626" s="2">
        <f t="shared" ca="1" si="50"/>
        <v>0.59967951251392848</v>
      </c>
      <c r="F1626" s="2">
        <f t="shared" ca="1" si="51"/>
        <v>21.666240122064469</v>
      </c>
    </row>
    <row r="1627" spans="5:6" x14ac:dyDescent="0.3">
      <c r="E1627" s="2">
        <f t="shared" ca="1" si="50"/>
        <v>9.6293287220469259E-2</v>
      </c>
      <c r="F1627" s="2">
        <f t="shared" ca="1" si="51"/>
        <v>13.586958245293612</v>
      </c>
    </row>
    <row r="1628" spans="5:6" x14ac:dyDescent="0.3">
      <c r="E1628" s="2">
        <f t="shared" ca="1" si="50"/>
        <v>0.98827132456823397</v>
      </c>
      <c r="F1628" s="2">
        <f t="shared" ca="1" si="51"/>
        <v>39.637306695232731</v>
      </c>
    </row>
    <row r="1629" spans="5:6" x14ac:dyDescent="0.3">
      <c r="E1629" s="2">
        <f t="shared" ca="1" si="50"/>
        <v>0.46093555565525035</v>
      </c>
      <c r="F1629" s="2">
        <f t="shared" ca="1" si="51"/>
        <v>19.503167437666619</v>
      </c>
    </row>
    <row r="1630" spans="5:6" x14ac:dyDescent="0.3">
      <c r="E1630" s="2">
        <f t="shared" ca="1" si="50"/>
        <v>0.47837170698421427</v>
      </c>
      <c r="F1630" s="2">
        <f t="shared" ca="1" si="51"/>
        <v>19.761345800967867</v>
      </c>
    </row>
    <row r="1631" spans="5:6" x14ac:dyDescent="0.3">
      <c r="E1631" s="2">
        <f t="shared" ca="1" si="50"/>
        <v>0.63955232869035017</v>
      </c>
      <c r="F1631" s="2">
        <f t="shared" ca="1" si="51"/>
        <v>22.357877798829247</v>
      </c>
    </row>
    <row r="1632" spans="5:6" x14ac:dyDescent="0.3">
      <c r="E1632" s="2">
        <f t="shared" ca="1" si="50"/>
        <v>5.082845000071734E-2</v>
      </c>
      <c r="F1632" s="2">
        <f t="shared" ca="1" si="51"/>
        <v>12.291868475022456</v>
      </c>
    </row>
    <row r="1633" spans="5:6" x14ac:dyDescent="0.3">
      <c r="E1633" s="2">
        <f t="shared" ca="1" si="50"/>
        <v>0.4501130285560081</v>
      </c>
      <c r="F1633" s="2">
        <f t="shared" ca="1" si="51"/>
        <v>19.344096148455385</v>
      </c>
    </row>
    <row r="1634" spans="5:6" x14ac:dyDescent="0.3">
      <c r="E1634" s="2">
        <f t="shared" ca="1" si="50"/>
        <v>0.84781074927139222</v>
      </c>
      <c r="F1634" s="2">
        <f t="shared" ca="1" si="51"/>
        <v>27.333873918990097</v>
      </c>
    </row>
    <row r="1635" spans="5:6" x14ac:dyDescent="0.3">
      <c r="E1635" s="2">
        <f t="shared" ca="1" si="50"/>
        <v>0.81876730678003218</v>
      </c>
      <c r="F1635" s="2">
        <f t="shared" ca="1" si="51"/>
        <v>26.395755314420622</v>
      </c>
    </row>
    <row r="1636" spans="5:6" x14ac:dyDescent="0.3">
      <c r="E1636" s="2">
        <f t="shared" ca="1" si="50"/>
        <v>6.4055807385887453E-2</v>
      </c>
      <c r="F1636" s="2">
        <f t="shared" ca="1" si="51"/>
        <v>12.724416729478015</v>
      </c>
    </row>
    <row r="1637" spans="5:6" x14ac:dyDescent="0.3">
      <c r="E1637" s="2">
        <f t="shared" ca="1" si="50"/>
        <v>5.519603962216435E-2</v>
      </c>
      <c r="F1637" s="2">
        <f t="shared" ca="1" si="51"/>
        <v>12.441902384045077</v>
      </c>
    </row>
    <row r="1638" spans="5:6" x14ac:dyDescent="0.3">
      <c r="E1638" s="2">
        <f t="shared" ca="1" si="50"/>
        <v>7.7592360441196218E-2</v>
      </c>
      <c r="F1638" s="2">
        <f t="shared" ca="1" si="51"/>
        <v>13.112470190229796</v>
      </c>
    </row>
    <row r="1639" spans="5:6" x14ac:dyDescent="0.3">
      <c r="E1639" s="2">
        <f t="shared" ca="1" si="50"/>
        <v>0.30289025697584171</v>
      </c>
      <c r="F1639" s="2">
        <f t="shared" ca="1" si="51"/>
        <v>17.204453222173214</v>
      </c>
    </row>
    <row r="1640" spans="5:6" x14ac:dyDescent="0.3">
      <c r="E1640" s="2">
        <f t="shared" ca="1" si="50"/>
        <v>0.37791065627683429</v>
      </c>
      <c r="F1640" s="2">
        <f t="shared" ca="1" si="51"/>
        <v>18.296470366695331</v>
      </c>
    </row>
    <row r="1641" spans="5:6" x14ac:dyDescent="0.3">
      <c r="E1641" s="2">
        <f t="shared" ca="1" si="50"/>
        <v>9.001934697495062E-2</v>
      </c>
      <c r="F1641" s="2">
        <f t="shared" ca="1" si="51"/>
        <v>13.434274348489545</v>
      </c>
    </row>
    <row r="1642" spans="5:6" x14ac:dyDescent="0.3">
      <c r="E1642" s="2">
        <f t="shared" ca="1" si="50"/>
        <v>0.67723096527139259</v>
      </c>
      <c r="F1642" s="2">
        <f t="shared" ca="1" si="51"/>
        <v>23.057494744160149</v>
      </c>
    </row>
    <row r="1643" spans="5:6" x14ac:dyDescent="0.3">
      <c r="E1643" s="2">
        <f t="shared" ca="1" si="50"/>
        <v>0.12469557911110207</v>
      </c>
      <c r="F1643" s="2">
        <f t="shared" ca="1" si="51"/>
        <v>14.217180975777184</v>
      </c>
    </row>
    <row r="1644" spans="5:6" x14ac:dyDescent="0.3">
      <c r="E1644" s="2">
        <f t="shared" ca="1" si="50"/>
        <v>0.1510889356278422</v>
      </c>
      <c r="F1644" s="2">
        <f t="shared" ca="1" si="51"/>
        <v>14.738567777453643</v>
      </c>
    </row>
    <row r="1645" spans="5:6" x14ac:dyDescent="0.3">
      <c r="E1645" s="2">
        <f t="shared" ca="1" si="50"/>
        <v>0.31231427717946203</v>
      </c>
      <c r="F1645" s="2">
        <f t="shared" ca="1" si="51"/>
        <v>17.343359147621509</v>
      </c>
    </row>
    <row r="1646" spans="5:6" x14ac:dyDescent="0.3">
      <c r="E1646" s="2">
        <f t="shared" ca="1" si="50"/>
        <v>0.79582587351435008</v>
      </c>
      <c r="F1646" s="2">
        <f t="shared" ca="1" si="51"/>
        <v>25.739870012116576</v>
      </c>
    </row>
    <row r="1647" spans="5:6" x14ac:dyDescent="0.3">
      <c r="E1647" s="2">
        <f t="shared" ca="1" si="50"/>
        <v>0.42513516268103491</v>
      </c>
      <c r="F1647" s="2">
        <f t="shared" ca="1" si="51"/>
        <v>18.97966121616426</v>
      </c>
    </row>
    <row r="1648" spans="5:6" x14ac:dyDescent="0.3">
      <c r="E1648" s="2">
        <f t="shared" ca="1" si="50"/>
        <v>7.2115303526461783E-2</v>
      </c>
      <c r="F1648" s="2">
        <f t="shared" ca="1" si="51"/>
        <v>12.960873357952117</v>
      </c>
    </row>
    <row r="1649" spans="5:6" x14ac:dyDescent="0.3">
      <c r="E1649" s="2">
        <f t="shared" ca="1" si="50"/>
        <v>0.75120682191570298</v>
      </c>
      <c r="F1649" s="2">
        <f t="shared" ca="1" si="51"/>
        <v>24.6182417135864</v>
      </c>
    </row>
    <row r="1650" spans="5:6" x14ac:dyDescent="0.3">
      <c r="E1650" s="2">
        <f t="shared" ca="1" si="50"/>
        <v>0.14954012359218183</v>
      </c>
      <c r="F1650" s="2">
        <f t="shared" ca="1" si="51"/>
        <v>14.709266433500751</v>
      </c>
    </row>
    <row r="1651" spans="5:6" x14ac:dyDescent="0.3">
      <c r="E1651" s="2">
        <f t="shared" ca="1" si="50"/>
        <v>0.96548777805819863</v>
      </c>
      <c r="F1651" s="2">
        <f t="shared" ca="1" si="51"/>
        <v>34.656244311955959</v>
      </c>
    </row>
    <row r="1652" spans="5:6" x14ac:dyDescent="0.3">
      <c r="E1652" s="2">
        <f t="shared" ca="1" si="50"/>
        <v>0.28756539583061969</v>
      </c>
      <c r="F1652" s="2">
        <f t="shared" ca="1" si="51"/>
        <v>16.976781820559729</v>
      </c>
    </row>
    <row r="1653" spans="5:6" x14ac:dyDescent="0.3">
      <c r="E1653" s="2">
        <f t="shared" ca="1" si="50"/>
        <v>3.7955521020091143E-2</v>
      </c>
      <c r="F1653" s="2">
        <f t="shared" ca="1" si="51"/>
        <v>11.793209495514935</v>
      </c>
    </row>
    <row r="1654" spans="5:6" x14ac:dyDescent="0.3">
      <c r="E1654" s="2">
        <f t="shared" ca="1" si="50"/>
        <v>0.19994735864208668</v>
      </c>
      <c r="F1654" s="2">
        <f t="shared" ca="1" si="51"/>
        <v>15.602906583221761</v>
      </c>
    </row>
    <row r="1655" spans="5:6" x14ac:dyDescent="0.3">
      <c r="E1655" s="2">
        <f t="shared" ca="1" si="50"/>
        <v>0.47233847892090097</v>
      </c>
      <c r="F1655" s="2">
        <f t="shared" ca="1" si="51"/>
        <v>19.671721728158595</v>
      </c>
    </row>
    <row r="1656" spans="5:6" x14ac:dyDescent="0.3">
      <c r="E1656" s="2">
        <f t="shared" ca="1" si="50"/>
        <v>0.61553120250417259</v>
      </c>
      <c r="F1656" s="2">
        <f t="shared" ca="1" si="51"/>
        <v>21.936007296999719</v>
      </c>
    </row>
    <row r="1657" spans="5:6" x14ac:dyDescent="0.3">
      <c r="E1657" s="2">
        <f t="shared" ca="1" si="50"/>
        <v>0.90198171699527396</v>
      </c>
      <c r="F1657" s="2">
        <f t="shared" ca="1" si="51"/>
        <v>29.603064204769449</v>
      </c>
    </row>
    <row r="1658" spans="5:6" x14ac:dyDescent="0.3">
      <c r="E1658" s="2">
        <f t="shared" ca="1" si="50"/>
        <v>0.75253935743062761</v>
      </c>
      <c r="F1658" s="2">
        <f t="shared" ca="1" si="51"/>
        <v>24.649355134081436</v>
      </c>
    </row>
    <row r="1659" spans="5:6" x14ac:dyDescent="0.3">
      <c r="E1659" s="2">
        <f t="shared" ca="1" si="50"/>
        <v>0.98437773035418608</v>
      </c>
      <c r="F1659" s="2">
        <f t="shared" ca="1" si="51"/>
        <v>38.328099432240862</v>
      </c>
    </row>
    <row r="1660" spans="5:6" x14ac:dyDescent="0.3">
      <c r="E1660" s="2">
        <f t="shared" ca="1" si="50"/>
        <v>0.18441194382545667</v>
      </c>
      <c r="F1660" s="2">
        <f t="shared" ca="1" si="51"/>
        <v>15.338966563467027</v>
      </c>
    </row>
    <row r="1661" spans="5:6" x14ac:dyDescent="0.3">
      <c r="E1661" s="2">
        <f t="shared" ca="1" si="50"/>
        <v>0.9078406060368176</v>
      </c>
      <c r="F1661" s="2">
        <f t="shared" ca="1" si="51"/>
        <v>29.912375235187721</v>
      </c>
    </row>
    <row r="1662" spans="5:6" x14ac:dyDescent="0.3">
      <c r="E1662" s="2">
        <f t="shared" ca="1" si="50"/>
        <v>0.24446826848000458</v>
      </c>
      <c r="F1662" s="2">
        <f t="shared" ca="1" si="51"/>
        <v>16.320135001267467</v>
      </c>
    </row>
    <row r="1663" spans="5:6" x14ac:dyDescent="0.3">
      <c r="E1663" s="2">
        <f t="shared" ca="1" si="50"/>
        <v>0.66445236195749946</v>
      </c>
      <c r="F1663" s="2">
        <f t="shared" ca="1" si="51"/>
        <v>22.814438095367009</v>
      </c>
    </row>
    <row r="1664" spans="5:6" x14ac:dyDescent="0.3">
      <c r="E1664" s="2">
        <f t="shared" ca="1" si="50"/>
        <v>0.15208659725280826</v>
      </c>
      <c r="F1664" s="2">
        <f t="shared" ca="1" si="51"/>
        <v>14.757367066138674</v>
      </c>
    </row>
    <row r="1665" spans="5:6" x14ac:dyDescent="0.3">
      <c r="E1665" s="2">
        <f t="shared" ca="1" si="50"/>
        <v>0.24496822451785483</v>
      </c>
      <c r="F1665" s="2">
        <f t="shared" ca="1" si="51"/>
        <v>16.327928201504875</v>
      </c>
    </row>
    <row r="1666" spans="5:6" x14ac:dyDescent="0.3">
      <c r="E1666" s="2">
        <f t="shared" ca="1" si="50"/>
        <v>0.76177445521952825</v>
      </c>
      <c r="F1666" s="2">
        <f t="shared" ca="1" si="51"/>
        <v>24.868616591307859</v>
      </c>
    </row>
    <row r="1667" spans="5:6" x14ac:dyDescent="0.3">
      <c r="E1667" s="2">
        <f t="shared" ref="E1667:E1730" ca="1" si="52">RAND()</f>
        <v>7.5900097779194708E-2</v>
      </c>
      <c r="F1667" s="2">
        <f t="shared" ref="F1667:F1730" ca="1" si="53">_xlfn.LOGNORM.INV(E1667,$C$3,$C$4)</f>
        <v>13.066340304822795</v>
      </c>
    </row>
    <row r="1668" spans="5:6" x14ac:dyDescent="0.3">
      <c r="E1668" s="2">
        <f t="shared" ca="1" si="52"/>
        <v>0.6458273893465164</v>
      </c>
      <c r="F1668" s="2">
        <f t="shared" ca="1" si="53"/>
        <v>22.470960457874355</v>
      </c>
    </row>
    <row r="1669" spans="5:6" x14ac:dyDescent="0.3">
      <c r="E1669" s="2">
        <f t="shared" ca="1" si="52"/>
        <v>0.74718528006814378</v>
      </c>
      <c r="F1669" s="2">
        <f t="shared" ca="1" si="53"/>
        <v>24.525111055845954</v>
      </c>
    </row>
    <row r="1670" spans="5:6" x14ac:dyDescent="0.3">
      <c r="E1670" s="2">
        <f t="shared" ca="1" si="52"/>
        <v>0.9658989366012003</v>
      </c>
      <c r="F1670" s="2">
        <f t="shared" ca="1" si="53"/>
        <v>34.712529508348183</v>
      </c>
    </row>
    <row r="1671" spans="5:6" x14ac:dyDescent="0.3">
      <c r="E1671" s="2">
        <f t="shared" ca="1" si="52"/>
        <v>0.72996442272151141</v>
      </c>
      <c r="F1671" s="2">
        <f t="shared" ca="1" si="53"/>
        <v>24.138585506545187</v>
      </c>
    </row>
    <row r="1672" spans="5:6" x14ac:dyDescent="0.3">
      <c r="E1672" s="2">
        <f t="shared" ca="1" si="52"/>
        <v>8.5093175673106258E-2</v>
      </c>
      <c r="F1672" s="2">
        <f t="shared" ca="1" si="53"/>
        <v>13.310037076556984</v>
      </c>
    </row>
    <row r="1673" spans="5:6" x14ac:dyDescent="0.3">
      <c r="E1673" s="2">
        <f t="shared" ca="1" si="52"/>
        <v>0.53215461381555662</v>
      </c>
      <c r="F1673" s="2">
        <f t="shared" ca="1" si="53"/>
        <v>20.577662420434294</v>
      </c>
    </row>
    <row r="1674" spans="5:6" x14ac:dyDescent="0.3">
      <c r="E1674" s="2">
        <f t="shared" ca="1" si="52"/>
        <v>0.24443786551685176</v>
      </c>
      <c r="F1674" s="2">
        <f t="shared" ca="1" si="53"/>
        <v>16.319660930182376</v>
      </c>
    </row>
    <row r="1675" spans="5:6" x14ac:dyDescent="0.3">
      <c r="E1675" s="2">
        <f t="shared" ca="1" si="52"/>
        <v>0.8564567872327733</v>
      </c>
      <c r="F1675" s="2">
        <f t="shared" ca="1" si="53"/>
        <v>27.642667093457526</v>
      </c>
    </row>
    <row r="1676" spans="5:6" x14ac:dyDescent="0.3">
      <c r="E1676" s="2">
        <f t="shared" ca="1" si="52"/>
        <v>4.5051757749864918E-2</v>
      </c>
      <c r="F1676" s="2">
        <f t="shared" ca="1" si="53"/>
        <v>12.079918240613219</v>
      </c>
    </row>
    <row r="1677" spans="5:6" x14ac:dyDescent="0.3">
      <c r="E1677" s="2">
        <f t="shared" ca="1" si="52"/>
        <v>0.34294977219168565</v>
      </c>
      <c r="F1677" s="2">
        <f t="shared" ca="1" si="53"/>
        <v>17.790635522010714</v>
      </c>
    </row>
    <row r="1678" spans="5:6" x14ac:dyDescent="0.3">
      <c r="E1678" s="2">
        <f t="shared" ca="1" si="52"/>
        <v>0.90203708704301455</v>
      </c>
      <c r="F1678" s="2">
        <f t="shared" ca="1" si="53"/>
        <v>29.605908204236247</v>
      </c>
    </row>
    <row r="1679" spans="5:6" x14ac:dyDescent="0.3">
      <c r="E1679" s="2">
        <f t="shared" ca="1" si="52"/>
        <v>0.94657411971237992</v>
      </c>
      <c r="F1679" s="2">
        <f t="shared" ca="1" si="53"/>
        <v>32.581738358196596</v>
      </c>
    </row>
    <row r="1680" spans="5:6" x14ac:dyDescent="0.3">
      <c r="E1680" s="2">
        <f t="shared" ca="1" si="52"/>
        <v>5.4122992945226156E-2</v>
      </c>
      <c r="F1680" s="2">
        <f t="shared" ca="1" si="53"/>
        <v>12.405772258362182</v>
      </c>
    </row>
    <row r="1681" spans="5:6" x14ac:dyDescent="0.3">
      <c r="E1681" s="2">
        <f t="shared" ca="1" si="52"/>
        <v>0.95391923675182833</v>
      </c>
      <c r="F1681" s="2">
        <f t="shared" ca="1" si="53"/>
        <v>33.289141736100113</v>
      </c>
    </row>
    <row r="1682" spans="5:6" x14ac:dyDescent="0.3">
      <c r="E1682" s="2">
        <f t="shared" ca="1" si="52"/>
        <v>0.37473629849795553</v>
      </c>
      <c r="F1682" s="2">
        <f t="shared" ca="1" si="53"/>
        <v>18.250628913565624</v>
      </c>
    </row>
    <row r="1683" spans="5:6" x14ac:dyDescent="0.3">
      <c r="E1683" s="2">
        <f t="shared" ca="1" si="52"/>
        <v>0.85887205554885027</v>
      </c>
      <c r="F1683" s="2">
        <f t="shared" ca="1" si="53"/>
        <v>27.731796485287951</v>
      </c>
    </row>
    <row r="1684" spans="5:6" x14ac:dyDescent="0.3">
      <c r="E1684" s="2">
        <f t="shared" ca="1" si="52"/>
        <v>0.72228958788855269</v>
      </c>
      <c r="F1684" s="2">
        <f t="shared" ca="1" si="53"/>
        <v>23.972252428314803</v>
      </c>
    </row>
    <row r="1685" spans="5:6" x14ac:dyDescent="0.3">
      <c r="E1685" s="2">
        <f t="shared" ca="1" si="52"/>
        <v>0.38570314573497055</v>
      </c>
      <c r="F1685" s="2">
        <f t="shared" ca="1" si="53"/>
        <v>18.408991807453763</v>
      </c>
    </row>
    <row r="1686" spans="5:6" x14ac:dyDescent="0.3">
      <c r="E1686" s="2">
        <f t="shared" ca="1" si="52"/>
        <v>0.32525895496075585</v>
      </c>
      <c r="F1686" s="2">
        <f t="shared" ca="1" si="53"/>
        <v>17.533040944480639</v>
      </c>
    </row>
    <row r="1687" spans="5:6" x14ac:dyDescent="0.3">
      <c r="E1687" s="2">
        <f t="shared" ca="1" si="52"/>
        <v>6.8678587837968985E-2</v>
      </c>
      <c r="F1687" s="2">
        <f t="shared" ca="1" si="53"/>
        <v>12.862145103786125</v>
      </c>
    </row>
    <row r="1688" spans="5:6" x14ac:dyDescent="0.3">
      <c r="E1688" s="2">
        <f t="shared" ca="1" si="52"/>
        <v>0.1123944605705659</v>
      </c>
      <c r="F1688" s="2">
        <f t="shared" ca="1" si="53"/>
        <v>13.954923192216778</v>
      </c>
    </row>
    <row r="1689" spans="5:6" x14ac:dyDescent="0.3">
      <c r="E1689" s="2">
        <f t="shared" ca="1" si="52"/>
        <v>0.51635919778346917</v>
      </c>
      <c r="F1689" s="2">
        <f t="shared" ca="1" si="53"/>
        <v>20.334224003889805</v>
      </c>
    </row>
    <row r="1690" spans="5:6" x14ac:dyDescent="0.3">
      <c r="E1690" s="2">
        <f t="shared" ca="1" si="52"/>
        <v>8.1892386388167648E-2</v>
      </c>
      <c r="F1690" s="2">
        <f t="shared" ca="1" si="53"/>
        <v>13.22704520136036</v>
      </c>
    </row>
    <row r="1691" spans="5:6" x14ac:dyDescent="0.3">
      <c r="E1691" s="2">
        <f t="shared" ca="1" si="52"/>
        <v>0.21678763772390697</v>
      </c>
      <c r="F1691" s="2">
        <f t="shared" ca="1" si="53"/>
        <v>15.880207416672572</v>
      </c>
    </row>
    <row r="1692" spans="5:6" x14ac:dyDescent="0.3">
      <c r="E1692" s="2">
        <f t="shared" ca="1" si="52"/>
        <v>0.47984128349827648</v>
      </c>
      <c r="F1692" s="2">
        <f t="shared" ca="1" si="53"/>
        <v>19.783226270006274</v>
      </c>
    </row>
    <row r="1693" spans="5:6" x14ac:dyDescent="0.3">
      <c r="E1693" s="2">
        <f t="shared" ca="1" si="52"/>
        <v>0.67576632897685307</v>
      </c>
      <c r="F1693" s="2">
        <f t="shared" ca="1" si="53"/>
        <v>23.029309376122555</v>
      </c>
    </row>
    <row r="1694" spans="5:6" x14ac:dyDescent="0.3">
      <c r="E1694" s="2">
        <f t="shared" ca="1" si="52"/>
        <v>0.27555198093402522</v>
      </c>
      <c r="F1694" s="2">
        <f t="shared" ca="1" si="53"/>
        <v>16.796457414325882</v>
      </c>
    </row>
    <row r="1695" spans="5:6" x14ac:dyDescent="0.3">
      <c r="E1695" s="2">
        <f t="shared" ca="1" si="52"/>
        <v>0.53013943674212849</v>
      </c>
      <c r="F1695" s="2">
        <f t="shared" ca="1" si="53"/>
        <v>20.546407585330044</v>
      </c>
    </row>
    <row r="1696" spans="5:6" x14ac:dyDescent="0.3">
      <c r="E1696" s="2">
        <f t="shared" ca="1" si="52"/>
        <v>0.50160966642300964</v>
      </c>
      <c r="F1696" s="2">
        <f t="shared" ca="1" si="53"/>
        <v>20.109864260177964</v>
      </c>
    </row>
    <row r="1697" spans="5:6" x14ac:dyDescent="0.3">
      <c r="E1697" s="2">
        <f t="shared" ca="1" si="52"/>
        <v>0.87935926836293432</v>
      </c>
      <c r="F1697" s="2">
        <f t="shared" ca="1" si="53"/>
        <v>28.546574222318146</v>
      </c>
    </row>
    <row r="1698" spans="5:6" x14ac:dyDescent="0.3">
      <c r="E1698" s="2">
        <f t="shared" ca="1" si="52"/>
        <v>0.5422845785236996</v>
      </c>
      <c r="F1698" s="2">
        <f t="shared" ca="1" si="53"/>
        <v>20.735709033432187</v>
      </c>
    </row>
    <row r="1699" spans="5:6" x14ac:dyDescent="0.3">
      <c r="E1699" s="2">
        <f t="shared" ca="1" si="52"/>
        <v>0.10302638922029295</v>
      </c>
      <c r="F1699" s="2">
        <f t="shared" ca="1" si="53"/>
        <v>13.744679511615082</v>
      </c>
    </row>
    <row r="1700" spans="5:6" x14ac:dyDescent="0.3">
      <c r="E1700" s="2">
        <f t="shared" ca="1" si="52"/>
        <v>0.89133192710428077</v>
      </c>
      <c r="F1700" s="2">
        <f t="shared" ca="1" si="53"/>
        <v>29.081224287791226</v>
      </c>
    </row>
    <row r="1701" spans="5:6" x14ac:dyDescent="0.3">
      <c r="E1701" s="2">
        <f t="shared" ca="1" si="52"/>
        <v>0.9388171119257892</v>
      </c>
      <c r="F1701" s="2">
        <f t="shared" ca="1" si="53"/>
        <v>31.927758388872775</v>
      </c>
    </row>
    <row r="1702" spans="5:6" x14ac:dyDescent="0.3">
      <c r="E1702" s="2">
        <f t="shared" ca="1" si="52"/>
        <v>0.48305415880398583</v>
      </c>
      <c r="F1702" s="2">
        <f t="shared" ca="1" si="53"/>
        <v>19.831133229825536</v>
      </c>
    </row>
    <row r="1703" spans="5:6" x14ac:dyDescent="0.3">
      <c r="E1703" s="2">
        <f t="shared" ca="1" si="52"/>
        <v>0.50240393156888519</v>
      </c>
      <c r="F1703" s="2">
        <f t="shared" ca="1" si="53"/>
        <v>20.121879186310228</v>
      </c>
    </row>
    <row r="1704" spans="5:6" x14ac:dyDescent="0.3">
      <c r="E1704" s="2">
        <f t="shared" ca="1" si="52"/>
        <v>0.16141536616199081</v>
      </c>
      <c r="F1704" s="2">
        <f t="shared" ca="1" si="53"/>
        <v>14.930449874550279</v>
      </c>
    </row>
    <row r="1705" spans="5:6" x14ac:dyDescent="0.3">
      <c r="E1705" s="2">
        <f t="shared" ca="1" si="52"/>
        <v>0.36198693364718304</v>
      </c>
      <c r="F1705" s="2">
        <f t="shared" ca="1" si="53"/>
        <v>18.06640525693599</v>
      </c>
    </row>
    <row r="1706" spans="5:6" x14ac:dyDescent="0.3">
      <c r="E1706" s="2">
        <f t="shared" ca="1" si="52"/>
        <v>0.33081879469166475</v>
      </c>
      <c r="F1706" s="2">
        <f t="shared" ca="1" si="53"/>
        <v>17.614175328613111</v>
      </c>
    </row>
    <row r="1707" spans="5:6" x14ac:dyDescent="0.3">
      <c r="E1707" s="2">
        <f t="shared" ca="1" si="52"/>
        <v>0.2049036991203439</v>
      </c>
      <c r="F1707" s="2">
        <f t="shared" ca="1" si="53"/>
        <v>15.685397992178096</v>
      </c>
    </row>
    <row r="1708" spans="5:6" x14ac:dyDescent="0.3">
      <c r="E1708" s="2">
        <f t="shared" ca="1" si="52"/>
        <v>0.47373529975261519</v>
      </c>
      <c r="F1708" s="2">
        <f t="shared" ca="1" si="53"/>
        <v>19.692443006745894</v>
      </c>
    </row>
    <row r="1709" spans="5:6" x14ac:dyDescent="0.3">
      <c r="E1709" s="2">
        <f t="shared" ca="1" si="52"/>
        <v>0.95282429477517461</v>
      </c>
      <c r="F1709" s="2">
        <f t="shared" ca="1" si="53"/>
        <v>33.177212024167325</v>
      </c>
    </row>
    <row r="1710" spans="5:6" x14ac:dyDescent="0.3">
      <c r="E1710" s="2">
        <f t="shared" ca="1" si="52"/>
        <v>9.0921921951159779E-2</v>
      </c>
      <c r="F1710" s="2">
        <f t="shared" ca="1" si="53"/>
        <v>13.456606913022659</v>
      </c>
    </row>
    <row r="1711" spans="5:6" x14ac:dyDescent="0.3">
      <c r="E1711" s="2">
        <f t="shared" ca="1" si="52"/>
        <v>0.16113280562715393</v>
      </c>
      <c r="F1711" s="2">
        <f t="shared" ca="1" si="53"/>
        <v>14.925275979335751</v>
      </c>
    </row>
    <row r="1712" spans="5:6" x14ac:dyDescent="0.3">
      <c r="E1712" s="2">
        <f t="shared" ca="1" si="52"/>
        <v>0.79315242779694894</v>
      </c>
      <c r="F1712" s="2">
        <f t="shared" ca="1" si="53"/>
        <v>25.667420029442088</v>
      </c>
    </row>
    <row r="1713" spans="5:6" x14ac:dyDescent="0.3">
      <c r="E1713" s="2">
        <f t="shared" ca="1" si="52"/>
        <v>0.57420596181666594</v>
      </c>
      <c r="F1713" s="2">
        <f t="shared" ca="1" si="53"/>
        <v>21.245131479672111</v>
      </c>
    </row>
    <row r="1714" spans="5:6" x14ac:dyDescent="0.3">
      <c r="E1714" s="2">
        <f t="shared" ca="1" si="52"/>
        <v>0.63058963260113676</v>
      </c>
      <c r="F1714" s="2">
        <f t="shared" ca="1" si="53"/>
        <v>22.198497848018022</v>
      </c>
    </row>
    <row r="1715" spans="5:6" x14ac:dyDescent="0.3">
      <c r="E1715" s="2">
        <f t="shared" ca="1" si="52"/>
        <v>0.55476474490261207</v>
      </c>
      <c r="F1715" s="2">
        <f t="shared" ca="1" si="53"/>
        <v>20.932702741252434</v>
      </c>
    </row>
    <row r="1716" spans="5:6" x14ac:dyDescent="0.3">
      <c r="E1716" s="2">
        <f t="shared" ca="1" si="52"/>
        <v>0.40573189827688649</v>
      </c>
      <c r="F1716" s="2">
        <f t="shared" ca="1" si="53"/>
        <v>18.698411633223973</v>
      </c>
    </row>
    <row r="1717" spans="5:6" x14ac:dyDescent="0.3">
      <c r="E1717" s="2">
        <f t="shared" ca="1" si="52"/>
        <v>0.93247640148047328</v>
      </c>
      <c r="F1717" s="2">
        <f t="shared" ca="1" si="53"/>
        <v>31.448379501264263</v>
      </c>
    </row>
    <row r="1718" spans="5:6" x14ac:dyDescent="0.3">
      <c r="E1718" s="2">
        <f t="shared" ca="1" si="52"/>
        <v>0.4005422220932815</v>
      </c>
      <c r="F1718" s="2">
        <f t="shared" ca="1" si="53"/>
        <v>18.623362424169347</v>
      </c>
    </row>
    <row r="1719" spans="5:6" x14ac:dyDescent="0.3">
      <c r="E1719" s="2">
        <f t="shared" ca="1" si="52"/>
        <v>0.95168687790054662</v>
      </c>
      <c r="F1719" s="2">
        <f t="shared" ca="1" si="53"/>
        <v>33.063511554024458</v>
      </c>
    </row>
    <row r="1720" spans="5:6" x14ac:dyDescent="0.3">
      <c r="E1720" s="2">
        <f t="shared" ca="1" si="52"/>
        <v>0.23274674549119845</v>
      </c>
      <c r="F1720" s="2">
        <f t="shared" ca="1" si="53"/>
        <v>16.135966087636461</v>
      </c>
    </row>
    <row r="1721" spans="5:6" x14ac:dyDescent="0.3">
      <c r="E1721" s="2">
        <f t="shared" ca="1" si="52"/>
        <v>0.67725543747701189</v>
      </c>
      <c r="F1721" s="2">
        <f t="shared" ca="1" si="53"/>
        <v>23.057966426861132</v>
      </c>
    </row>
    <row r="1722" spans="5:6" x14ac:dyDescent="0.3">
      <c r="E1722" s="2">
        <f t="shared" ca="1" si="52"/>
        <v>0.8779665661539362</v>
      </c>
      <c r="F1722" s="2">
        <f t="shared" ca="1" si="53"/>
        <v>28.487475102427222</v>
      </c>
    </row>
    <row r="1723" spans="5:6" x14ac:dyDescent="0.3">
      <c r="E1723" s="2">
        <f t="shared" ca="1" si="52"/>
        <v>0.16706780250559872</v>
      </c>
      <c r="F1723" s="2">
        <f t="shared" ca="1" si="53"/>
        <v>15.033105565901577</v>
      </c>
    </row>
    <row r="1724" spans="5:6" x14ac:dyDescent="0.3">
      <c r="E1724" s="2">
        <f t="shared" ca="1" si="52"/>
        <v>0.61691938788130163</v>
      </c>
      <c r="F1724" s="2">
        <f t="shared" ca="1" si="53"/>
        <v>21.959941843429746</v>
      </c>
    </row>
    <row r="1725" spans="5:6" x14ac:dyDescent="0.3">
      <c r="E1725" s="2">
        <f t="shared" ca="1" si="52"/>
        <v>0.99005731789651041</v>
      </c>
      <c r="F1725" s="2">
        <f t="shared" ca="1" si="53"/>
        <v>40.388745110495222</v>
      </c>
    </row>
    <row r="1726" spans="5:6" x14ac:dyDescent="0.3">
      <c r="E1726" s="2">
        <f t="shared" ca="1" si="52"/>
        <v>0.58176184578530177</v>
      </c>
      <c r="F1726" s="2">
        <f t="shared" ca="1" si="53"/>
        <v>21.368563155661374</v>
      </c>
    </row>
    <row r="1727" spans="5:6" x14ac:dyDescent="0.3">
      <c r="E1727" s="2">
        <f t="shared" ca="1" si="52"/>
        <v>0.468050961316133</v>
      </c>
      <c r="F1727" s="2">
        <f t="shared" ca="1" si="53"/>
        <v>19.608221684962142</v>
      </c>
    </row>
    <row r="1728" spans="5:6" x14ac:dyDescent="0.3">
      <c r="E1728" s="2">
        <f t="shared" ca="1" si="52"/>
        <v>0.46218847787412098</v>
      </c>
      <c r="F1728" s="2">
        <f t="shared" ca="1" si="53"/>
        <v>19.521637497232106</v>
      </c>
    </row>
    <row r="1729" spans="5:6" x14ac:dyDescent="0.3">
      <c r="E1729" s="2">
        <f t="shared" ca="1" si="52"/>
        <v>0.40207020130151283</v>
      </c>
      <c r="F1729" s="2">
        <f t="shared" ca="1" si="53"/>
        <v>18.645453287038762</v>
      </c>
    </row>
    <row r="1730" spans="5:6" x14ac:dyDescent="0.3">
      <c r="E1730" s="2">
        <f t="shared" ca="1" si="52"/>
        <v>0.16833106182732394</v>
      </c>
      <c r="F1730" s="2">
        <f t="shared" ca="1" si="53"/>
        <v>15.055834620431206</v>
      </c>
    </row>
    <row r="1731" spans="5:6" x14ac:dyDescent="0.3">
      <c r="E1731" s="2">
        <f t="shared" ref="E1731:E1794" ca="1" si="54">RAND()</f>
        <v>0.54474460712635731</v>
      </c>
      <c r="F1731" s="2">
        <f t="shared" ref="F1731:F1794" ca="1" si="55">_xlfn.LOGNORM.INV(E1731,$C$3,$C$4)</f>
        <v>20.774334069155291</v>
      </c>
    </row>
    <row r="1732" spans="5:6" x14ac:dyDescent="0.3">
      <c r="E1732" s="2">
        <f t="shared" ca="1" si="54"/>
        <v>6.2529266816231721E-2</v>
      </c>
      <c r="F1732" s="2">
        <f t="shared" ca="1" si="55"/>
        <v>12.677581729267983</v>
      </c>
    </row>
    <row r="1733" spans="5:6" x14ac:dyDescent="0.3">
      <c r="E1733" s="2">
        <f t="shared" ca="1" si="54"/>
        <v>0.17793730291423748</v>
      </c>
      <c r="F1733" s="2">
        <f t="shared" ca="1" si="55"/>
        <v>15.226291799445843</v>
      </c>
    </row>
    <row r="1734" spans="5:6" x14ac:dyDescent="0.3">
      <c r="E1734" s="2">
        <f t="shared" ca="1" si="54"/>
        <v>0.57312845252072642</v>
      </c>
      <c r="F1734" s="2">
        <f t="shared" ca="1" si="55"/>
        <v>21.227624852474893</v>
      </c>
    </row>
    <row r="1735" spans="5:6" x14ac:dyDescent="0.3">
      <c r="E1735" s="2">
        <f t="shared" ca="1" si="54"/>
        <v>0.8562713141596926</v>
      </c>
      <c r="F1735" s="2">
        <f t="shared" ca="1" si="55"/>
        <v>27.635876493285274</v>
      </c>
    </row>
    <row r="1736" spans="5:6" x14ac:dyDescent="0.3">
      <c r="E1736" s="2">
        <f t="shared" ca="1" si="54"/>
        <v>0.80561388011476243</v>
      </c>
      <c r="F1736" s="2">
        <f t="shared" ca="1" si="55"/>
        <v>26.011891927746035</v>
      </c>
    </row>
    <row r="1737" spans="5:6" x14ac:dyDescent="0.3">
      <c r="E1737" s="2">
        <f t="shared" ca="1" si="54"/>
        <v>0.40087354022261645</v>
      </c>
      <c r="F1737" s="2">
        <f t="shared" ca="1" si="55"/>
        <v>18.6281521103542</v>
      </c>
    </row>
    <row r="1738" spans="5:6" x14ac:dyDescent="0.3">
      <c r="E1738" s="2">
        <f t="shared" ca="1" si="54"/>
        <v>0.1301001847679788</v>
      </c>
      <c r="F1738" s="2">
        <f t="shared" ca="1" si="55"/>
        <v>14.328129445549774</v>
      </c>
    </row>
    <row r="1739" spans="5:6" x14ac:dyDescent="0.3">
      <c r="E1739" s="2">
        <f t="shared" ca="1" si="54"/>
        <v>0.18189716860719418</v>
      </c>
      <c r="F1739" s="2">
        <f t="shared" ca="1" si="55"/>
        <v>15.295403604208625</v>
      </c>
    </row>
    <row r="1740" spans="5:6" x14ac:dyDescent="0.3">
      <c r="E1740" s="2">
        <f t="shared" ca="1" si="54"/>
        <v>0.49741743010813411</v>
      </c>
      <c r="F1740" s="2">
        <f t="shared" ca="1" si="55"/>
        <v>20.046567129793573</v>
      </c>
    </row>
    <row r="1741" spans="5:6" x14ac:dyDescent="0.3">
      <c r="E1741" s="2">
        <f t="shared" ca="1" si="54"/>
        <v>0.31750008348939285</v>
      </c>
      <c r="F1741" s="2">
        <f t="shared" ca="1" si="55"/>
        <v>17.419490553050892</v>
      </c>
    </row>
    <row r="1742" spans="5:6" x14ac:dyDescent="0.3">
      <c r="E1742" s="2">
        <f t="shared" ca="1" si="54"/>
        <v>0.75465363411878283</v>
      </c>
      <c r="F1742" s="2">
        <f t="shared" ca="1" si="55"/>
        <v>24.698987077567356</v>
      </c>
    </row>
    <row r="1743" spans="5:6" x14ac:dyDescent="0.3">
      <c r="E1743" s="2">
        <f t="shared" ca="1" si="54"/>
        <v>0.56599065215491406</v>
      </c>
      <c r="F1743" s="2">
        <f t="shared" ca="1" si="55"/>
        <v>21.112234463444064</v>
      </c>
    </row>
    <row r="1744" spans="5:6" x14ac:dyDescent="0.3">
      <c r="E1744" s="2">
        <f t="shared" ca="1" si="54"/>
        <v>0.65432076641610959</v>
      </c>
      <c r="F1744" s="2">
        <f t="shared" ca="1" si="55"/>
        <v>22.626089853519325</v>
      </c>
    </row>
    <row r="1745" spans="5:6" x14ac:dyDescent="0.3">
      <c r="E1745" s="2">
        <f t="shared" ca="1" si="54"/>
        <v>0.84562141477962383</v>
      </c>
      <c r="F1745" s="2">
        <f t="shared" ca="1" si="55"/>
        <v>27.258080206152826</v>
      </c>
    </row>
    <row r="1746" spans="5:6" x14ac:dyDescent="0.3">
      <c r="E1746" s="2">
        <f t="shared" ca="1" si="54"/>
        <v>0.16182087288504876</v>
      </c>
      <c r="F1746" s="2">
        <f t="shared" ca="1" si="55"/>
        <v>14.937867824594663</v>
      </c>
    </row>
    <row r="1747" spans="5:6" x14ac:dyDescent="0.3">
      <c r="E1747" s="2">
        <f t="shared" ca="1" si="54"/>
        <v>0.48281196093995271</v>
      </c>
      <c r="F1747" s="2">
        <f t="shared" ca="1" si="55"/>
        <v>19.827518406211208</v>
      </c>
    </row>
    <row r="1748" spans="5:6" x14ac:dyDescent="0.3">
      <c r="E1748" s="2">
        <f t="shared" ca="1" si="54"/>
        <v>0.91898950899668186</v>
      </c>
      <c r="F1748" s="2">
        <f t="shared" ca="1" si="55"/>
        <v>30.553890152883742</v>
      </c>
    </row>
    <row r="1749" spans="5:6" x14ac:dyDescent="0.3">
      <c r="E1749" s="2">
        <f t="shared" ca="1" si="54"/>
        <v>0.3371621938227175</v>
      </c>
      <c r="F1749" s="2">
        <f t="shared" ca="1" si="55"/>
        <v>17.706536284273195</v>
      </c>
    </row>
    <row r="1750" spans="5:6" x14ac:dyDescent="0.3">
      <c r="E1750" s="2">
        <f t="shared" ca="1" si="54"/>
        <v>0.92942485123842633</v>
      </c>
      <c r="F1750" s="2">
        <f t="shared" ca="1" si="55"/>
        <v>31.232407957486124</v>
      </c>
    </row>
    <row r="1751" spans="5:6" x14ac:dyDescent="0.3">
      <c r="E1751" s="2">
        <f t="shared" ca="1" si="54"/>
        <v>0.49306667671711513</v>
      </c>
      <c r="F1751" s="2">
        <f t="shared" ca="1" si="55"/>
        <v>19.981082646386735</v>
      </c>
    </row>
    <row r="1752" spans="5:6" x14ac:dyDescent="0.3">
      <c r="E1752" s="2">
        <f t="shared" ca="1" si="54"/>
        <v>0.20528841282440735</v>
      </c>
      <c r="F1752" s="2">
        <f t="shared" ca="1" si="55"/>
        <v>15.691769048261165</v>
      </c>
    </row>
    <row r="1753" spans="5:6" x14ac:dyDescent="0.3">
      <c r="E1753" s="2">
        <f t="shared" ca="1" si="54"/>
        <v>0.37222820244078081</v>
      </c>
      <c r="F1753" s="2">
        <f t="shared" ca="1" si="55"/>
        <v>18.21440397184546</v>
      </c>
    </row>
    <row r="1754" spans="5:6" x14ac:dyDescent="0.3">
      <c r="E1754" s="2">
        <f t="shared" ca="1" si="54"/>
        <v>0.89170931759310246</v>
      </c>
      <c r="F1754" s="2">
        <f t="shared" ca="1" si="55"/>
        <v>29.09891563187491</v>
      </c>
    </row>
    <row r="1755" spans="5:6" x14ac:dyDescent="0.3">
      <c r="E1755" s="2">
        <f t="shared" ca="1" si="54"/>
        <v>0.80731083386657543</v>
      </c>
      <c r="F1755" s="2">
        <f t="shared" ca="1" si="55"/>
        <v>26.060187547027049</v>
      </c>
    </row>
    <row r="1756" spans="5:6" x14ac:dyDescent="0.3">
      <c r="E1756" s="2">
        <f t="shared" ca="1" si="54"/>
        <v>0.15471844636612708</v>
      </c>
      <c r="F1756" s="2">
        <f t="shared" ca="1" si="55"/>
        <v>14.806684084742431</v>
      </c>
    </row>
    <row r="1757" spans="5:6" x14ac:dyDescent="0.3">
      <c r="E1757" s="2">
        <f t="shared" ca="1" si="54"/>
        <v>0.69629683212091387</v>
      </c>
      <c r="F1757" s="2">
        <f t="shared" ca="1" si="55"/>
        <v>23.432730292050753</v>
      </c>
    </row>
    <row r="1758" spans="5:6" x14ac:dyDescent="0.3">
      <c r="E1758" s="2">
        <f t="shared" ca="1" si="54"/>
        <v>0.69676170910654622</v>
      </c>
      <c r="F1758" s="2">
        <f t="shared" ca="1" si="55"/>
        <v>23.442082786651529</v>
      </c>
    </row>
    <row r="1759" spans="5:6" x14ac:dyDescent="0.3">
      <c r="E1759" s="2">
        <f t="shared" ca="1" si="54"/>
        <v>0.86133903781141008</v>
      </c>
      <c r="F1759" s="2">
        <f t="shared" ca="1" si="55"/>
        <v>27.824210578534178</v>
      </c>
    </row>
    <row r="1760" spans="5:6" x14ac:dyDescent="0.3">
      <c r="E1760" s="2">
        <f t="shared" ca="1" si="54"/>
        <v>0.39952121696157916</v>
      </c>
      <c r="F1760" s="2">
        <f t="shared" ca="1" si="55"/>
        <v>18.608603533441496</v>
      </c>
    </row>
    <row r="1761" spans="5:6" x14ac:dyDescent="0.3">
      <c r="E1761" s="2">
        <f t="shared" ca="1" si="54"/>
        <v>0.86444866006631327</v>
      </c>
      <c r="F1761" s="2">
        <f t="shared" ca="1" si="55"/>
        <v>27.942757032521641</v>
      </c>
    </row>
    <row r="1762" spans="5:6" x14ac:dyDescent="0.3">
      <c r="E1762" s="2">
        <f t="shared" ca="1" si="54"/>
        <v>0.29610492913063369</v>
      </c>
      <c r="F1762" s="2">
        <f t="shared" ca="1" si="55"/>
        <v>17.103943933518746</v>
      </c>
    </row>
    <row r="1763" spans="5:6" x14ac:dyDescent="0.3">
      <c r="E1763" s="2">
        <f t="shared" ca="1" si="54"/>
        <v>0.65122464655428636</v>
      </c>
      <c r="F1763" s="2">
        <f t="shared" ca="1" si="55"/>
        <v>22.569256788641578</v>
      </c>
    </row>
    <row r="1764" spans="5:6" x14ac:dyDescent="0.3">
      <c r="E1764" s="2">
        <f t="shared" ca="1" si="54"/>
        <v>0.22215064970147935</v>
      </c>
      <c r="F1764" s="2">
        <f t="shared" ca="1" si="55"/>
        <v>15.96685466771226</v>
      </c>
    </row>
    <row r="1765" spans="5:6" x14ac:dyDescent="0.3">
      <c r="E1765" s="2">
        <f t="shared" ca="1" si="54"/>
        <v>0.64996607385260852</v>
      </c>
      <c r="F1765" s="2">
        <f t="shared" ca="1" si="55"/>
        <v>22.546247911086226</v>
      </c>
    </row>
    <row r="1766" spans="5:6" x14ac:dyDescent="0.3">
      <c r="E1766" s="2">
        <f t="shared" ca="1" si="54"/>
        <v>0.61214769595720364</v>
      </c>
      <c r="F1766" s="2">
        <f t="shared" ca="1" si="55"/>
        <v>21.877885300785628</v>
      </c>
    </row>
    <row r="1767" spans="5:6" x14ac:dyDescent="0.3">
      <c r="E1767" s="2">
        <f t="shared" ca="1" si="54"/>
        <v>9.8706769707871733E-2</v>
      </c>
      <c r="F1767" s="2">
        <f t="shared" ca="1" si="55"/>
        <v>13.644183783027946</v>
      </c>
    </row>
    <row r="1768" spans="5:6" x14ac:dyDescent="0.3">
      <c r="E1768" s="2">
        <f t="shared" ca="1" si="54"/>
        <v>0.75187542888108416</v>
      </c>
      <c r="F1768" s="2">
        <f t="shared" ca="1" si="55"/>
        <v>24.633836989237476</v>
      </c>
    </row>
    <row r="1769" spans="5:6" x14ac:dyDescent="0.3">
      <c r="E1769" s="2">
        <f t="shared" ca="1" si="54"/>
        <v>0.53295093998996934</v>
      </c>
      <c r="F1769" s="2">
        <f t="shared" ca="1" si="55"/>
        <v>20.590029802892083</v>
      </c>
    </row>
    <row r="1770" spans="5:6" x14ac:dyDescent="0.3">
      <c r="E1770" s="2">
        <f t="shared" ca="1" si="54"/>
        <v>0.15018641464859694</v>
      </c>
      <c r="F1770" s="2">
        <f t="shared" ca="1" si="55"/>
        <v>14.721510731765028</v>
      </c>
    </row>
    <row r="1771" spans="5:6" x14ac:dyDescent="0.3">
      <c r="E1771" s="2">
        <f t="shared" ca="1" si="54"/>
        <v>0.495036863449135</v>
      </c>
      <c r="F1771" s="2">
        <f t="shared" ca="1" si="55"/>
        <v>20.01071104001857</v>
      </c>
    </row>
    <row r="1772" spans="5:6" x14ac:dyDescent="0.3">
      <c r="E1772" s="2">
        <f t="shared" ca="1" si="54"/>
        <v>0.51600387949433368</v>
      </c>
      <c r="F1772" s="2">
        <f t="shared" ca="1" si="55"/>
        <v>20.328787048754947</v>
      </c>
    </row>
    <row r="1773" spans="5:6" x14ac:dyDescent="0.3">
      <c r="E1773" s="2">
        <f t="shared" ca="1" si="54"/>
        <v>0.72977992133425851</v>
      </c>
      <c r="F1773" s="2">
        <f t="shared" ca="1" si="55"/>
        <v>24.134545976081</v>
      </c>
    </row>
    <row r="1774" spans="5:6" x14ac:dyDescent="0.3">
      <c r="E1774" s="2">
        <f t="shared" ca="1" si="54"/>
        <v>0.79427692598108024</v>
      </c>
      <c r="F1774" s="2">
        <f t="shared" ca="1" si="55"/>
        <v>25.697800758102922</v>
      </c>
    </row>
    <row r="1775" spans="5:6" x14ac:dyDescent="0.3">
      <c r="E1775" s="2">
        <f t="shared" ca="1" si="54"/>
        <v>0.29814211775885235</v>
      </c>
      <c r="F1775" s="2">
        <f t="shared" ca="1" si="55"/>
        <v>17.134167164453793</v>
      </c>
    </row>
    <row r="1776" spans="5:6" x14ac:dyDescent="0.3">
      <c r="E1776" s="2">
        <f t="shared" ca="1" si="54"/>
        <v>9.4295078682251732E-2</v>
      </c>
      <c r="F1776" s="2">
        <f t="shared" ca="1" si="55"/>
        <v>13.538962336963184</v>
      </c>
    </row>
    <row r="1777" spans="5:6" x14ac:dyDescent="0.3">
      <c r="E1777" s="2">
        <f t="shared" ca="1" si="54"/>
        <v>4.1122912419741642E-2</v>
      </c>
      <c r="F1777" s="2">
        <f t="shared" ca="1" si="55"/>
        <v>11.92526905277435</v>
      </c>
    </row>
    <row r="1778" spans="5:6" x14ac:dyDescent="0.3">
      <c r="E1778" s="2">
        <f t="shared" ca="1" si="54"/>
        <v>0.53917758700742435</v>
      </c>
      <c r="F1778" s="2">
        <f t="shared" ca="1" si="55"/>
        <v>20.687064639247154</v>
      </c>
    </row>
    <row r="1779" spans="5:6" x14ac:dyDescent="0.3">
      <c r="E1779" s="2">
        <f t="shared" ca="1" si="54"/>
        <v>0.25466599932721556</v>
      </c>
      <c r="F1779" s="2">
        <f t="shared" ca="1" si="55"/>
        <v>16.478171106107464</v>
      </c>
    </row>
    <row r="1780" spans="5:6" x14ac:dyDescent="0.3">
      <c r="E1780" s="2">
        <f t="shared" ca="1" si="54"/>
        <v>0.30656623133604222</v>
      </c>
      <c r="F1780" s="2">
        <f t="shared" ca="1" si="55"/>
        <v>17.258725740605023</v>
      </c>
    </row>
    <row r="1781" spans="5:6" x14ac:dyDescent="0.3">
      <c r="E1781" s="2">
        <f t="shared" ca="1" si="54"/>
        <v>0.24141926709885464</v>
      </c>
      <c r="F1781" s="2">
        <f t="shared" ca="1" si="55"/>
        <v>16.272501502169536</v>
      </c>
    </row>
    <row r="1782" spans="5:6" x14ac:dyDescent="0.3">
      <c r="E1782" s="2">
        <f t="shared" ca="1" si="54"/>
        <v>0.66647477690045098</v>
      </c>
      <c r="F1782" s="2">
        <f t="shared" ca="1" si="55"/>
        <v>22.852485425592469</v>
      </c>
    </row>
    <row r="1783" spans="5:6" x14ac:dyDescent="0.3">
      <c r="E1783" s="2">
        <f t="shared" ca="1" si="54"/>
        <v>0.82827250779433348</v>
      </c>
      <c r="F1783" s="2">
        <f t="shared" ca="1" si="55"/>
        <v>26.687845178359925</v>
      </c>
    </row>
    <row r="1784" spans="5:6" x14ac:dyDescent="0.3">
      <c r="E1784" s="2">
        <f t="shared" ca="1" si="54"/>
        <v>0.87851388659630836</v>
      </c>
      <c r="F1784" s="2">
        <f t="shared" ca="1" si="55"/>
        <v>28.510629125572859</v>
      </c>
    </row>
    <row r="1785" spans="5:6" x14ac:dyDescent="0.3">
      <c r="E1785" s="2">
        <f t="shared" ca="1" si="54"/>
        <v>0.1071286318380229</v>
      </c>
      <c r="F1785" s="2">
        <f t="shared" ca="1" si="55"/>
        <v>13.837977871106791</v>
      </c>
    </row>
    <row r="1786" spans="5:6" x14ac:dyDescent="0.3">
      <c r="E1786" s="2">
        <f t="shared" ca="1" si="54"/>
        <v>0.73856148682660139</v>
      </c>
      <c r="F1786" s="2">
        <f t="shared" ca="1" si="55"/>
        <v>24.329145981748493</v>
      </c>
    </row>
    <row r="1787" spans="5:6" x14ac:dyDescent="0.3">
      <c r="E1787" s="2">
        <f t="shared" ca="1" si="54"/>
        <v>0.88964301048291528</v>
      </c>
      <c r="F1787" s="2">
        <f t="shared" ca="1" si="55"/>
        <v>29.002717758429355</v>
      </c>
    </row>
    <row r="1788" spans="5:6" x14ac:dyDescent="0.3">
      <c r="E1788" s="2">
        <f t="shared" ca="1" si="54"/>
        <v>0.70485013024026211</v>
      </c>
      <c r="F1788" s="2">
        <f t="shared" ca="1" si="55"/>
        <v>23.606462654897442</v>
      </c>
    </row>
    <row r="1789" spans="5:6" x14ac:dyDescent="0.3">
      <c r="E1789" s="2">
        <f t="shared" ca="1" si="54"/>
        <v>6.8342157550741467E-3</v>
      </c>
      <c r="F1789" s="2">
        <f t="shared" ca="1" si="55"/>
        <v>9.5854053077445922</v>
      </c>
    </row>
    <row r="1790" spans="5:6" x14ac:dyDescent="0.3">
      <c r="E1790" s="2">
        <f t="shared" ca="1" si="54"/>
        <v>0.40395947315002623</v>
      </c>
      <c r="F1790" s="2">
        <f t="shared" ca="1" si="55"/>
        <v>18.672773874483664</v>
      </c>
    </row>
    <row r="1791" spans="5:6" x14ac:dyDescent="0.3">
      <c r="E1791" s="2">
        <f t="shared" ca="1" si="54"/>
        <v>0.472178851695919</v>
      </c>
      <c r="F1791" s="2">
        <f t="shared" ca="1" si="55"/>
        <v>19.669354794453252</v>
      </c>
    </row>
    <row r="1792" spans="5:6" x14ac:dyDescent="0.3">
      <c r="E1792" s="2">
        <f t="shared" ca="1" si="54"/>
        <v>0.47214695957544373</v>
      </c>
      <c r="F1792" s="2">
        <f t="shared" ca="1" si="55"/>
        <v>19.668881928050148</v>
      </c>
    </row>
    <row r="1793" spans="5:6" x14ac:dyDescent="0.3">
      <c r="E1793" s="2">
        <f t="shared" ca="1" si="54"/>
        <v>0.48280791519762956</v>
      </c>
      <c r="F1793" s="2">
        <f t="shared" ca="1" si="55"/>
        <v>19.827458027960194</v>
      </c>
    </row>
    <row r="1794" spans="5:6" x14ac:dyDescent="0.3">
      <c r="E1794" s="2">
        <f t="shared" ca="1" si="54"/>
        <v>0.18182356285276158</v>
      </c>
      <c r="F1794" s="2">
        <f t="shared" ca="1" si="55"/>
        <v>15.294124772453189</v>
      </c>
    </row>
    <row r="1795" spans="5:6" x14ac:dyDescent="0.3">
      <c r="E1795" s="2">
        <f t="shared" ref="E1795:E1858" ca="1" si="56">RAND()</f>
        <v>0.31458081607759603</v>
      </c>
      <c r="F1795" s="2">
        <f t="shared" ref="F1795:F1858" ca="1" si="57">_xlfn.LOGNORM.INV(E1795,$C$3,$C$4)</f>
        <v>17.376658518754571</v>
      </c>
    </row>
    <row r="1796" spans="5:6" x14ac:dyDescent="0.3">
      <c r="E1796" s="2">
        <f t="shared" ca="1" si="56"/>
        <v>0.77743545000852665</v>
      </c>
      <c r="F1796" s="2">
        <f t="shared" ca="1" si="57"/>
        <v>25.256112313976033</v>
      </c>
    </row>
    <row r="1797" spans="5:6" x14ac:dyDescent="0.3">
      <c r="E1797" s="2">
        <f t="shared" ca="1" si="56"/>
        <v>0.11500147993406551</v>
      </c>
      <c r="F1797" s="2">
        <f t="shared" ca="1" si="57"/>
        <v>14.011727113283472</v>
      </c>
    </row>
    <row r="1798" spans="5:6" x14ac:dyDescent="0.3">
      <c r="E1798" s="2">
        <f t="shared" ca="1" si="56"/>
        <v>0.68260597571114312</v>
      </c>
      <c r="F1798" s="2">
        <f t="shared" ca="1" si="57"/>
        <v>23.161688302963057</v>
      </c>
    </row>
    <row r="1799" spans="5:6" x14ac:dyDescent="0.3">
      <c r="E1799" s="2">
        <f t="shared" ca="1" si="56"/>
        <v>0.10308707604563982</v>
      </c>
      <c r="F1799" s="2">
        <f t="shared" ca="1" si="57"/>
        <v>13.74607451699446</v>
      </c>
    </row>
    <row r="1800" spans="5:6" x14ac:dyDescent="0.3">
      <c r="E1800" s="2">
        <f t="shared" ca="1" si="56"/>
        <v>3.4440377522851229E-2</v>
      </c>
      <c r="F1800" s="2">
        <f t="shared" ca="1" si="57"/>
        <v>11.637581780549448</v>
      </c>
    </row>
    <row r="1801" spans="5:6" x14ac:dyDescent="0.3">
      <c r="E1801" s="2">
        <f t="shared" ca="1" si="56"/>
        <v>0.91265535140858711</v>
      </c>
      <c r="F1801" s="2">
        <f t="shared" ca="1" si="57"/>
        <v>30.180221667604428</v>
      </c>
    </row>
    <row r="1802" spans="5:6" x14ac:dyDescent="0.3">
      <c r="E1802" s="2">
        <f t="shared" ca="1" si="56"/>
        <v>0.97305118775583876</v>
      </c>
      <c r="F1802" s="2">
        <f t="shared" ca="1" si="57"/>
        <v>35.812519268077629</v>
      </c>
    </row>
    <row r="1803" spans="5:6" x14ac:dyDescent="0.3">
      <c r="E1803" s="2">
        <f t="shared" ca="1" si="56"/>
        <v>9.2654928369462208E-4</v>
      </c>
      <c r="F1803" s="2">
        <f t="shared" ca="1" si="57"/>
        <v>7.8944060153582623</v>
      </c>
    </row>
    <row r="1804" spans="5:6" x14ac:dyDescent="0.3">
      <c r="E1804" s="2">
        <f t="shared" ca="1" si="56"/>
        <v>0.8980013737770064</v>
      </c>
      <c r="F1804" s="2">
        <f t="shared" ca="1" si="57"/>
        <v>29.402320547955352</v>
      </c>
    </row>
    <row r="1805" spans="5:6" x14ac:dyDescent="0.3">
      <c r="E1805" s="2">
        <f t="shared" ca="1" si="56"/>
        <v>0.54736611565537396</v>
      </c>
      <c r="F1805" s="2">
        <f t="shared" ca="1" si="57"/>
        <v>20.815603484057274</v>
      </c>
    </row>
    <row r="1806" spans="5:6" x14ac:dyDescent="0.3">
      <c r="E1806" s="2">
        <f t="shared" ca="1" si="56"/>
        <v>0.36551690189085251</v>
      </c>
      <c r="F1806" s="2">
        <f t="shared" ca="1" si="57"/>
        <v>18.117436188865444</v>
      </c>
    </row>
    <row r="1807" spans="5:6" x14ac:dyDescent="0.3">
      <c r="E1807" s="2">
        <f t="shared" ca="1" si="56"/>
        <v>0.69784356249234825</v>
      </c>
      <c r="F1807" s="2">
        <f t="shared" ca="1" si="57"/>
        <v>23.463887095448332</v>
      </c>
    </row>
    <row r="1808" spans="5:6" x14ac:dyDescent="0.3">
      <c r="E1808" s="2">
        <f t="shared" ca="1" si="56"/>
        <v>0.55760546918258358</v>
      </c>
      <c r="F1808" s="2">
        <f t="shared" ca="1" si="57"/>
        <v>20.977916529880453</v>
      </c>
    </row>
    <row r="1809" spans="5:6" x14ac:dyDescent="0.3">
      <c r="E1809" s="2">
        <f t="shared" ca="1" si="56"/>
        <v>0.57116629426795651</v>
      </c>
      <c r="F1809" s="2">
        <f t="shared" ca="1" si="57"/>
        <v>21.195804729761022</v>
      </c>
    </row>
    <row r="1810" spans="5:6" x14ac:dyDescent="0.3">
      <c r="E1810" s="2">
        <f t="shared" ca="1" si="56"/>
        <v>0.53498205347647854</v>
      </c>
      <c r="F1810" s="2">
        <f t="shared" ca="1" si="57"/>
        <v>20.621617188077675</v>
      </c>
    </row>
    <row r="1811" spans="5:6" x14ac:dyDescent="0.3">
      <c r="E1811" s="2">
        <f t="shared" ca="1" si="56"/>
        <v>0.12397823523440554</v>
      </c>
      <c r="F1811" s="2">
        <f t="shared" ca="1" si="57"/>
        <v>14.202270506052844</v>
      </c>
    </row>
    <row r="1812" spans="5:6" x14ac:dyDescent="0.3">
      <c r="E1812" s="2">
        <f t="shared" ca="1" si="56"/>
        <v>0.88837844402129396</v>
      </c>
      <c r="F1812" s="2">
        <f t="shared" ca="1" si="57"/>
        <v>28.944635685801636</v>
      </c>
    </row>
    <row r="1813" spans="5:6" x14ac:dyDescent="0.3">
      <c r="E1813" s="2">
        <f t="shared" ca="1" si="56"/>
        <v>9.5919212398736242E-3</v>
      </c>
      <c r="F1813" s="2">
        <f t="shared" ca="1" si="57"/>
        <v>9.9484648791746011</v>
      </c>
    </row>
    <row r="1814" spans="5:6" x14ac:dyDescent="0.3">
      <c r="E1814" s="2">
        <f t="shared" ca="1" si="56"/>
        <v>0.49564887106419708</v>
      </c>
      <c r="F1814" s="2">
        <f t="shared" ca="1" si="57"/>
        <v>20.019923171292234</v>
      </c>
    </row>
    <row r="1815" spans="5:6" x14ac:dyDescent="0.3">
      <c r="E1815" s="2">
        <f t="shared" ca="1" si="56"/>
        <v>0.21778479962393937</v>
      </c>
      <c r="F1815" s="2">
        <f t="shared" ca="1" si="57"/>
        <v>15.896374755976423</v>
      </c>
    </row>
    <row r="1816" spans="5:6" x14ac:dyDescent="0.3">
      <c r="E1816" s="2">
        <f t="shared" ca="1" si="56"/>
        <v>0.10013322992665219</v>
      </c>
      <c r="F1816" s="2">
        <f t="shared" ca="1" si="57"/>
        <v>13.677637026222765</v>
      </c>
    </row>
    <row r="1817" spans="5:6" x14ac:dyDescent="0.3">
      <c r="E1817" s="2">
        <f t="shared" ca="1" si="56"/>
        <v>0.18847405928258576</v>
      </c>
      <c r="F1817" s="2">
        <f t="shared" ca="1" si="57"/>
        <v>15.408818345999762</v>
      </c>
    </row>
    <row r="1818" spans="5:6" x14ac:dyDescent="0.3">
      <c r="E1818" s="2">
        <f t="shared" ca="1" si="56"/>
        <v>0.4691211092455132</v>
      </c>
      <c r="F1818" s="2">
        <f t="shared" ca="1" si="57"/>
        <v>19.624056677219929</v>
      </c>
    </row>
    <row r="1819" spans="5:6" x14ac:dyDescent="0.3">
      <c r="E1819" s="2">
        <f t="shared" ca="1" si="56"/>
        <v>0.94435622783072515</v>
      </c>
      <c r="F1819" s="2">
        <f t="shared" ca="1" si="57"/>
        <v>32.386114594150513</v>
      </c>
    </row>
    <row r="1820" spans="5:6" x14ac:dyDescent="0.3">
      <c r="E1820" s="2">
        <f t="shared" ca="1" si="56"/>
        <v>0.46722631277496129</v>
      </c>
      <c r="F1820" s="2">
        <f t="shared" ca="1" si="57"/>
        <v>19.59602574517924</v>
      </c>
    </row>
    <row r="1821" spans="5:6" x14ac:dyDescent="0.3">
      <c r="E1821" s="2">
        <f t="shared" ca="1" si="56"/>
        <v>0.65527790870115887</v>
      </c>
      <c r="F1821" s="2">
        <f t="shared" ca="1" si="57"/>
        <v>22.643726550356028</v>
      </c>
    </row>
    <row r="1822" spans="5:6" x14ac:dyDescent="0.3">
      <c r="E1822" s="2">
        <f t="shared" ca="1" si="56"/>
        <v>0.46298574910445056</v>
      </c>
      <c r="F1822" s="2">
        <f t="shared" ca="1" si="57"/>
        <v>19.533396750400161</v>
      </c>
    </row>
    <row r="1823" spans="5:6" x14ac:dyDescent="0.3">
      <c r="E1823" s="2">
        <f t="shared" ca="1" si="56"/>
        <v>3.2185998259078974E-2</v>
      </c>
      <c r="F1823" s="2">
        <f t="shared" ca="1" si="57"/>
        <v>11.531951905123323</v>
      </c>
    </row>
    <row r="1824" spans="5:6" x14ac:dyDescent="0.3">
      <c r="E1824" s="2">
        <f t="shared" ca="1" si="56"/>
        <v>0.64120646249332502</v>
      </c>
      <c r="F1824" s="2">
        <f t="shared" ca="1" si="57"/>
        <v>22.387564434196239</v>
      </c>
    </row>
    <row r="1825" spans="5:6" x14ac:dyDescent="0.3">
      <c r="E1825" s="2">
        <f t="shared" ca="1" si="56"/>
        <v>0.40169601691426648</v>
      </c>
      <c r="F1825" s="2">
        <f t="shared" ca="1" si="57"/>
        <v>18.640043084418185</v>
      </c>
    </row>
    <row r="1826" spans="5:6" x14ac:dyDescent="0.3">
      <c r="E1826" s="2">
        <f t="shared" ca="1" si="56"/>
        <v>0.64685384838257765</v>
      </c>
      <c r="F1826" s="2">
        <f t="shared" ca="1" si="57"/>
        <v>22.489579858645861</v>
      </c>
    </row>
    <row r="1827" spans="5:6" x14ac:dyDescent="0.3">
      <c r="E1827" s="2">
        <f t="shared" ca="1" si="56"/>
        <v>0.89221455855079279</v>
      </c>
      <c r="F1827" s="2">
        <f t="shared" ca="1" si="57"/>
        <v>29.12268689466713</v>
      </c>
    </row>
    <row r="1828" spans="5:6" x14ac:dyDescent="0.3">
      <c r="E1828" s="2">
        <f t="shared" ca="1" si="56"/>
        <v>0.35241390120472582</v>
      </c>
      <c r="F1828" s="2">
        <f t="shared" ca="1" si="57"/>
        <v>17.927870838224575</v>
      </c>
    </row>
    <row r="1829" spans="5:6" x14ac:dyDescent="0.3">
      <c r="E1829" s="2">
        <f t="shared" ca="1" si="56"/>
        <v>0.71909354953029725</v>
      </c>
      <c r="F1829" s="2">
        <f t="shared" ca="1" si="57"/>
        <v>23.90398669583011</v>
      </c>
    </row>
    <row r="1830" spans="5:6" x14ac:dyDescent="0.3">
      <c r="E1830" s="2">
        <f t="shared" ca="1" si="56"/>
        <v>0.74364847886767005</v>
      </c>
      <c r="F1830" s="2">
        <f t="shared" ca="1" si="57"/>
        <v>24.444136707564358</v>
      </c>
    </row>
    <row r="1831" spans="5:6" x14ac:dyDescent="0.3">
      <c r="E1831" s="2">
        <f t="shared" ca="1" si="56"/>
        <v>0.2919866661723276</v>
      </c>
      <c r="F1831" s="2">
        <f t="shared" ca="1" si="57"/>
        <v>17.042716801364516</v>
      </c>
    </row>
    <row r="1832" spans="5:6" x14ac:dyDescent="0.3">
      <c r="E1832" s="2">
        <f t="shared" ca="1" si="56"/>
        <v>0.60578899105641404</v>
      </c>
      <c r="F1832" s="2">
        <f t="shared" ca="1" si="57"/>
        <v>21.769460238073304</v>
      </c>
    </row>
    <row r="1833" spans="5:6" x14ac:dyDescent="0.3">
      <c r="E1833" s="2">
        <f t="shared" ca="1" si="56"/>
        <v>0.58202015767437321</v>
      </c>
      <c r="F1833" s="2">
        <f t="shared" ca="1" si="57"/>
        <v>21.372804022196359</v>
      </c>
    </row>
    <row r="1834" spans="5:6" x14ac:dyDescent="0.3">
      <c r="E1834" s="2">
        <f t="shared" ca="1" si="56"/>
        <v>0.93395323538293429</v>
      </c>
      <c r="F1834" s="2">
        <f t="shared" ca="1" si="57"/>
        <v>31.55617220490662</v>
      </c>
    </row>
    <row r="1835" spans="5:6" x14ac:dyDescent="0.3">
      <c r="E1835" s="2">
        <f t="shared" ca="1" si="56"/>
        <v>0.80043974212057312</v>
      </c>
      <c r="F1835" s="2">
        <f t="shared" ca="1" si="57"/>
        <v>25.866738054609481</v>
      </c>
    </row>
    <row r="1836" spans="5:6" x14ac:dyDescent="0.3">
      <c r="E1836" s="2">
        <f t="shared" ca="1" si="56"/>
        <v>0.35646103140348184</v>
      </c>
      <c r="F1836" s="2">
        <f t="shared" ca="1" si="57"/>
        <v>17.986467061969659</v>
      </c>
    </row>
    <row r="1837" spans="5:6" x14ac:dyDescent="0.3">
      <c r="E1837" s="2">
        <f t="shared" ca="1" si="56"/>
        <v>0.16895895488846069</v>
      </c>
      <c r="F1837" s="2">
        <f t="shared" ca="1" si="57"/>
        <v>15.067103817917888</v>
      </c>
    </row>
    <row r="1838" spans="5:6" x14ac:dyDescent="0.3">
      <c r="E1838" s="2">
        <f t="shared" ca="1" si="56"/>
        <v>0.822443073133305</v>
      </c>
      <c r="F1838" s="2">
        <f t="shared" ca="1" si="57"/>
        <v>26.507154697212531</v>
      </c>
    </row>
    <row r="1839" spans="5:6" x14ac:dyDescent="0.3">
      <c r="E1839" s="2">
        <f t="shared" ca="1" si="56"/>
        <v>0.39679037513609605</v>
      </c>
      <c r="F1839" s="2">
        <f t="shared" ca="1" si="57"/>
        <v>18.569136941517886</v>
      </c>
    </row>
    <row r="1840" spans="5:6" x14ac:dyDescent="0.3">
      <c r="E1840" s="2">
        <f t="shared" ca="1" si="56"/>
        <v>0.47272991799586683</v>
      </c>
      <c r="F1840" s="2">
        <f t="shared" ca="1" si="57"/>
        <v>19.677526868216646</v>
      </c>
    </row>
    <row r="1841" spans="5:6" x14ac:dyDescent="0.3">
      <c r="E1841" s="2">
        <f t="shared" ca="1" si="56"/>
        <v>4.9907232590722717E-2</v>
      </c>
      <c r="F1841" s="2">
        <f t="shared" ca="1" si="57"/>
        <v>12.259165619825961</v>
      </c>
    </row>
    <row r="1842" spans="5:6" x14ac:dyDescent="0.3">
      <c r="E1842" s="2">
        <f t="shared" ca="1" si="56"/>
        <v>0.97812087855498608</v>
      </c>
      <c r="F1842" s="2">
        <f t="shared" ca="1" si="57"/>
        <v>36.778733269902617</v>
      </c>
    </row>
    <row r="1843" spans="5:6" x14ac:dyDescent="0.3">
      <c r="E1843" s="2">
        <f t="shared" ca="1" si="56"/>
        <v>0.65618911862339679</v>
      </c>
      <c r="F1843" s="2">
        <f t="shared" ca="1" si="57"/>
        <v>22.660546695303502</v>
      </c>
    </row>
    <row r="1844" spans="5:6" x14ac:dyDescent="0.3">
      <c r="E1844" s="2">
        <f t="shared" ca="1" si="56"/>
        <v>0.26876255373358182</v>
      </c>
      <c r="F1844" s="2">
        <f t="shared" ca="1" si="57"/>
        <v>16.693710900118251</v>
      </c>
    </row>
    <row r="1845" spans="5:6" x14ac:dyDescent="0.3">
      <c r="E1845" s="2">
        <f t="shared" ca="1" si="56"/>
        <v>0.93042627488903573</v>
      </c>
      <c r="F1845" s="2">
        <f t="shared" ca="1" si="57"/>
        <v>31.302312944761969</v>
      </c>
    </row>
    <row r="1846" spans="5:6" x14ac:dyDescent="0.3">
      <c r="E1846" s="2">
        <f t="shared" ca="1" si="56"/>
        <v>0.57788284209855412</v>
      </c>
      <c r="F1846" s="2">
        <f t="shared" ca="1" si="57"/>
        <v>21.305048532963212</v>
      </c>
    </row>
    <row r="1847" spans="5:6" x14ac:dyDescent="0.3">
      <c r="E1847" s="2">
        <f t="shared" ca="1" si="56"/>
        <v>0.99356713416211384</v>
      </c>
      <c r="F1847" s="2">
        <f t="shared" ca="1" si="57"/>
        <v>42.361474568634421</v>
      </c>
    </row>
    <row r="1848" spans="5:6" x14ac:dyDescent="0.3">
      <c r="E1848" s="2">
        <f t="shared" ca="1" si="56"/>
        <v>0.72784906836799557</v>
      </c>
      <c r="F1848" s="2">
        <f t="shared" ca="1" si="57"/>
        <v>24.09239398569262</v>
      </c>
    </row>
    <row r="1849" spans="5:6" x14ac:dyDescent="0.3">
      <c r="E1849" s="2">
        <f t="shared" ca="1" si="56"/>
        <v>8.544601635713478E-2</v>
      </c>
      <c r="F1849" s="2">
        <f t="shared" ca="1" si="57"/>
        <v>13.319072785986036</v>
      </c>
    </row>
    <row r="1850" spans="5:6" x14ac:dyDescent="0.3">
      <c r="E1850" s="2">
        <f t="shared" ca="1" si="56"/>
        <v>0.64182388816376945</v>
      </c>
      <c r="F1850" s="2">
        <f t="shared" ca="1" si="57"/>
        <v>22.398667599561815</v>
      </c>
    </row>
    <row r="1851" spans="5:6" x14ac:dyDescent="0.3">
      <c r="E1851" s="2">
        <f t="shared" ca="1" si="56"/>
        <v>0.69756326372377764</v>
      </c>
      <c r="F1851" s="2">
        <f t="shared" ca="1" si="57"/>
        <v>23.45823248944701</v>
      </c>
    </row>
    <row r="1852" spans="5:6" x14ac:dyDescent="0.3">
      <c r="E1852" s="2">
        <f t="shared" ca="1" si="56"/>
        <v>0.86404220879878724</v>
      </c>
      <c r="F1852" s="2">
        <f t="shared" ca="1" si="57"/>
        <v>27.92712836974372</v>
      </c>
    </row>
    <row r="1853" spans="5:6" x14ac:dyDescent="0.3">
      <c r="E1853" s="2">
        <f t="shared" ca="1" si="56"/>
        <v>0.78999424484067204</v>
      </c>
      <c r="F1853" s="2">
        <f t="shared" ca="1" si="57"/>
        <v>25.582803395007662</v>
      </c>
    </row>
    <row r="1854" spans="5:6" x14ac:dyDescent="0.3">
      <c r="E1854" s="2">
        <f t="shared" ca="1" si="56"/>
        <v>0.53652946517133016</v>
      </c>
      <c r="F1854" s="2">
        <f t="shared" ca="1" si="57"/>
        <v>20.645724167379573</v>
      </c>
    </row>
    <row r="1855" spans="5:6" x14ac:dyDescent="0.3">
      <c r="E1855" s="2">
        <f t="shared" ca="1" si="56"/>
        <v>0.76944204716943443</v>
      </c>
      <c r="F1855" s="2">
        <f t="shared" ca="1" si="57"/>
        <v>25.055745908724685</v>
      </c>
    </row>
    <row r="1856" spans="5:6" x14ac:dyDescent="0.3">
      <c r="E1856" s="2">
        <f t="shared" ca="1" si="56"/>
        <v>0.35340674339623168</v>
      </c>
      <c r="F1856" s="2">
        <f t="shared" ca="1" si="57"/>
        <v>17.942250051997405</v>
      </c>
    </row>
    <row r="1857" spans="5:6" x14ac:dyDescent="0.3">
      <c r="E1857" s="2">
        <f t="shared" ca="1" si="56"/>
        <v>9.7920212362350156E-2</v>
      </c>
      <c r="F1857" s="2">
        <f t="shared" ca="1" si="57"/>
        <v>13.625621371954631</v>
      </c>
    </row>
    <row r="1858" spans="5:6" x14ac:dyDescent="0.3">
      <c r="E1858" s="2">
        <f t="shared" ca="1" si="56"/>
        <v>0.62508252729012115</v>
      </c>
      <c r="F1858" s="2">
        <f t="shared" ca="1" si="57"/>
        <v>22.101756894456393</v>
      </c>
    </row>
    <row r="1859" spans="5:6" x14ac:dyDescent="0.3">
      <c r="E1859" s="2">
        <f t="shared" ref="E1859:E1922" ca="1" si="58">RAND()</f>
        <v>0.20869388495976504</v>
      </c>
      <c r="F1859" s="2">
        <f t="shared" ref="F1859:F1922" ca="1" si="59">_xlfn.LOGNORM.INV(E1859,$C$3,$C$4)</f>
        <v>15.747971202488666</v>
      </c>
    </row>
    <row r="1860" spans="5:6" x14ac:dyDescent="0.3">
      <c r="E1860" s="2">
        <f t="shared" ca="1" si="58"/>
        <v>0.44170359029855977</v>
      </c>
      <c r="F1860" s="2">
        <f t="shared" ca="1" si="59"/>
        <v>19.221022076423118</v>
      </c>
    </row>
    <row r="1861" spans="5:6" x14ac:dyDescent="0.3">
      <c r="E1861" s="2">
        <f t="shared" ca="1" si="58"/>
        <v>0.62552425760472152</v>
      </c>
      <c r="F1861" s="2">
        <f t="shared" ca="1" si="59"/>
        <v>22.109484219643154</v>
      </c>
    </row>
    <row r="1862" spans="5:6" x14ac:dyDescent="0.3">
      <c r="E1862" s="2">
        <f t="shared" ca="1" si="58"/>
        <v>0.75139283234371534</v>
      </c>
      <c r="F1862" s="2">
        <f t="shared" ca="1" si="59"/>
        <v>24.622577176126473</v>
      </c>
    </row>
    <row r="1863" spans="5:6" x14ac:dyDescent="0.3">
      <c r="E1863" s="2">
        <f t="shared" ca="1" si="58"/>
        <v>0.24715048323739053</v>
      </c>
      <c r="F1863" s="2">
        <f t="shared" ca="1" si="59"/>
        <v>16.361888474986085</v>
      </c>
    </row>
    <row r="1864" spans="5:6" x14ac:dyDescent="0.3">
      <c r="E1864" s="2">
        <f t="shared" ca="1" si="58"/>
        <v>0.48111354648853377</v>
      </c>
      <c r="F1864" s="2">
        <f t="shared" ca="1" si="59"/>
        <v>19.802185200086718</v>
      </c>
    </row>
    <row r="1865" spans="5:6" x14ac:dyDescent="0.3">
      <c r="E1865" s="2">
        <f t="shared" ca="1" si="58"/>
        <v>0.72920228627273997</v>
      </c>
      <c r="F1865" s="2">
        <f t="shared" ca="1" si="59"/>
        <v>24.121912327783484</v>
      </c>
    </row>
    <row r="1866" spans="5:6" x14ac:dyDescent="0.3">
      <c r="E1866" s="2">
        <f t="shared" ca="1" si="58"/>
        <v>0.33867538023424315</v>
      </c>
      <c r="F1866" s="2">
        <f t="shared" ca="1" si="59"/>
        <v>17.728538954349194</v>
      </c>
    </row>
    <row r="1867" spans="5:6" x14ac:dyDescent="0.3">
      <c r="E1867" s="2">
        <f t="shared" ca="1" si="58"/>
        <v>0.80084575160482907</v>
      </c>
      <c r="F1867" s="2">
        <f t="shared" ca="1" si="59"/>
        <v>25.878016156188732</v>
      </c>
    </row>
    <row r="1868" spans="5:6" x14ac:dyDescent="0.3">
      <c r="E1868" s="2">
        <f t="shared" ca="1" si="58"/>
        <v>0.45913865264367126</v>
      </c>
      <c r="F1868" s="2">
        <f t="shared" ca="1" si="59"/>
        <v>19.476698728672794</v>
      </c>
    </row>
    <row r="1869" spans="5:6" x14ac:dyDescent="0.3">
      <c r="E1869" s="2">
        <f t="shared" ca="1" si="58"/>
        <v>0.17796101875801906</v>
      </c>
      <c r="F1869" s="2">
        <f t="shared" ca="1" si="59"/>
        <v>15.226707640776466</v>
      </c>
    </row>
    <row r="1870" spans="5:6" x14ac:dyDescent="0.3">
      <c r="E1870" s="2">
        <f t="shared" ca="1" si="58"/>
        <v>0.80994563592455893</v>
      </c>
      <c r="F1870" s="2">
        <f t="shared" ca="1" si="59"/>
        <v>26.135872427247726</v>
      </c>
    </row>
    <row r="1871" spans="5:6" x14ac:dyDescent="0.3">
      <c r="E1871" s="2">
        <f t="shared" ca="1" si="58"/>
        <v>0.26299511343545934</v>
      </c>
      <c r="F1871" s="2">
        <f t="shared" ca="1" si="59"/>
        <v>16.605904957858986</v>
      </c>
    </row>
    <row r="1872" spans="5:6" x14ac:dyDescent="0.3">
      <c r="E1872" s="2">
        <f t="shared" ca="1" si="58"/>
        <v>0.39902918692783429</v>
      </c>
      <c r="F1872" s="2">
        <f t="shared" ca="1" si="59"/>
        <v>18.601491752199756</v>
      </c>
    </row>
    <row r="1873" spans="5:6" x14ac:dyDescent="0.3">
      <c r="E1873" s="2">
        <f t="shared" ca="1" si="58"/>
        <v>0.577934474363752</v>
      </c>
      <c r="F1873" s="2">
        <f t="shared" ca="1" si="59"/>
        <v>21.305891890979261</v>
      </c>
    </row>
    <row r="1874" spans="5:6" x14ac:dyDescent="0.3">
      <c r="E1874" s="2">
        <f t="shared" ca="1" si="58"/>
        <v>0.85097377412463759</v>
      </c>
      <c r="F1874" s="2">
        <f t="shared" ca="1" si="59"/>
        <v>27.445045852989846</v>
      </c>
    </row>
    <row r="1875" spans="5:6" x14ac:dyDescent="0.3">
      <c r="E1875" s="2">
        <f t="shared" ca="1" si="58"/>
        <v>0.63206713753063304</v>
      </c>
      <c r="F1875" s="2">
        <f t="shared" ca="1" si="59"/>
        <v>22.224604011043049</v>
      </c>
    </row>
    <row r="1876" spans="5:6" x14ac:dyDescent="0.3">
      <c r="E1876" s="2">
        <f t="shared" ca="1" si="58"/>
        <v>0.71666230980058299</v>
      </c>
      <c r="F1876" s="2">
        <f t="shared" ca="1" si="59"/>
        <v>23.852437271745899</v>
      </c>
    </row>
    <row r="1877" spans="5:6" x14ac:dyDescent="0.3">
      <c r="E1877" s="2">
        <f t="shared" ca="1" si="58"/>
        <v>0.2078142557865349</v>
      </c>
      <c r="F1877" s="2">
        <f t="shared" ca="1" si="59"/>
        <v>15.733487317364345</v>
      </c>
    </row>
    <row r="1878" spans="5:6" x14ac:dyDescent="0.3">
      <c r="E1878" s="2">
        <f t="shared" ca="1" si="58"/>
        <v>0.92091220787110051</v>
      </c>
      <c r="F1878" s="2">
        <f t="shared" ca="1" si="59"/>
        <v>30.67261523114416</v>
      </c>
    </row>
    <row r="1879" spans="5:6" x14ac:dyDescent="0.3">
      <c r="E1879" s="2">
        <f t="shared" ca="1" si="58"/>
        <v>0.19692758555117207</v>
      </c>
      <c r="F1879" s="2">
        <f t="shared" ca="1" si="59"/>
        <v>15.552259658025999</v>
      </c>
    </row>
    <row r="1880" spans="5:6" x14ac:dyDescent="0.3">
      <c r="E1880" s="2">
        <f t="shared" ca="1" si="58"/>
        <v>0.36555317583750691</v>
      </c>
      <c r="F1880" s="2">
        <f t="shared" ca="1" si="59"/>
        <v>18.1179604660074</v>
      </c>
    </row>
    <row r="1881" spans="5:6" x14ac:dyDescent="0.3">
      <c r="E1881" s="2">
        <f t="shared" ca="1" si="58"/>
        <v>0.17060235465259244</v>
      </c>
      <c r="F1881" s="2">
        <f t="shared" ca="1" si="59"/>
        <v>15.096511919334937</v>
      </c>
    </row>
    <row r="1882" spans="5:6" x14ac:dyDescent="0.3">
      <c r="E1882" s="2">
        <f t="shared" ca="1" si="58"/>
        <v>0.98519065522065841</v>
      </c>
      <c r="F1882" s="2">
        <f t="shared" ca="1" si="59"/>
        <v>38.572737831731004</v>
      </c>
    </row>
    <row r="1883" spans="5:6" x14ac:dyDescent="0.3">
      <c r="E1883" s="2">
        <f t="shared" ca="1" si="58"/>
        <v>0.69209148879130489</v>
      </c>
      <c r="F1883" s="2">
        <f t="shared" ca="1" si="59"/>
        <v>23.348581746609121</v>
      </c>
    </row>
    <row r="1884" spans="5:6" x14ac:dyDescent="0.3">
      <c r="E1884" s="2">
        <f t="shared" ca="1" si="58"/>
        <v>0.99768420881378073</v>
      </c>
      <c r="F1884" s="2">
        <f t="shared" ca="1" si="59"/>
        <v>46.968625862608832</v>
      </c>
    </row>
    <row r="1885" spans="5:6" x14ac:dyDescent="0.3">
      <c r="E1885" s="2">
        <f t="shared" ca="1" si="58"/>
        <v>0.21776967609961262</v>
      </c>
      <c r="F1885" s="2">
        <f t="shared" ca="1" si="59"/>
        <v>15.896129749706175</v>
      </c>
    </row>
    <row r="1886" spans="5:6" x14ac:dyDescent="0.3">
      <c r="E1886" s="2">
        <f t="shared" ca="1" si="58"/>
        <v>0.66457045666066694</v>
      </c>
      <c r="F1886" s="2">
        <f t="shared" ca="1" si="59"/>
        <v>22.816655572482524</v>
      </c>
    </row>
    <row r="1887" spans="5:6" x14ac:dyDescent="0.3">
      <c r="E1887" s="2">
        <f t="shared" ca="1" si="58"/>
        <v>0.93251035722120612</v>
      </c>
      <c r="F1887" s="2">
        <f t="shared" ca="1" si="59"/>
        <v>31.450833212427501</v>
      </c>
    </row>
    <row r="1888" spans="5:6" x14ac:dyDescent="0.3">
      <c r="E1888" s="2">
        <f t="shared" ca="1" si="58"/>
        <v>0.29152792322649701</v>
      </c>
      <c r="F1888" s="2">
        <f t="shared" ca="1" si="59"/>
        <v>17.035885490101151</v>
      </c>
    </row>
    <row r="1889" spans="5:6" x14ac:dyDescent="0.3">
      <c r="E1889" s="2">
        <f t="shared" ca="1" si="58"/>
        <v>0.16395414282006615</v>
      </c>
      <c r="F1889" s="2">
        <f t="shared" ca="1" si="59"/>
        <v>14.976754063893049</v>
      </c>
    </row>
    <row r="1890" spans="5:6" x14ac:dyDescent="0.3">
      <c r="E1890" s="2">
        <f t="shared" ca="1" si="58"/>
        <v>0.941977378726084</v>
      </c>
      <c r="F1890" s="2">
        <f t="shared" ca="1" si="59"/>
        <v>32.184261148474334</v>
      </c>
    </row>
    <row r="1891" spans="5:6" x14ac:dyDescent="0.3">
      <c r="E1891" s="2">
        <f t="shared" ca="1" si="58"/>
        <v>0.24328807716535306</v>
      </c>
      <c r="F1891" s="2">
        <f t="shared" ca="1" si="59"/>
        <v>16.301719098728523</v>
      </c>
    </row>
    <row r="1892" spans="5:6" x14ac:dyDescent="0.3">
      <c r="E1892" s="2">
        <f t="shared" ca="1" si="58"/>
        <v>0.28073755617279161</v>
      </c>
      <c r="F1892" s="2">
        <f t="shared" ca="1" si="59"/>
        <v>16.874514092926255</v>
      </c>
    </row>
    <row r="1893" spans="5:6" x14ac:dyDescent="0.3">
      <c r="E1893" s="2">
        <f t="shared" ca="1" si="58"/>
        <v>0.18003744628009821</v>
      </c>
      <c r="F1893" s="2">
        <f t="shared" ca="1" si="59"/>
        <v>15.263025702509154</v>
      </c>
    </row>
    <row r="1894" spans="5:6" x14ac:dyDescent="0.3">
      <c r="E1894" s="2">
        <f t="shared" ca="1" si="58"/>
        <v>0.21989173881651125</v>
      </c>
      <c r="F1894" s="2">
        <f t="shared" ca="1" si="59"/>
        <v>15.930449341273489</v>
      </c>
    </row>
    <row r="1895" spans="5:6" x14ac:dyDescent="0.3">
      <c r="E1895" s="2">
        <f t="shared" ca="1" si="58"/>
        <v>0.28007771518331948</v>
      </c>
      <c r="F1895" s="2">
        <f t="shared" ca="1" si="59"/>
        <v>16.864600889640545</v>
      </c>
    </row>
    <row r="1896" spans="5:6" x14ac:dyDescent="0.3">
      <c r="E1896" s="2">
        <f t="shared" ca="1" si="58"/>
        <v>0.87480777541078791</v>
      </c>
      <c r="F1896" s="2">
        <f t="shared" ca="1" si="59"/>
        <v>28.355608081012768</v>
      </c>
    </row>
    <row r="1897" spans="5:6" x14ac:dyDescent="0.3">
      <c r="E1897" s="2">
        <f t="shared" ca="1" si="58"/>
        <v>0.19132221470065969</v>
      </c>
      <c r="F1897" s="2">
        <f t="shared" ca="1" si="59"/>
        <v>15.457429103300043</v>
      </c>
    </row>
    <row r="1898" spans="5:6" x14ac:dyDescent="0.3">
      <c r="E1898" s="2">
        <f t="shared" ca="1" si="58"/>
        <v>0.14638261522595941</v>
      </c>
      <c r="F1898" s="2">
        <f t="shared" ca="1" si="59"/>
        <v>14.649080345596271</v>
      </c>
    </row>
    <row r="1899" spans="5:6" x14ac:dyDescent="0.3">
      <c r="E1899" s="2">
        <f t="shared" ca="1" si="58"/>
        <v>0.65497640545552649</v>
      </c>
      <c r="F1899" s="2">
        <f t="shared" ca="1" si="59"/>
        <v>22.63816747523293</v>
      </c>
    </row>
    <row r="1900" spans="5:6" x14ac:dyDescent="0.3">
      <c r="E1900" s="2">
        <f t="shared" ca="1" si="58"/>
        <v>0.12224311455431369</v>
      </c>
      <c r="F1900" s="2">
        <f t="shared" ca="1" si="59"/>
        <v>14.166018791164955</v>
      </c>
    </row>
    <row r="1901" spans="5:6" x14ac:dyDescent="0.3">
      <c r="E1901" s="2">
        <f t="shared" ca="1" si="58"/>
        <v>0.43017255525704479</v>
      </c>
      <c r="F1901" s="2">
        <f t="shared" ca="1" si="59"/>
        <v>19.052904155825441</v>
      </c>
    </row>
    <row r="1902" spans="5:6" x14ac:dyDescent="0.3">
      <c r="E1902" s="2">
        <f t="shared" ca="1" si="58"/>
        <v>0.69687808989377376</v>
      </c>
      <c r="F1902" s="2">
        <f t="shared" ca="1" si="59"/>
        <v>23.444425747295192</v>
      </c>
    </row>
    <row r="1903" spans="5:6" x14ac:dyDescent="0.3">
      <c r="E1903" s="2">
        <f t="shared" ca="1" si="58"/>
        <v>0.5430674273580004</v>
      </c>
      <c r="F1903" s="2">
        <f t="shared" ca="1" si="59"/>
        <v>20.747989956764933</v>
      </c>
    </row>
    <row r="1904" spans="5:6" x14ac:dyDescent="0.3">
      <c r="E1904" s="2">
        <f t="shared" ca="1" si="58"/>
        <v>0.44613564745915846</v>
      </c>
      <c r="F1904" s="2">
        <f t="shared" ca="1" si="59"/>
        <v>19.285832675582135</v>
      </c>
    </row>
    <row r="1905" spans="5:6" x14ac:dyDescent="0.3">
      <c r="E1905" s="2">
        <f t="shared" ca="1" si="58"/>
        <v>0.86024922745649646</v>
      </c>
      <c r="F1905" s="2">
        <f t="shared" ca="1" si="59"/>
        <v>27.783211262914016</v>
      </c>
    </row>
    <row r="1906" spans="5:6" x14ac:dyDescent="0.3">
      <c r="E1906" s="2">
        <f t="shared" ca="1" si="58"/>
        <v>0.41542393659648447</v>
      </c>
      <c r="F1906" s="2">
        <f t="shared" ca="1" si="59"/>
        <v>18.838746257170161</v>
      </c>
    </row>
    <row r="1907" spans="5:6" x14ac:dyDescent="0.3">
      <c r="E1907" s="2">
        <f t="shared" ca="1" si="58"/>
        <v>0.27590404657471901</v>
      </c>
      <c r="F1907" s="2">
        <f t="shared" ca="1" si="59"/>
        <v>16.801768051543831</v>
      </c>
    </row>
    <row r="1908" spans="5:6" x14ac:dyDescent="0.3">
      <c r="E1908" s="2">
        <f t="shared" ca="1" si="58"/>
        <v>0.96092065549344585</v>
      </c>
      <c r="F1908" s="2">
        <f t="shared" ca="1" si="59"/>
        <v>34.070821720797625</v>
      </c>
    </row>
    <row r="1909" spans="5:6" x14ac:dyDescent="0.3">
      <c r="E1909" s="2">
        <f t="shared" ca="1" si="58"/>
        <v>0.61267235377053342</v>
      </c>
      <c r="F1909" s="2">
        <f t="shared" ca="1" si="59"/>
        <v>21.886878098426468</v>
      </c>
    </row>
    <row r="1910" spans="5:6" x14ac:dyDescent="0.3">
      <c r="E1910" s="2">
        <f t="shared" ca="1" si="58"/>
        <v>0.85407102850573813</v>
      </c>
      <c r="F1910" s="2">
        <f t="shared" ca="1" si="59"/>
        <v>27.5558916305515</v>
      </c>
    </row>
    <row r="1911" spans="5:6" x14ac:dyDescent="0.3">
      <c r="E1911" s="2">
        <f t="shared" ca="1" si="58"/>
        <v>0.32664948424549312</v>
      </c>
      <c r="F1911" s="2">
        <f t="shared" ca="1" si="59"/>
        <v>17.553350030253309</v>
      </c>
    </row>
    <row r="1912" spans="5:6" x14ac:dyDescent="0.3">
      <c r="E1912" s="2">
        <f t="shared" ca="1" si="58"/>
        <v>0.19278763975746893</v>
      </c>
      <c r="F1912" s="2">
        <f t="shared" ca="1" si="59"/>
        <v>15.482326471261636</v>
      </c>
    </row>
    <row r="1913" spans="5:6" x14ac:dyDescent="0.3">
      <c r="E1913" s="2">
        <f t="shared" ca="1" si="58"/>
        <v>0.72048095260828571</v>
      </c>
      <c r="F1913" s="2">
        <f t="shared" ca="1" si="59"/>
        <v>23.933550416678017</v>
      </c>
    </row>
    <row r="1914" spans="5:6" x14ac:dyDescent="0.3">
      <c r="E1914" s="2">
        <f t="shared" ca="1" si="58"/>
        <v>0.88429125787725793</v>
      </c>
      <c r="F1914" s="2">
        <f t="shared" ca="1" si="59"/>
        <v>28.76083696193778</v>
      </c>
    </row>
    <row r="1915" spans="5:6" x14ac:dyDescent="0.3">
      <c r="E1915" s="2">
        <f t="shared" ca="1" si="58"/>
        <v>0.96676842755629999</v>
      </c>
      <c r="F1915" s="2">
        <f t="shared" ca="1" si="59"/>
        <v>34.833729765906519</v>
      </c>
    </row>
    <row r="1916" spans="5:6" x14ac:dyDescent="0.3">
      <c r="E1916" s="2">
        <f t="shared" ca="1" si="58"/>
        <v>0.31200292272260133</v>
      </c>
      <c r="F1916" s="2">
        <f t="shared" ca="1" si="59"/>
        <v>17.338781692003753</v>
      </c>
    </row>
    <row r="1917" spans="5:6" x14ac:dyDescent="0.3">
      <c r="E1917" s="2">
        <f t="shared" ca="1" si="58"/>
        <v>0.82667557758854271</v>
      </c>
      <c r="F1917" s="2">
        <f t="shared" ca="1" si="59"/>
        <v>26.637840847339579</v>
      </c>
    </row>
    <row r="1918" spans="5:6" x14ac:dyDescent="0.3">
      <c r="E1918" s="2">
        <f t="shared" ca="1" si="58"/>
        <v>1.5866025589897137E-2</v>
      </c>
      <c r="F1918" s="2">
        <f t="shared" ca="1" si="59"/>
        <v>10.545182017701812</v>
      </c>
    </row>
    <row r="1919" spans="5:6" x14ac:dyDescent="0.3">
      <c r="E1919" s="2">
        <f t="shared" ca="1" si="58"/>
        <v>0.655653308956473</v>
      </c>
      <c r="F1919" s="2">
        <f t="shared" ca="1" si="59"/>
        <v>22.650652579970178</v>
      </c>
    </row>
    <row r="1920" spans="5:6" x14ac:dyDescent="0.3">
      <c r="E1920" s="2">
        <f t="shared" ca="1" si="58"/>
        <v>0.33355264750176905</v>
      </c>
      <c r="F1920" s="2">
        <f t="shared" ca="1" si="59"/>
        <v>17.65400622336491</v>
      </c>
    </row>
    <row r="1921" spans="5:6" x14ac:dyDescent="0.3">
      <c r="E1921" s="2">
        <f t="shared" ca="1" si="58"/>
        <v>0.23688603313571843</v>
      </c>
      <c r="F1921" s="2">
        <f t="shared" ca="1" si="59"/>
        <v>16.201331784464113</v>
      </c>
    </row>
    <row r="1922" spans="5:6" x14ac:dyDescent="0.3">
      <c r="E1922" s="2">
        <f t="shared" ca="1" si="58"/>
        <v>2.0908218811767076E-3</v>
      </c>
      <c r="F1922" s="2">
        <f t="shared" ca="1" si="59"/>
        <v>8.5059236613464062</v>
      </c>
    </row>
    <row r="1923" spans="5:6" x14ac:dyDescent="0.3">
      <c r="E1923" s="2">
        <f t="shared" ref="E1923:E1986" ca="1" si="60">RAND()</f>
        <v>0.99967122091831784</v>
      </c>
      <c r="F1923" s="2">
        <f t="shared" ref="F1923:F1986" ca="1" si="61">_xlfn.LOGNORM.INV(E1923,$C$3,$C$4)</f>
        <v>55.813006663202053</v>
      </c>
    </row>
    <row r="1924" spans="5:6" x14ac:dyDescent="0.3">
      <c r="E1924" s="2">
        <f t="shared" ca="1" si="60"/>
        <v>0.47906456371172201</v>
      </c>
      <c r="F1924" s="2">
        <f t="shared" ca="1" si="61"/>
        <v>19.771659228980461</v>
      </c>
    </row>
    <row r="1925" spans="5:6" x14ac:dyDescent="0.3">
      <c r="E1925" s="2">
        <f t="shared" ca="1" si="60"/>
        <v>3.1645848738653948E-2</v>
      </c>
      <c r="F1925" s="2">
        <f t="shared" ca="1" si="61"/>
        <v>11.505888730356656</v>
      </c>
    </row>
    <row r="1926" spans="5:6" x14ac:dyDescent="0.3">
      <c r="E1926" s="2">
        <f t="shared" ca="1" si="60"/>
        <v>0.25666757637604576</v>
      </c>
      <c r="F1926" s="2">
        <f t="shared" ca="1" si="61"/>
        <v>16.50897198108234</v>
      </c>
    </row>
    <row r="1927" spans="5:6" x14ac:dyDescent="0.3">
      <c r="E1927" s="2">
        <f t="shared" ca="1" si="60"/>
        <v>0.91452406766908567</v>
      </c>
      <c r="F1927" s="2">
        <f t="shared" ca="1" si="61"/>
        <v>30.28781558908004</v>
      </c>
    </row>
    <row r="1928" spans="5:6" x14ac:dyDescent="0.3">
      <c r="E1928" s="2">
        <f t="shared" ca="1" si="60"/>
        <v>3.0877807056497453E-3</v>
      </c>
      <c r="F1928" s="2">
        <f t="shared" ca="1" si="61"/>
        <v>8.8331054870069412</v>
      </c>
    </row>
    <row r="1929" spans="5:6" x14ac:dyDescent="0.3">
      <c r="E1929" s="2">
        <f t="shared" ca="1" si="60"/>
        <v>0.63090289902515428</v>
      </c>
      <c r="F1929" s="2">
        <f t="shared" ca="1" si="61"/>
        <v>22.204027556341003</v>
      </c>
    </row>
    <row r="1930" spans="5:6" x14ac:dyDescent="0.3">
      <c r="E1930" s="2">
        <f t="shared" ca="1" si="60"/>
        <v>0.54437809453387331</v>
      </c>
      <c r="F1930" s="2">
        <f t="shared" ca="1" si="61"/>
        <v>20.768573205681193</v>
      </c>
    </row>
    <row r="1931" spans="5:6" x14ac:dyDescent="0.3">
      <c r="E1931" s="2">
        <f t="shared" ca="1" si="60"/>
        <v>0.9836110383956379</v>
      </c>
      <c r="F1931" s="2">
        <f t="shared" ca="1" si="61"/>
        <v>38.108520670860578</v>
      </c>
    </row>
    <row r="1932" spans="5:6" x14ac:dyDescent="0.3">
      <c r="E1932" s="2">
        <f t="shared" ca="1" si="60"/>
        <v>0.79209014083016549</v>
      </c>
      <c r="F1932" s="2">
        <f t="shared" ca="1" si="61"/>
        <v>25.638842583993078</v>
      </c>
    </row>
    <row r="1933" spans="5:6" x14ac:dyDescent="0.3">
      <c r="E1933" s="2">
        <f t="shared" ca="1" si="60"/>
        <v>0.77550119253523875</v>
      </c>
      <c r="F1933" s="2">
        <f t="shared" ca="1" si="61"/>
        <v>25.207111663850974</v>
      </c>
    </row>
    <row r="1934" spans="5:6" x14ac:dyDescent="0.3">
      <c r="E1934" s="2">
        <f t="shared" ca="1" si="60"/>
        <v>0.79143080682608413</v>
      </c>
      <c r="F1934" s="2">
        <f t="shared" ca="1" si="61"/>
        <v>25.621164610599198</v>
      </c>
    </row>
    <row r="1935" spans="5:6" x14ac:dyDescent="0.3">
      <c r="E1935" s="2">
        <f t="shared" ca="1" si="60"/>
        <v>0.74919673577728008</v>
      </c>
      <c r="F1935" s="2">
        <f t="shared" ca="1" si="61"/>
        <v>24.571549290634895</v>
      </c>
    </row>
    <row r="1936" spans="5:6" x14ac:dyDescent="0.3">
      <c r="E1936" s="2">
        <f t="shared" ca="1" si="60"/>
        <v>0.69841589667944981</v>
      </c>
      <c r="F1936" s="2">
        <f t="shared" ca="1" si="61"/>
        <v>23.475444634712527</v>
      </c>
    </row>
    <row r="1937" spans="5:6" x14ac:dyDescent="0.3">
      <c r="E1937" s="2">
        <f t="shared" ca="1" si="60"/>
        <v>0.28746385872962699</v>
      </c>
      <c r="F1937" s="2">
        <f t="shared" ca="1" si="61"/>
        <v>16.975265014930539</v>
      </c>
    </row>
    <row r="1938" spans="5:6" x14ac:dyDescent="0.3">
      <c r="E1938" s="2">
        <f t="shared" ca="1" si="60"/>
        <v>0.32106647691331169</v>
      </c>
      <c r="F1938" s="2">
        <f t="shared" ca="1" si="61"/>
        <v>17.471734544226457</v>
      </c>
    </row>
    <row r="1939" spans="5:6" x14ac:dyDescent="0.3">
      <c r="E1939" s="2">
        <f t="shared" ca="1" si="60"/>
        <v>0.90291941290610978</v>
      </c>
      <c r="F1939" s="2">
        <f t="shared" ca="1" si="61"/>
        <v>29.651424527277079</v>
      </c>
    </row>
    <row r="1940" spans="5:6" x14ac:dyDescent="0.3">
      <c r="E1940" s="2">
        <f t="shared" ca="1" si="60"/>
        <v>0.2025631463028591</v>
      </c>
      <c r="F1940" s="2">
        <f t="shared" ca="1" si="61"/>
        <v>15.646538991320039</v>
      </c>
    </row>
    <row r="1941" spans="5:6" x14ac:dyDescent="0.3">
      <c r="E1941" s="2">
        <f t="shared" ca="1" si="60"/>
        <v>0.89044477247523157</v>
      </c>
      <c r="F1941" s="2">
        <f t="shared" ca="1" si="61"/>
        <v>29.039851522679399</v>
      </c>
    </row>
    <row r="1942" spans="5:6" x14ac:dyDescent="0.3">
      <c r="E1942" s="2">
        <f t="shared" ca="1" si="60"/>
        <v>0.28765419715969631</v>
      </c>
      <c r="F1942" s="2">
        <f t="shared" ca="1" si="61"/>
        <v>16.978108277192618</v>
      </c>
    </row>
    <row r="1943" spans="5:6" x14ac:dyDescent="0.3">
      <c r="E1943" s="2">
        <f t="shared" ca="1" si="60"/>
        <v>0.7416074388514724</v>
      </c>
      <c r="F1943" s="2">
        <f t="shared" ca="1" si="61"/>
        <v>24.397793459203097</v>
      </c>
    </row>
    <row r="1944" spans="5:6" x14ac:dyDescent="0.3">
      <c r="E1944" s="2">
        <f t="shared" ca="1" si="60"/>
        <v>0.29377739202685049</v>
      </c>
      <c r="F1944" s="2">
        <f t="shared" ca="1" si="61"/>
        <v>17.069361677463466</v>
      </c>
    </row>
    <row r="1945" spans="5:6" x14ac:dyDescent="0.3">
      <c r="E1945" s="2">
        <f t="shared" ca="1" si="60"/>
        <v>0.282286643807801</v>
      </c>
      <c r="F1945" s="2">
        <f t="shared" ca="1" si="61"/>
        <v>16.89776568985695</v>
      </c>
    </row>
    <row r="1946" spans="5:6" x14ac:dyDescent="0.3">
      <c r="E1946" s="2">
        <f t="shared" ca="1" si="60"/>
        <v>0.16720979564191418</v>
      </c>
      <c r="F1946" s="2">
        <f t="shared" ca="1" si="61"/>
        <v>15.035664156878559</v>
      </c>
    </row>
    <row r="1947" spans="5:6" x14ac:dyDescent="0.3">
      <c r="E1947" s="2">
        <f t="shared" ca="1" si="60"/>
        <v>0.26688416646077806</v>
      </c>
      <c r="F1947" s="2">
        <f t="shared" ca="1" si="61"/>
        <v>16.665168456361517</v>
      </c>
    </row>
    <row r="1948" spans="5:6" x14ac:dyDescent="0.3">
      <c r="E1948" s="2">
        <f t="shared" ca="1" si="60"/>
        <v>0.56353154470147648</v>
      </c>
      <c r="F1948" s="2">
        <f t="shared" ca="1" si="61"/>
        <v>21.072707831113291</v>
      </c>
    </row>
    <row r="1949" spans="5:6" x14ac:dyDescent="0.3">
      <c r="E1949" s="2">
        <f t="shared" ca="1" si="60"/>
        <v>0.77766443636391624</v>
      </c>
      <c r="F1949" s="2">
        <f t="shared" ca="1" si="61"/>
        <v>25.261935585687969</v>
      </c>
    </row>
    <row r="1950" spans="5:6" x14ac:dyDescent="0.3">
      <c r="E1950" s="2">
        <f t="shared" ca="1" si="60"/>
        <v>9.2234211623916873E-2</v>
      </c>
      <c r="F1950" s="2">
        <f t="shared" ca="1" si="61"/>
        <v>13.488850907903249</v>
      </c>
    </row>
    <row r="1951" spans="5:6" x14ac:dyDescent="0.3">
      <c r="E1951" s="2">
        <f t="shared" ca="1" si="60"/>
        <v>0.33197064265701914</v>
      </c>
      <c r="F1951" s="2">
        <f t="shared" ca="1" si="61"/>
        <v>17.630962091085365</v>
      </c>
    </row>
    <row r="1952" spans="5:6" x14ac:dyDescent="0.3">
      <c r="E1952" s="2">
        <f t="shared" ca="1" si="60"/>
        <v>0.75218206237976248</v>
      </c>
      <c r="F1952" s="2">
        <f t="shared" ca="1" si="61"/>
        <v>24.641000027134034</v>
      </c>
    </row>
    <row r="1953" spans="5:6" x14ac:dyDescent="0.3">
      <c r="E1953" s="2">
        <f t="shared" ca="1" si="60"/>
        <v>0.6938348787870926</v>
      </c>
      <c r="F1953" s="2">
        <f t="shared" ca="1" si="61"/>
        <v>23.383367996137981</v>
      </c>
    </row>
    <row r="1954" spans="5:6" x14ac:dyDescent="0.3">
      <c r="E1954" s="2">
        <f t="shared" ca="1" si="60"/>
        <v>0.28390338787476099</v>
      </c>
      <c r="F1954" s="2">
        <f t="shared" ca="1" si="61"/>
        <v>16.922001450907331</v>
      </c>
    </row>
    <row r="1955" spans="5:6" x14ac:dyDescent="0.3">
      <c r="E1955" s="2">
        <f t="shared" ca="1" si="60"/>
        <v>0.37665606556911013</v>
      </c>
      <c r="F1955" s="2">
        <f t="shared" ca="1" si="61"/>
        <v>18.278353284668675</v>
      </c>
    </row>
    <row r="1956" spans="5:6" x14ac:dyDescent="0.3">
      <c r="E1956" s="2">
        <f t="shared" ca="1" si="60"/>
        <v>0.70159801607520045</v>
      </c>
      <c r="F1956" s="2">
        <f t="shared" ca="1" si="61"/>
        <v>23.539989150212918</v>
      </c>
    </row>
    <row r="1957" spans="5:6" x14ac:dyDescent="0.3">
      <c r="E1957" s="2">
        <f t="shared" ca="1" si="60"/>
        <v>0.70704835563693891</v>
      </c>
      <c r="F1957" s="2">
        <f t="shared" ca="1" si="61"/>
        <v>23.65169244809308</v>
      </c>
    </row>
    <row r="1958" spans="5:6" x14ac:dyDescent="0.3">
      <c r="E1958" s="2">
        <f t="shared" ca="1" si="60"/>
        <v>0.48288718429411859</v>
      </c>
      <c r="F1958" s="2">
        <f t="shared" ca="1" si="61"/>
        <v>19.8286410606601</v>
      </c>
    </row>
    <row r="1959" spans="5:6" x14ac:dyDescent="0.3">
      <c r="E1959" s="2">
        <f t="shared" ca="1" si="60"/>
        <v>0.80893352648728156</v>
      </c>
      <c r="F1959" s="2">
        <f t="shared" ca="1" si="61"/>
        <v>26.106697899129554</v>
      </c>
    </row>
    <row r="1960" spans="5:6" x14ac:dyDescent="0.3">
      <c r="E1960" s="2">
        <f t="shared" ca="1" si="60"/>
        <v>8.868281763664787E-2</v>
      </c>
      <c r="F1960" s="2">
        <f t="shared" ca="1" si="61"/>
        <v>13.400965751239548</v>
      </c>
    </row>
    <row r="1961" spans="5:6" x14ac:dyDescent="0.3">
      <c r="E1961" s="2">
        <f t="shared" ca="1" si="60"/>
        <v>0.68848758209249195</v>
      </c>
      <c r="F1961" s="2">
        <f t="shared" ca="1" si="61"/>
        <v>23.277107619718336</v>
      </c>
    </row>
    <row r="1962" spans="5:6" x14ac:dyDescent="0.3">
      <c r="E1962" s="2">
        <f t="shared" ca="1" si="60"/>
        <v>0.80130069017250805</v>
      </c>
      <c r="F1962" s="2">
        <f t="shared" ca="1" si="61"/>
        <v>25.890675727267251</v>
      </c>
    </row>
    <row r="1963" spans="5:6" x14ac:dyDescent="0.3">
      <c r="E1963" s="2">
        <f t="shared" ca="1" si="60"/>
        <v>0.48660900298826559</v>
      </c>
      <c r="F1963" s="2">
        <f t="shared" ca="1" si="61"/>
        <v>19.884255402822092</v>
      </c>
    </row>
    <row r="1964" spans="5:6" x14ac:dyDescent="0.3">
      <c r="E1964" s="2">
        <f t="shared" ca="1" si="60"/>
        <v>0.80392975954985479</v>
      </c>
      <c r="F1964" s="2">
        <f t="shared" ca="1" si="61"/>
        <v>25.964302453678364</v>
      </c>
    </row>
    <row r="1965" spans="5:6" x14ac:dyDescent="0.3">
      <c r="E1965" s="2">
        <f t="shared" ca="1" si="60"/>
        <v>0.60674842483762514</v>
      </c>
      <c r="F1965" s="2">
        <f t="shared" ca="1" si="61"/>
        <v>21.785753965639664</v>
      </c>
    </row>
    <row r="1966" spans="5:6" x14ac:dyDescent="0.3">
      <c r="E1966" s="2">
        <f t="shared" ca="1" si="60"/>
        <v>0.36282498455784462</v>
      </c>
      <c r="F1966" s="2">
        <f t="shared" ca="1" si="61"/>
        <v>18.078522667898824</v>
      </c>
    </row>
    <row r="1967" spans="5:6" x14ac:dyDescent="0.3">
      <c r="E1967" s="2">
        <f t="shared" ca="1" si="60"/>
        <v>0.40942472517079742</v>
      </c>
      <c r="F1967" s="2">
        <f t="shared" ca="1" si="61"/>
        <v>18.751851355635267</v>
      </c>
    </row>
    <row r="1968" spans="5:6" x14ac:dyDescent="0.3">
      <c r="E1968" s="2">
        <f t="shared" ca="1" si="60"/>
        <v>0.29998760759369281</v>
      </c>
      <c r="F1968" s="2">
        <f t="shared" ca="1" si="61"/>
        <v>17.161511167114384</v>
      </c>
    </row>
    <row r="1969" spans="5:6" x14ac:dyDescent="0.3">
      <c r="E1969" s="2">
        <f t="shared" ca="1" si="60"/>
        <v>0.15849127051347123</v>
      </c>
      <c r="F1969" s="2">
        <f t="shared" ca="1" si="61"/>
        <v>14.876705811167731</v>
      </c>
    </row>
    <row r="1970" spans="5:6" x14ac:dyDescent="0.3">
      <c r="E1970" s="2">
        <f t="shared" ca="1" si="60"/>
        <v>0.87210583571303324</v>
      </c>
      <c r="F1970" s="2">
        <f t="shared" ca="1" si="61"/>
        <v>28.24511781438644</v>
      </c>
    </row>
    <row r="1971" spans="5:6" x14ac:dyDescent="0.3">
      <c r="E1971" s="2">
        <f t="shared" ca="1" si="60"/>
        <v>0.34792957868032692</v>
      </c>
      <c r="F1971" s="2">
        <f t="shared" ca="1" si="61"/>
        <v>17.862885618841776</v>
      </c>
    </row>
    <row r="1972" spans="5:6" x14ac:dyDescent="0.3">
      <c r="E1972" s="2">
        <f t="shared" ca="1" si="60"/>
        <v>0.23679150320007536</v>
      </c>
      <c r="F1972" s="2">
        <f t="shared" ca="1" si="61"/>
        <v>16.199843139022843</v>
      </c>
    </row>
    <row r="1973" spans="5:6" x14ac:dyDescent="0.3">
      <c r="E1973" s="2">
        <f t="shared" ca="1" si="60"/>
        <v>0.54121101560305218</v>
      </c>
      <c r="F1973" s="2">
        <f t="shared" ca="1" si="61"/>
        <v>20.718883527857649</v>
      </c>
    </row>
    <row r="1974" spans="5:6" x14ac:dyDescent="0.3">
      <c r="E1974" s="2">
        <f t="shared" ca="1" si="60"/>
        <v>0.25607461360237049</v>
      </c>
      <c r="F1974" s="2">
        <f t="shared" ca="1" si="61"/>
        <v>16.499854408938482</v>
      </c>
    </row>
    <row r="1975" spans="5:6" x14ac:dyDescent="0.3">
      <c r="E1975" s="2">
        <f t="shared" ca="1" si="60"/>
        <v>0.63213831288517253</v>
      </c>
      <c r="F1975" s="2">
        <f t="shared" ca="1" si="61"/>
        <v>22.225863258223253</v>
      </c>
    </row>
    <row r="1976" spans="5:6" x14ac:dyDescent="0.3">
      <c r="E1976" s="2">
        <f t="shared" ca="1" si="60"/>
        <v>0.82625274441552765</v>
      </c>
      <c r="F1976" s="2">
        <f t="shared" ca="1" si="61"/>
        <v>26.624665580748115</v>
      </c>
    </row>
    <row r="1977" spans="5:6" x14ac:dyDescent="0.3">
      <c r="E1977" s="2">
        <f t="shared" ca="1" si="60"/>
        <v>0.93547068420916868</v>
      </c>
      <c r="F1977" s="2">
        <f t="shared" ca="1" si="61"/>
        <v>31.669287681725798</v>
      </c>
    </row>
    <row r="1978" spans="5:6" x14ac:dyDescent="0.3">
      <c r="E1978" s="2">
        <f t="shared" ca="1" si="60"/>
        <v>0.42385289540604687</v>
      </c>
      <c r="F1978" s="2">
        <f t="shared" ca="1" si="61"/>
        <v>18.961034423644172</v>
      </c>
    </row>
    <row r="1979" spans="5:6" x14ac:dyDescent="0.3">
      <c r="E1979" s="2">
        <f t="shared" ca="1" si="60"/>
        <v>0.65416278210583245</v>
      </c>
      <c r="F1979" s="2">
        <f t="shared" ca="1" si="61"/>
        <v>22.623181840922445</v>
      </c>
    </row>
    <row r="1980" spans="5:6" x14ac:dyDescent="0.3">
      <c r="E1980" s="2">
        <f t="shared" ca="1" si="60"/>
        <v>0.88396752948689272</v>
      </c>
      <c r="F1980" s="2">
        <f t="shared" ca="1" si="61"/>
        <v>28.746527045913489</v>
      </c>
    </row>
    <row r="1981" spans="5:6" x14ac:dyDescent="0.3">
      <c r="E1981" s="2">
        <f t="shared" ca="1" si="60"/>
        <v>0.4238247407172574</v>
      </c>
      <c r="F1981" s="2">
        <f t="shared" ca="1" si="61"/>
        <v>18.960625510515129</v>
      </c>
    </row>
    <row r="1982" spans="5:6" x14ac:dyDescent="0.3">
      <c r="E1982" s="2">
        <f t="shared" ca="1" si="60"/>
        <v>0.45393287940837934</v>
      </c>
      <c r="F1982" s="2">
        <f t="shared" ca="1" si="61"/>
        <v>19.400148259936095</v>
      </c>
    </row>
    <row r="1983" spans="5:6" x14ac:dyDescent="0.3">
      <c r="E1983" s="2">
        <f t="shared" ca="1" si="60"/>
        <v>3.8584213248191168E-2</v>
      </c>
      <c r="F1983" s="2">
        <f t="shared" ca="1" si="61"/>
        <v>11.819997978063951</v>
      </c>
    </row>
    <row r="1984" spans="5:6" x14ac:dyDescent="0.3">
      <c r="E1984" s="2">
        <f t="shared" ca="1" si="60"/>
        <v>0.65706939154697219</v>
      </c>
      <c r="F1984" s="2">
        <f t="shared" ca="1" si="61"/>
        <v>22.676823563699692</v>
      </c>
    </row>
    <row r="1985" spans="5:6" x14ac:dyDescent="0.3">
      <c r="E1985" s="2">
        <f t="shared" ca="1" si="60"/>
        <v>0.42391499997394178</v>
      </c>
      <c r="F1985" s="2">
        <f t="shared" ca="1" si="61"/>
        <v>18.961936429322929</v>
      </c>
    </row>
    <row r="1986" spans="5:6" x14ac:dyDescent="0.3">
      <c r="E1986" s="2">
        <f t="shared" ca="1" si="60"/>
        <v>0.38145032117641298</v>
      </c>
      <c r="F1986" s="2">
        <f t="shared" ca="1" si="61"/>
        <v>18.347582472424413</v>
      </c>
    </row>
    <row r="1987" spans="5:6" x14ac:dyDescent="0.3">
      <c r="E1987" s="2">
        <f t="shared" ref="E1987:E2050" ca="1" si="62">RAND()</f>
        <v>0.41174969335713918</v>
      </c>
      <c r="F1987" s="2">
        <f t="shared" ref="F1987:F2050" ca="1" si="63">_xlfn.LOGNORM.INV(E1987,$C$3,$C$4)</f>
        <v>18.785514681403438</v>
      </c>
    </row>
    <row r="1988" spans="5:6" x14ac:dyDescent="0.3">
      <c r="E1988" s="2">
        <f t="shared" ca="1" si="62"/>
        <v>0.55177987106038839</v>
      </c>
      <c r="F1988" s="2">
        <f t="shared" ca="1" si="63"/>
        <v>20.885347609687237</v>
      </c>
    </row>
    <row r="1989" spans="5:6" x14ac:dyDescent="0.3">
      <c r="E1989" s="2">
        <f t="shared" ca="1" si="62"/>
        <v>0.70978655977206828</v>
      </c>
      <c r="F1989" s="2">
        <f t="shared" ca="1" si="63"/>
        <v>23.708375590754141</v>
      </c>
    </row>
    <row r="1990" spans="5:6" x14ac:dyDescent="0.3">
      <c r="E1990" s="2">
        <f t="shared" ca="1" si="62"/>
        <v>0.9233976700787011</v>
      </c>
      <c r="F1990" s="2">
        <f t="shared" ca="1" si="63"/>
        <v>30.83008210657658</v>
      </c>
    </row>
    <row r="1991" spans="5:6" x14ac:dyDescent="0.3">
      <c r="E1991" s="2">
        <f t="shared" ca="1" si="62"/>
        <v>0.32011879909730567</v>
      </c>
      <c r="F1991" s="2">
        <f t="shared" ca="1" si="63"/>
        <v>17.457860630437839</v>
      </c>
    </row>
    <row r="1992" spans="5:6" x14ac:dyDescent="0.3">
      <c r="E1992" s="2">
        <f t="shared" ca="1" si="62"/>
        <v>0.91991236724966019</v>
      </c>
      <c r="F1992" s="2">
        <f t="shared" ca="1" si="63"/>
        <v>30.610549466798002</v>
      </c>
    </row>
    <row r="1993" spans="5:6" x14ac:dyDescent="0.3">
      <c r="E1993" s="2">
        <f t="shared" ca="1" si="62"/>
        <v>0.40909148087643721</v>
      </c>
      <c r="F1993" s="2">
        <f t="shared" ca="1" si="63"/>
        <v>18.747027494371839</v>
      </c>
    </row>
    <row r="1994" spans="5:6" x14ac:dyDescent="0.3">
      <c r="E1994" s="2">
        <f t="shared" ca="1" si="62"/>
        <v>0.34059180489313534</v>
      </c>
      <c r="F1994" s="2">
        <f t="shared" ca="1" si="63"/>
        <v>17.756389851916737</v>
      </c>
    </row>
    <row r="1995" spans="5:6" x14ac:dyDescent="0.3">
      <c r="E1995" s="2">
        <f t="shared" ca="1" si="62"/>
        <v>0.86767229222976416</v>
      </c>
      <c r="F1995" s="2">
        <f t="shared" ca="1" si="63"/>
        <v>28.068180086549642</v>
      </c>
    </row>
    <row r="1996" spans="5:6" x14ac:dyDescent="0.3">
      <c r="E1996" s="2">
        <f t="shared" ca="1" si="62"/>
        <v>0.21722176376868074</v>
      </c>
      <c r="F1996" s="2">
        <f t="shared" ca="1" si="63"/>
        <v>15.887249301543143</v>
      </c>
    </row>
    <row r="1997" spans="5:6" x14ac:dyDescent="0.3">
      <c r="E1997" s="2">
        <f t="shared" ca="1" si="62"/>
        <v>0.76670332503910654</v>
      </c>
      <c r="F1997" s="2">
        <f t="shared" ca="1" si="63"/>
        <v>24.988355029543946</v>
      </c>
    </row>
    <row r="1998" spans="5:6" x14ac:dyDescent="0.3">
      <c r="E1998" s="2">
        <f t="shared" ca="1" si="62"/>
        <v>0.12231665331318231</v>
      </c>
      <c r="F1998" s="2">
        <f t="shared" ca="1" si="63"/>
        <v>14.167560639239451</v>
      </c>
    </row>
    <row r="1999" spans="5:6" x14ac:dyDescent="0.3">
      <c r="E1999" s="2">
        <f t="shared" ca="1" si="62"/>
        <v>0.22966501808820328</v>
      </c>
      <c r="F1999" s="2">
        <f t="shared" ca="1" si="63"/>
        <v>16.08705405946311</v>
      </c>
    </row>
    <row r="2000" spans="5:6" x14ac:dyDescent="0.3">
      <c r="E2000" s="2">
        <f t="shared" ca="1" si="62"/>
        <v>0.37526972472883324</v>
      </c>
      <c r="F2000" s="2">
        <f t="shared" ca="1" si="63"/>
        <v>18.258332645552748</v>
      </c>
    </row>
    <row r="2001" spans="5:6" x14ac:dyDescent="0.3">
      <c r="E2001" s="2">
        <f t="shared" ca="1" si="62"/>
        <v>0.25364173278143309</v>
      </c>
      <c r="F2001" s="2">
        <f t="shared" ca="1" si="63"/>
        <v>16.462382710793303</v>
      </c>
    </row>
    <row r="2002" spans="5:6" x14ac:dyDescent="0.3">
      <c r="E2002" s="2">
        <f t="shared" ca="1" si="62"/>
        <v>0.54399040302932855</v>
      </c>
      <c r="F2002" s="2">
        <f t="shared" ca="1" si="63"/>
        <v>20.762481835315949</v>
      </c>
    </row>
    <row r="2003" spans="5:6" x14ac:dyDescent="0.3">
      <c r="E2003" s="2">
        <f t="shared" ca="1" si="62"/>
        <v>0.49402190939848933</v>
      </c>
      <c r="F2003" s="2">
        <f t="shared" ca="1" si="63"/>
        <v>19.995442577622057</v>
      </c>
    </row>
    <row r="2004" spans="5:6" x14ac:dyDescent="0.3">
      <c r="E2004" s="2">
        <f t="shared" ca="1" si="62"/>
        <v>0.18481410823265731</v>
      </c>
      <c r="F2004" s="2">
        <f t="shared" ca="1" si="63"/>
        <v>15.345910217690523</v>
      </c>
    </row>
    <row r="2005" spans="5:6" x14ac:dyDescent="0.3">
      <c r="E2005" s="2">
        <f t="shared" ca="1" si="62"/>
        <v>0.15875413383462544</v>
      </c>
      <c r="F2005" s="2">
        <f t="shared" ca="1" si="63"/>
        <v>14.8815556183506</v>
      </c>
    </row>
    <row r="2006" spans="5:6" x14ac:dyDescent="0.3">
      <c r="E2006" s="2">
        <f t="shared" ca="1" si="62"/>
        <v>0.25476159472686166</v>
      </c>
      <c r="F2006" s="2">
        <f t="shared" ca="1" si="63"/>
        <v>16.47964371814291</v>
      </c>
    </row>
    <row r="2007" spans="5:6" x14ac:dyDescent="0.3">
      <c r="E2007" s="2">
        <f t="shared" ca="1" si="62"/>
        <v>0.25975697508135998</v>
      </c>
      <c r="F2007" s="2">
        <f t="shared" ca="1" si="63"/>
        <v>16.556380470783079</v>
      </c>
    </row>
    <row r="2008" spans="5:6" x14ac:dyDescent="0.3">
      <c r="E2008" s="2">
        <f t="shared" ca="1" si="62"/>
        <v>0.29474294951356206</v>
      </c>
      <c r="F2008" s="2">
        <f t="shared" ca="1" si="63"/>
        <v>17.083714584729769</v>
      </c>
    </row>
    <row r="2009" spans="5:6" x14ac:dyDescent="0.3">
      <c r="E2009" s="2">
        <f t="shared" ca="1" si="62"/>
        <v>0.12489636726476394</v>
      </c>
      <c r="F2009" s="2">
        <f t="shared" ca="1" si="63"/>
        <v>14.221346540100649</v>
      </c>
    </row>
    <row r="2010" spans="5:6" x14ac:dyDescent="0.3">
      <c r="E2010" s="2">
        <f t="shared" ca="1" si="62"/>
        <v>0.41525642818322761</v>
      </c>
      <c r="F2010" s="2">
        <f t="shared" ca="1" si="63"/>
        <v>18.836318526958372</v>
      </c>
    </row>
    <row r="2011" spans="5:6" x14ac:dyDescent="0.3">
      <c r="E2011" s="2">
        <f t="shared" ca="1" si="62"/>
        <v>0.99216397353744756</v>
      </c>
      <c r="F2011" s="2">
        <f t="shared" ca="1" si="63"/>
        <v>41.46871800812518</v>
      </c>
    </row>
    <row r="2012" spans="5:6" x14ac:dyDescent="0.3">
      <c r="E2012" s="2">
        <f t="shared" ca="1" si="62"/>
        <v>0.37541367633803535</v>
      </c>
      <c r="F2012" s="2">
        <f t="shared" ca="1" si="63"/>
        <v>18.260411558169821</v>
      </c>
    </row>
    <row r="2013" spans="5:6" x14ac:dyDescent="0.3">
      <c r="E2013" s="2">
        <f t="shared" ca="1" si="62"/>
        <v>0.34399334128055381</v>
      </c>
      <c r="F2013" s="2">
        <f t="shared" ca="1" si="63"/>
        <v>17.805784270968537</v>
      </c>
    </row>
    <row r="2014" spans="5:6" x14ac:dyDescent="0.3">
      <c r="E2014" s="2">
        <f t="shared" ca="1" si="62"/>
        <v>0.52783594300234282</v>
      </c>
      <c r="F2014" s="2">
        <f t="shared" ca="1" si="63"/>
        <v>20.510753759264752</v>
      </c>
    </row>
    <row r="2015" spans="5:6" x14ac:dyDescent="0.3">
      <c r="E2015" s="2">
        <f t="shared" ca="1" si="62"/>
        <v>0.34585916861315225</v>
      </c>
      <c r="F2015" s="2">
        <f t="shared" ca="1" si="63"/>
        <v>17.832858366445421</v>
      </c>
    </row>
    <row r="2016" spans="5:6" x14ac:dyDescent="0.3">
      <c r="E2016" s="2">
        <f t="shared" ca="1" si="62"/>
        <v>0.14544575246684022</v>
      </c>
      <c r="F2016" s="2">
        <f t="shared" ca="1" si="63"/>
        <v>14.631103281069674</v>
      </c>
    </row>
    <row r="2017" spans="5:6" x14ac:dyDescent="0.3">
      <c r="E2017" s="2">
        <f t="shared" ca="1" si="62"/>
        <v>0.35112364950880148</v>
      </c>
      <c r="F2017" s="2">
        <f t="shared" ca="1" si="63"/>
        <v>17.909179734467628</v>
      </c>
    </row>
    <row r="2018" spans="5:6" x14ac:dyDescent="0.3">
      <c r="E2018" s="2">
        <f t="shared" ca="1" si="62"/>
        <v>0.95565687525041376</v>
      </c>
      <c r="F2018" s="2">
        <f t="shared" ca="1" si="63"/>
        <v>33.472046201539122</v>
      </c>
    </row>
    <row r="2019" spans="5:6" x14ac:dyDescent="0.3">
      <c r="E2019" s="2">
        <f t="shared" ca="1" si="62"/>
        <v>9.0200847554290364E-2</v>
      </c>
      <c r="F2019" s="2">
        <f t="shared" ca="1" si="63"/>
        <v>13.438775575089084</v>
      </c>
    </row>
    <row r="2020" spans="5:6" x14ac:dyDescent="0.3">
      <c r="E2020" s="2">
        <f t="shared" ca="1" si="62"/>
        <v>9.5703447398370334E-2</v>
      </c>
      <c r="F2020" s="2">
        <f t="shared" ca="1" si="63"/>
        <v>13.572849862946857</v>
      </c>
    </row>
    <row r="2021" spans="5:6" x14ac:dyDescent="0.3">
      <c r="E2021" s="2">
        <f t="shared" ca="1" si="62"/>
        <v>0.79006967436201725</v>
      </c>
      <c r="F2021" s="2">
        <f t="shared" ca="1" si="63"/>
        <v>25.584812352408129</v>
      </c>
    </row>
    <row r="2022" spans="5:6" x14ac:dyDescent="0.3">
      <c r="E2022" s="2">
        <f t="shared" ca="1" si="62"/>
        <v>0.62174086473349066</v>
      </c>
      <c r="F2022" s="2">
        <f t="shared" ca="1" si="63"/>
        <v>22.043479409788208</v>
      </c>
    </row>
    <row r="2023" spans="5:6" x14ac:dyDescent="0.3">
      <c r="E2023" s="2">
        <f t="shared" ca="1" si="62"/>
        <v>0.81130593779694593</v>
      </c>
      <c r="F2023" s="2">
        <f t="shared" ca="1" si="63"/>
        <v>26.175286287873945</v>
      </c>
    </row>
    <row r="2024" spans="5:6" x14ac:dyDescent="0.3">
      <c r="E2024" s="2">
        <f t="shared" ca="1" si="62"/>
        <v>0.14520715594837641</v>
      </c>
      <c r="F2024" s="2">
        <f t="shared" ca="1" si="63"/>
        <v>14.626516058870502</v>
      </c>
    </row>
    <row r="2025" spans="5:6" x14ac:dyDescent="0.3">
      <c r="E2025" s="2">
        <f t="shared" ca="1" si="62"/>
        <v>0.72809403408300366</v>
      </c>
      <c r="F2025" s="2">
        <f t="shared" ca="1" si="63"/>
        <v>24.09772942816549</v>
      </c>
    </row>
    <row r="2026" spans="5:6" x14ac:dyDescent="0.3">
      <c r="E2026" s="2">
        <f t="shared" ca="1" si="62"/>
        <v>0.12135860260885989</v>
      </c>
      <c r="F2026" s="2">
        <f t="shared" ca="1" si="63"/>
        <v>14.147435665729873</v>
      </c>
    </row>
    <row r="2027" spans="5:6" x14ac:dyDescent="0.3">
      <c r="E2027" s="2">
        <f t="shared" ca="1" si="62"/>
        <v>0.17021569440924611</v>
      </c>
      <c r="F2027" s="2">
        <f t="shared" ca="1" si="63"/>
        <v>15.089604004197342</v>
      </c>
    </row>
    <row r="2028" spans="5:6" x14ac:dyDescent="0.3">
      <c r="E2028" s="2">
        <f t="shared" ca="1" si="62"/>
        <v>0.62539778872134788</v>
      </c>
      <c r="F2028" s="2">
        <f t="shared" ca="1" si="63"/>
        <v>22.107271290353481</v>
      </c>
    </row>
    <row r="2029" spans="5:6" x14ac:dyDescent="0.3">
      <c r="E2029" s="2">
        <f t="shared" ca="1" si="62"/>
        <v>0.49675712518327708</v>
      </c>
      <c r="F2029" s="2">
        <f t="shared" ca="1" si="63"/>
        <v>20.036615377856581</v>
      </c>
    </row>
    <row r="2030" spans="5:6" x14ac:dyDescent="0.3">
      <c r="E2030" s="2">
        <f t="shared" ca="1" si="62"/>
        <v>2.8830991725082078E-2</v>
      </c>
      <c r="F2030" s="2">
        <f t="shared" ca="1" si="63"/>
        <v>11.364816668004549</v>
      </c>
    </row>
    <row r="2031" spans="5:6" x14ac:dyDescent="0.3">
      <c r="E2031" s="2">
        <f t="shared" ca="1" si="62"/>
        <v>0.61620697958843151</v>
      </c>
      <c r="F2031" s="2">
        <f t="shared" ca="1" si="63"/>
        <v>21.947652307357174</v>
      </c>
    </row>
    <row r="2032" spans="5:6" x14ac:dyDescent="0.3">
      <c r="E2032" s="2">
        <f t="shared" ca="1" si="62"/>
        <v>0.77852808544873064</v>
      </c>
      <c r="F2032" s="2">
        <f t="shared" ca="1" si="63"/>
        <v>25.283941715799514</v>
      </c>
    </row>
    <row r="2033" spans="5:6" x14ac:dyDescent="0.3">
      <c r="E2033" s="2">
        <f t="shared" ca="1" si="62"/>
        <v>0.84024890546027153</v>
      </c>
      <c r="F2033" s="2">
        <f t="shared" ca="1" si="63"/>
        <v>27.075910420851759</v>
      </c>
    </row>
    <row r="2034" spans="5:6" x14ac:dyDescent="0.3">
      <c r="E2034" s="2">
        <f t="shared" ca="1" si="62"/>
        <v>0.96993779349500153</v>
      </c>
      <c r="F2034" s="2">
        <f t="shared" ca="1" si="63"/>
        <v>35.302862336952273</v>
      </c>
    </row>
    <row r="2035" spans="5:6" x14ac:dyDescent="0.3">
      <c r="E2035" s="2">
        <f t="shared" ca="1" si="62"/>
        <v>0.24958975221223878</v>
      </c>
      <c r="F2035" s="2">
        <f t="shared" ca="1" si="63"/>
        <v>16.39974207843418</v>
      </c>
    </row>
    <row r="2036" spans="5:6" x14ac:dyDescent="0.3">
      <c r="E2036" s="2">
        <f t="shared" ca="1" si="62"/>
        <v>0.64497136891478712</v>
      </c>
      <c r="F2036" s="2">
        <f t="shared" ca="1" si="63"/>
        <v>22.455459189809734</v>
      </c>
    </row>
    <row r="2037" spans="5:6" x14ac:dyDescent="0.3">
      <c r="E2037" s="2">
        <f t="shared" ca="1" si="62"/>
        <v>0.36766544374290355</v>
      </c>
      <c r="F2037" s="2">
        <f t="shared" ca="1" si="63"/>
        <v>18.14848600004364</v>
      </c>
    </row>
    <row r="2038" spans="5:6" x14ac:dyDescent="0.3">
      <c r="E2038" s="2">
        <f t="shared" ca="1" si="62"/>
        <v>0.73310572318616607</v>
      </c>
      <c r="F2038" s="2">
        <f t="shared" ca="1" si="63"/>
        <v>24.207680358719283</v>
      </c>
    </row>
    <row r="2039" spans="5:6" x14ac:dyDescent="0.3">
      <c r="E2039" s="2">
        <f t="shared" ca="1" si="62"/>
        <v>0.38451174365985441</v>
      </c>
      <c r="F2039" s="2">
        <f t="shared" ca="1" si="63"/>
        <v>18.391788043155067</v>
      </c>
    </row>
    <row r="2040" spans="5:6" x14ac:dyDescent="0.3">
      <c r="E2040" s="2">
        <f t="shared" ca="1" si="62"/>
        <v>0.42375223205937707</v>
      </c>
      <c r="F2040" s="2">
        <f t="shared" ca="1" si="63"/>
        <v>18.959572423710547</v>
      </c>
    </row>
    <row r="2041" spans="5:6" x14ac:dyDescent="0.3">
      <c r="E2041" s="2">
        <f t="shared" ca="1" si="62"/>
        <v>7.4631242751644455E-2</v>
      </c>
      <c r="F2041" s="2">
        <f t="shared" ca="1" si="63"/>
        <v>13.031344586647664</v>
      </c>
    </row>
    <row r="2042" spans="5:6" x14ac:dyDescent="0.3">
      <c r="E2042" s="2">
        <f t="shared" ca="1" si="62"/>
        <v>0.98673754088895771</v>
      </c>
      <c r="F2042" s="2">
        <f t="shared" ca="1" si="63"/>
        <v>39.076907183096679</v>
      </c>
    </row>
    <row r="2043" spans="5:6" x14ac:dyDescent="0.3">
      <c r="E2043" s="2">
        <f t="shared" ca="1" si="62"/>
        <v>0.50906857458373189</v>
      </c>
      <c r="F2043" s="2">
        <f t="shared" ca="1" si="63"/>
        <v>20.222989494180123</v>
      </c>
    </row>
    <row r="2044" spans="5:6" x14ac:dyDescent="0.3">
      <c r="E2044" s="2">
        <f t="shared" ca="1" si="62"/>
        <v>0.79047420122809875</v>
      </c>
      <c r="F2044" s="2">
        <f t="shared" ca="1" si="63"/>
        <v>25.59559628900185</v>
      </c>
    </row>
    <row r="2045" spans="5:6" x14ac:dyDescent="0.3">
      <c r="E2045" s="2">
        <f t="shared" ca="1" si="62"/>
        <v>0.73012928513825937</v>
      </c>
      <c r="F2045" s="2">
        <f t="shared" ca="1" si="63"/>
        <v>24.142196796029506</v>
      </c>
    </row>
    <row r="2046" spans="5:6" x14ac:dyDescent="0.3">
      <c r="E2046" s="2">
        <f t="shared" ca="1" si="62"/>
        <v>0.3840627689037458</v>
      </c>
      <c r="F2046" s="2">
        <f t="shared" ca="1" si="63"/>
        <v>18.385304975772975</v>
      </c>
    </row>
    <row r="2047" spans="5:6" x14ac:dyDescent="0.3">
      <c r="E2047" s="2">
        <f t="shared" ca="1" si="62"/>
        <v>0.62847490182219656</v>
      </c>
      <c r="F2047" s="2">
        <f t="shared" ca="1" si="63"/>
        <v>22.161244834079316</v>
      </c>
    </row>
    <row r="2048" spans="5:6" x14ac:dyDescent="0.3">
      <c r="E2048" s="2">
        <f t="shared" ca="1" si="62"/>
        <v>0.83668918403211501</v>
      </c>
      <c r="F2048" s="2">
        <f t="shared" ca="1" si="63"/>
        <v>26.958062695046703</v>
      </c>
    </row>
    <row r="2049" spans="5:6" x14ac:dyDescent="0.3">
      <c r="E2049" s="2">
        <f t="shared" ca="1" si="62"/>
        <v>0.2739520695797627</v>
      </c>
      <c r="F2049" s="2">
        <f t="shared" ca="1" si="63"/>
        <v>16.77230299576517</v>
      </c>
    </row>
    <row r="2050" spans="5:6" x14ac:dyDescent="0.3">
      <c r="E2050" s="2">
        <f t="shared" ca="1" si="62"/>
        <v>0.4561904183227129</v>
      </c>
      <c r="F2050" s="2">
        <f t="shared" ca="1" si="63"/>
        <v>19.433321672375044</v>
      </c>
    </row>
    <row r="2051" spans="5:6" x14ac:dyDescent="0.3">
      <c r="E2051" s="2">
        <f t="shared" ref="E2051:E2114" ca="1" si="64">RAND()</f>
        <v>0.16703223195653494</v>
      </c>
      <c r="F2051" s="2">
        <f t="shared" ref="F2051:F2114" ca="1" si="65">_xlfn.LOGNORM.INV(E2051,$C$3,$C$4)</f>
        <v>15.032464464636714</v>
      </c>
    </row>
    <row r="2052" spans="5:6" x14ac:dyDescent="0.3">
      <c r="E2052" s="2">
        <f t="shared" ca="1" si="64"/>
        <v>0.21306598443727953</v>
      </c>
      <c r="F2052" s="2">
        <f t="shared" ca="1" si="65"/>
        <v>15.819630037614074</v>
      </c>
    </row>
    <row r="2053" spans="5:6" x14ac:dyDescent="0.3">
      <c r="E2053" s="2">
        <f t="shared" ca="1" si="64"/>
        <v>0.36948009685628691</v>
      </c>
      <c r="F2053" s="2">
        <f t="shared" ca="1" si="65"/>
        <v>18.174705305482149</v>
      </c>
    </row>
    <row r="2054" spans="5:6" x14ac:dyDescent="0.3">
      <c r="E2054" s="2">
        <f t="shared" ca="1" si="64"/>
        <v>0.40841155562249398</v>
      </c>
      <c r="F2054" s="2">
        <f t="shared" ca="1" si="65"/>
        <v>18.737186166041393</v>
      </c>
    </row>
    <row r="2055" spans="5:6" x14ac:dyDescent="0.3">
      <c r="E2055" s="2">
        <f t="shared" ca="1" si="64"/>
        <v>0.53816213861504236</v>
      </c>
      <c r="F2055" s="2">
        <f t="shared" ca="1" si="65"/>
        <v>20.671199346242009</v>
      </c>
    </row>
    <row r="2056" spans="5:6" x14ac:dyDescent="0.3">
      <c r="E2056" s="2">
        <f t="shared" ca="1" si="64"/>
        <v>0.55560776258832845</v>
      </c>
      <c r="F2056" s="2">
        <f t="shared" ca="1" si="65"/>
        <v>20.946105500894586</v>
      </c>
    </row>
    <row r="2057" spans="5:6" x14ac:dyDescent="0.3">
      <c r="E2057" s="2">
        <f t="shared" ca="1" si="64"/>
        <v>0.86351926179093275</v>
      </c>
      <c r="F2057" s="2">
        <f t="shared" ca="1" si="65"/>
        <v>27.907080062395938</v>
      </c>
    </row>
    <row r="2058" spans="5:6" x14ac:dyDescent="0.3">
      <c r="E2058" s="2">
        <f t="shared" ca="1" si="64"/>
        <v>0.32139264329797734</v>
      </c>
      <c r="F2058" s="2">
        <f t="shared" ca="1" si="65"/>
        <v>17.476508185274383</v>
      </c>
    </row>
    <row r="2059" spans="5:6" x14ac:dyDescent="0.3">
      <c r="E2059" s="2">
        <f t="shared" ca="1" si="64"/>
        <v>0.22727299672556189</v>
      </c>
      <c r="F2059" s="2">
        <f t="shared" ca="1" si="65"/>
        <v>16.048938167122824</v>
      </c>
    </row>
    <row r="2060" spans="5:6" x14ac:dyDescent="0.3">
      <c r="E2060" s="2">
        <f t="shared" ca="1" si="64"/>
        <v>0.45090233517759504</v>
      </c>
      <c r="F2060" s="2">
        <f t="shared" ca="1" si="65"/>
        <v>19.355670445725053</v>
      </c>
    </row>
    <row r="2061" spans="5:6" x14ac:dyDescent="0.3">
      <c r="E2061" s="2">
        <f t="shared" ca="1" si="64"/>
        <v>2.8588888469716744E-2</v>
      </c>
      <c r="F2061" s="2">
        <f t="shared" ca="1" si="65"/>
        <v>11.352241300456887</v>
      </c>
    </row>
    <row r="2062" spans="5:6" x14ac:dyDescent="0.3">
      <c r="E2062" s="2">
        <f t="shared" ca="1" si="64"/>
        <v>3.0234782871193966E-2</v>
      </c>
      <c r="F2062" s="2">
        <f t="shared" ca="1" si="65"/>
        <v>11.43631413671895</v>
      </c>
    </row>
    <row r="2063" spans="5:6" x14ac:dyDescent="0.3">
      <c r="E2063" s="2">
        <f t="shared" ca="1" si="64"/>
        <v>0.37958936443502345</v>
      </c>
      <c r="F2063" s="2">
        <f t="shared" ca="1" si="65"/>
        <v>18.320710980979499</v>
      </c>
    </row>
    <row r="2064" spans="5:6" x14ac:dyDescent="0.3">
      <c r="E2064" s="2">
        <f t="shared" ca="1" si="64"/>
        <v>0.35719526032716631</v>
      </c>
      <c r="F2064" s="2">
        <f t="shared" ca="1" si="65"/>
        <v>17.997092730512019</v>
      </c>
    </row>
    <row r="2065" spans="5:6" x14ac:dyDescent="0.3">
      <c r="E2065" s="2">
        <f t="shared" ca="1" si="64"/>
        <v>0.42754913489291124</v>
      </c>
      <c r="F2065" s="2">
        <f t="shared" ca="1" si="65"/>
        <v>19.014746219146499</v>
      </c>
    </row>
    <row r="2066" spans="5:6" x14ac:dyDescent="0.3">
      <c r="E2066" s="2">
        <f t="shared" ca="1" si="64"/>
        <v>5.2219236969260896E-3</v>
      </c>
      <c r="F2066" s="2">
        <f t="shared" ca="1" si="65"/>
        <v>9.3163135096736003</v>
      </c>
    </row>
    <row r="2067" spans="5:6" x14ac:dyDescent="0.3">
      <c r="E2067" s="2">
        <f t="shared" ca="1" si="64"/>
        <v>0.59377602446831856</v>
      </c>
      <c r="F2067" s="2">
        <f t="shared" ca="1" si="65"/>
        <v>21.567353545575489</v>
      </c>
    </row>
    <row r="2068" spans="5:6" x14ac:dyDescent="0.3">
      <c r="E2068" s="2">
        <f t="shared" ca="1" si="64"/>
        <v>4.3883209697086811E-2</v>
      </c>
      <c r="F2068" s="2">
        <f t="shared" ca="1" si="65"/>
        <v>12.034893029604998</v>
      </c>
    </row>
    <row r="2069" spans="5:6" x14ac:dyDescent="0.3">
      <c r="E2069" s="2">
        <f t="shared" ca="1" si="64"/>
        <v>0.39882126423653153</v>
      </c>
      <c r="F2069" s="2">
        <f t="shared" ca="1" si="65"/>
        <v>18.598486567338064</v>
      </c>
    </row>
    <row r="2070" spans="5:6" x14ac:dyDescent="0.3">
      <c r="E2070" s="2">
        <f t="shared" ca="1" si="64"/>
        <v>0.8324301252059586</v>
      </c>
      <c r="F2070" s="2">
        <f t="shared" ca="1" si="65"/>
        <v>26.819892323520214</v>
      </c>
    </row>
    <row r="2071" spans="5:6" x14ac:dyDescent="0.3">
      <c r="E2071" s="2">
        <f t="shared" ca="1" si="64"/>
        <v>0.72135789972993214</v>
      </c>
      <c r="F2071" s="2">
        <f t="shared" ca="1" si="65"/>
        <v>23.952292648165809</v>
      </c>
    </row>
    <row r="2072" spans="5:6" x14ac:dyDescent="0.3">
      <c r="E2072" s="2">
        <f t="shared" ca="1" si="64"/>
        <v>0.29862741634597012</v>
      </c>
      <c r="F2072" s="2">
        <f t="shared" ca="1" si="65"/>
        <v>17.141360876002938</v>
      </c>
    </row>
    <row r="2073" spans="5:6" x14ac:dyDescent="0.3">
      <c r="E2073" s="2">
        <f t="shared" ca="1" si="64"/>
        <v>7.3278686618701516E-2</v>
      </c>
      <c r="F2073" s="2">
        <f t="shared" ca="1" si="65"/>
        <v>12.993642001931004</v>
      </c>
    </row>
    <row r="2074" spans="5:6" x14ac:dyDescent="0.3">
      <c r="E2074" s="2">
        <f t="shared" ca="1" si="64"/>
        <v>0.49375673319911317</v>
      </c>
      <c r="F2074" s="2">
        <f t="shared" ca="1" si="65"/>
        <v>19.991455227199406</v>
      </c>
    </row>
    <row r="2075" spans="5:6" x14ac:dyDescent="0.3">
      <c r="E2075" s="2">
        <f t="shared" ca="1" si="64"/>
        <v>0.65455901993285537</v>
      </c>
      <c r="F2075" s="2">
        <f t="shared" ca="1" si="65"/>
        <v>22.63047702210439</v>
      </c>
    </row>
    <row r="2076" spans="5:6" x14ac:dyDescent="0.3">
      <c r="E2076" s="2">
        <f t="shared" ca="1" si="64"/>
        <v>0.30305466528939917</v>
      </c>
      <c r="F2076" s="2">
        <f t="shared" ca="1" si="65"/>
        <v>17.20688315479147</v>
      </c>
    </row>
    <row r="2077" spans="5:6" x14ac:dyDescent="0.3">
      <c r="E2077" s="2">
        <f t="shared" ca="1" si="64"/>
        <v>0.43298473454898978</v>
      </c>
      <c r="F2077" s="2">
        <f t="shared" ca="1" si="65"/>
        <v>19.093842781731965</v>
      </c>
    </row>
    <row r="2078" spans="5:6" x14ac:dyDescent="0.3">
      <c r="E2078" s="2">
        <f t="shared" ca="1" si="64"/>
        <v>0.43950992674582368</v>
      </c>
      <c r="F2078" s="2">
        <f t="shared" ca="1" si="65"/>
        <v>19.188985587760232</v>
      </c>
    </row>
    <row r="2079" spans="5:6" x14ac:dyDescent="0.3">
      <c r="E2079" s="2">
        <f t="shared" ca="1" si="64"/>
        <v>0.54737100639800373</v>
      </c>
      <c r="F2079" s="2">
        <f t="shared" ca="1" si="65"/>
        <v>20.815680583572046</v>
      </c>
    </row>
    <row r="2080" spans="5:6" x14ac:dyDescent="0.3">
      <c r="E2080" s="2">
        <f t="shared" ca="1" si="64"/>
        <v>0.95822615856992011</v>
      </c>
      <c r="F2080" s="2">
        <f t="shared" ca="1" si="65"/>
        <v>33.755343739395997</v>
      </c>
    </row>
    <row r="2081" spans="5:6" x14ac:dyDescent="0.3">
      <c r="E2081" s="2">
        <f t="shared" ca="1" si="64"/>
        <v>0.73986434890484865</v>
      </c>
      <c r="F2081" s="2">
        <f t="shared" ca="1" si="65"/>
        <v>24.358434535480164</v>
      </c>
    </row>
    <row r="2082" spans="5:6" x14ac:dyDescent="0.3">
      <c r="E2082" s="2">
        <f t="shared" ca="1" si="64"/>
        <v>0.88286774321931472</v>
      </c>
      <c r="F2082" s="2">
        <f t="shared" ca="1" si="65"/>
        <v>28.69817601713731</v>
      </c>
    </row>
    <row r="2083" spans="5:6" x14ac:dyDescent="0.3">
      <c r="E2083" s="2">
        <f t="shared" ca="1" si="64"/>
        <v>0.30194170234616691</v>
      </c>
      <c r="F2083" s="2">
        <f t="shared" ca="1" si="65"/>
        <v>17.190428865361319</v>
      </c>
    </row>
    <row r="2084" spans="5:6" x14ac:dyDescent="0.3">
      <c r="E2084" s="2">
        <f t="shared" ca="1" si="64"/>
        <v>0.37946936141483967</v>
      </c>
      <c r="F2084" s="2">
        <f t="shared" ca="1" si="65"/>
        <v>18.318978161351879</v>
      </c>
    </row>
    <row r="2085" spans="5:6" x14ac:dyDescent="0.3">
      <c r="E2085" s="2">
        <f t="shared" ca="1" si="64"/>
        <v>0.96899893526545078</v>
      </c>
      <c r="F2085" s="2">
        <f t="shared" ca="1" si="65"/>
        <v>35.159123880670833</v>
      </c>
    </row>
    <row r="2086" spans="5:6" x14ac:dyDescent="0.3">
      <c r="E2086" s="2">
        <f t="shared" ca="1" si="64"/>
        <v>0.34345955733876532</v>
      </c>
      <c r="F2086" s="2">
        <f t="shared" ca="1" si="65"/>
        <v>17.798036262948742</v>
      </c>
    </row>
    <row r="2087" spans="5:6" x14ac:dyDescent="0.3">
      <c r="E2087" s="2">
        <f t="shared" ca="1" si="64"/>
        <v>0.39849014079649436</v>
      </c>
      <c r="F2087" s="2">
        <f t="shared" ca="1" si="65"/>
        <v>18.593700861047161</v>
      </c>
    </row>
    <row r="2088" spans="5:6" x14ac:dyDescent="0.3">
      <c r="E2088" s="2">
        <f t="shared" ca="1" si="64"/>
        <v>5.2917606174436083E-2</v>
      </c>
      <c r="F2088" s="2">
        <f t="shared" ca="1" si="65"/>
        <v>12.36463193023468</v>
      </c>
    </row>
    <row r="2089" spans="5:6" x14ac:dyDescent="0.3">
      <c r="E2089" s="2">
        <f t="shared" ca="1" si="64"/>
        <v>0.91647003950218142</v>
      </c>
      <c r="F2089" s="2">
        <f t="shared" ca="1" si="65"/>
        <v>30.40216497126027</v>
      </c>
    </row>
    <row r="2090" spans="5:6" x14ac:dyDescent="0.3">
      <c r="E2090" s="2">
        <f t="shared" ca="1" si="64"/>
        <v>0.42832477376393674</v>
      </c>
      <c r="F2090" s="2">
        <f t="shared" ca="1" si="65"/>
        <v>19.026024778271569</v>
      </c>
    </row>
    <row r="2091" spans="5:6" x14ac:dyDescent="0.3">
      <c r="E2091" s="2">
        <f t="shared" ca="1" si="64"/>
        <v>0.94237147363029272</v>
      </c>
      <c r="F2091" s="2">
        <f t="shared" ca="1" si="65"/>
        <v>32.217159345630293</v>
      </c>
    </row>
    <row r="2092" spans="5:6" x14ac:dyDescent="0.3">
      <c r="E2092" s="2">
        <f t="shared" ca="1" si="64"/>
        <v>0.5116981327353668</v>
      </c>
      <c r="F2092" s="2">
        <f t="shared" ca="1" si="65"/>
        <v>20.263031594378262</v>
      </c>
    </row>
    <row r="2093" spans="5:6" x14ac:dyDescent="0.3">
      <c r="E2093" s="2">
        <f t="shared" ca="1" si="64"/>
        <v>0.45930946870679512</v>
      </c>
      <c r="F2093" s="2">
        <f t="shared" ca="1" si="65"/>
        <v>19.479213854633919</v>
      </c>
    </row>
    <row r="2094" spans="5:6" x14ac:dyDescent="0.3">
      <c r="E2094" s="2">
        <f t="shared" ca="1" si="64"/>
        <v>0.64817622857825408</v>
      </c>
      <c r="F2094" s="2">
        <f t="shared" ca="1" si="65"/>
        <v>22.513618500492758</v>
      </c>
    </row>
    <row r="2095" spans="5:6" x14ac:dyDescent="0.3">
      <c r="E2095" s="2">
        <f t="shared" ca="1" si="64"/>
        <v>0.63853930139678727</v>
      </c>
      <c r="F2095" s="2">
        <f t="shared" ca="1" si="65"/>
        <v>22.339739638665922</v>
      </c>
    </row>
    <row r="2096" spans="5:6" x14ac:dyDescent="0.3">
      <c r="E2096" s="2">
        <f t="shared" ca="1" si="64"/>
        <v>0.95015271153029235</v>
      </c>
      <c r="F2096" s="2">
        <f t="shared" ca="1" si="65"/>
        <v>32.914090078539765</v>
      </c>
    </row>
    <row r="2097" spans="5:6" x14ac:dyDescent="0.3">
      <c r="E2097" s="2">
        <f t="shared" ca="1" si="64"/>
        <v>0.97586305168737852</v>
      </c>
      <c r="F2097" s="2">
        <f t="shared" ca="1" si="65"/>
        <v>36.324222450766754</v>
      </c>
    </row>
    <row r="2098" spans="5:6" x14ac:dyDescent="0.3">
      <c r="E2098" s="2">
        <f t="shared" ca="1" si="64"/>
        <v>0.34131053760070806</v>
      </c>
      <c r="F2098" s="2">
        <f t="shared" ca="1" si="65"/>
        <v>17.766830803291114</v>
      </c>
    </row>
    <row r="2099" spans="5:6" x14ac:dyDescent="0.3">
      <c r="E2099" s="2">
        <f t="shared" ca="1" si="64"/>
        <v>2.1110408072766429E-4</v>
      </c>
      <c r="F2099" s="2">
        <f t="shared" ca="1" si="65"/>
        <v>6.9744987848565181</v>
      </c>
    </row>
    <row r="2100" spans="5:6" x14ac:dyDescent="0.3">
      <c r="E2100" s="2">
        <f t="shared" ca="1" si="64"/>
        <v>0.27045195041062131</v>
      </c>
      <c r="F2100" s="2">
        <f t="shared" ca="1" si="65"/>
        <v>16.71933765699367</v>
      </c>
    </row>
    <row r="2101" spans="5:6" x14ac:dyDescent="0.3">
      <c r="E2101" s="2">
        <f t="shared" ca="1" si="64"/>
        <v>0.60273885819509965</v>
      </c>
      <c r="F2101" s="2">
        <f t="shared" ca="1" si="65"/>
        <v>21.717813446672345</v>
      </c>
    </row>
    <row r="2102" spans="5:6" x14ac:dyDescent="0.3">
      <c r="E2102" s="2">
        <f t="shared" ca="1" si="64"/>
        <v>0.11027695117130698</v>
      </c>
      <c r="F2102" s="2">
        <f t="shared" ca="1" si="65"/>
        <v>13.908261627726411</v>
      </c>
    </row>
    <row r="2103" spans="5:6" x14ac:dyDescent="0.3">
      <c r="E2103" s="2">
        <f t="shared" ca="1" si="64"/>
        <v>0.23406125067606853</v>
      </c>
      <c r="F2103" s="2">
        <f t="shared" ca="1" si="65"/>
        <v>16.15676463872434</v>
      </c>
    </row>
    <row r="2104" spans="5:6" x14ac:dyDescent="0.3">
      <c r="E2104" s="2">
        <f t="shared" ca="1" si="64"/>
        <v>0.68226549669201464</v>
      </c>
      <c r="F2104" s="2">
        <f t="shared" ca="1" si="65"/>
        <v>23.155052329918249</v>
      </c>
    </row>
    <row r="2105" spans="5:6" x14ac:dyDescent="0.3">
      <c r="E2105" s="2">
        <f t="shared" ca="1" si="64"/>
        <v>0.1759652574282039</v>
      </c>
      <c r="F2105" s="2">
        <f t="shared" ca="1" si="65"/>
        <v>15.191630102197088</v>
      </c>
    </row>
    <row r="2106" spans="5:6" x14ac:dyDescent="0.3">
      <c r="E2106" s="2">
        <f t="shared" ca="1" si="64"/>
        <v>0.19785403384721412</v>
      </c>
      <c r="F2106" s="2">
        <f t="shared" ca="1" si="65"/>
        <v>15.56782984264437</v>
      </c>
    </row>
    <row r="2107" spans="5:6" x14ac:dyDescent="0.3">
      <c r="E2107" s="2">
        <f t="shared" ca="1" si="64"/>
        <v>0.85393720136299323</v>
      </c>
      <c r="F2107" s="2">
        <f t="shared" ca="1" si="65"/>
        <v>27.551060426878436</v>
      </c>
    </row>
    <row r="2108" spans="5:6" x14ac:dyDescent="0.3">
      <c r="E2108" s="2">
        <f t="shared" ca="1" si="64"/>
        <v>0.32633460589986873</v>
      </c>
      <c r="F2108" s="2">
        <f t="shared" ca="1" si="65"/>
        <v>17.548752174775828</v>
      </c>
    </row>
    <row r="2109" spans="5:6" x14ac:dyDescent="0.3">
      <c r="E2109" s="2">
        <f t="shared" ca="1" si="64"/>
        <v>0.95775949123306936</v>
      </c>
      <c r="F2109" s="2">
        <f t="shared" ca="1" si="65"/>
        <v>33.702679673616473</v>
      </c>
    </row>
    <row r="2110" spans="5:6" x14ac:dyDescent="0.3">
      <c r="E2110" s="2">
        <f t="shared" ca="1" si="64"/>
        <v>0.3240823448696516</v>
      </c>
      <c r="F2110" s="2">
        <f t="shared" ca="1" si="65"/>
        <v>17.515846844946857</v>
      </c>
    </row>
    <row r="2111" spans="5:6" x14ac:dyDescent="0.3">
      <c r="E2111" s="2">
        <f t="shared" ca="1" si="64"/>
        <v>8.5354464066003333E-2</v>
      </c>
      <c r="F2111" s="2">
        <f t="shared" ca="1" si="65"/>
        <v>13.316730372871618</v>
      </c>
    </row>
    <row r="2112" spans="5:6" x14ac:dyDescent="0.3">
      <c r="E2112" s="2">
        <f t="shared" ca="1" si="64"/>
        <v>0.31807928876494118</v>
      </c>
      <c r="F2112" s="2">
        <f t="shared" ca="1" si="65"/>
        <v>17.427981377794275</v>
      </c>
    </row>
    <row r="2113" spans="5:6" x14ac:dyDescent="0.3">
      <c r="E2113" s="2">
        <f t="shared" ca="1" si="64"/>
        <v>0.11557777359823196</v>
      </c>
      <c r="F2113" s="2">
        <f t="shared" ca="1" si="65"/>
        <v>14.024190692937358</v>
      </c>
    </row>
    <row r="2114" spans="5:6" x14ac:dyDescent="0.3">
      <c r="E2114" s="2">
        <f t="shared" ca="1" si="64"/>
        <v>0.19288242071938011</v>
      </c>
      <c r="F2114" s="2">
        <f t="shared" ca="1" si="65"/>
        <v>15.483934172136097</v>
      </c>
    </row>
    <row r="2115" spans="5:6" x14ac:dyDescent="0.3">
      <c r="E2115" s="2">
        <f t="shared" ref="E2115:E2160" ca="1" si="66">RAND()</f>
        <v>9.9310532266984719E-2</v>
      </c>
      <c r="F2115" s="2">
        <f t="shared" ref="F2115:F2160" ca="1" si="67">_xlfn.LOGNORM.INV(E2115,$C$3,$C$4)</f>
        <v>13.65837602734365</v>
      </c>
    </row>
    <row r="2116" spans="5:6" x14ac:dyDescent="0.3">
      <c r="E2116" s="2">
        <f t="shared" ca="1" si="66"/>
        <v>4.6612613508529854E-3</v>
      </c>
      <c r="F2116" s="2">
        <f t="shared" ca="1" si="67"/>
        <v>9.2073457774155827</v>
      </c>
    </row>
    <row r="2117" spans="5:6" x14ac:dyDescent="0.3">
      <c r="E2117" s="2">
        <f t="shared" ca="1" si="66"/>
        <v>0.83841770089788115</v>
      </c>
      <c r="F2117" s="2">
        <f t="shared" ca="1" si="67"/>
        <v>27.015011149197598</v>
      </c>
    </row>
    <row r="2118" spans="5:6" x14ac:dyDescent="0.3">
      <c r="E2118" s="2">
        <f t="shared" ca="1" si="66"/>
        <v>0.11946791565442449</v>
      </c>
      <c r="F2118" s="2">
        <f t="shared" ca="1" si="67"/>
        <v>14.107474268261113</v>
      </c>
    </row>
    <row r="2119" spans="5:6" x14ac:dyDescent="0.3">
      <c r="E2119" s="2">
        <f t="shared" ca="1" si="66"/>
        <v>0.71917047918360311</v>
      </c>
      <c r="F2119" s="2">
        <f t="shared" ca="1" si="67"/>
        <v>23.905623155289494</v>
      </c>
    </row>
    <row r="2120" spans="5:6" x14ac:dyDescent="0.3">
      <c r="E2120" s="2">
        <f t="shared" ca="1" si="66"/>
        <v>0.90250383177717441</v>
      </c>
      <c r="F2120" s="2">
        <f t="shared" ca="1" si="67"/>
        <v>29.629939702806077</v>
      </c>
    </row>
    <row r="2121" spans="5:6" x14ac:dyDescent="0.3">
      <c r="E2121" s="2">
        <f t="shared" ca="1" si="66"/>
        <v>0.41938833113506191</v>
      </c>
      <c r="F2121" s="2">
        <f t="shared" ca="1" si="67"/>
        <v>18.896230229321262</v>
      </c>
    </row>
    <row r="2122" spans="5:6" x14ac:dyDescent="0.3">
      <c r="E2122" s="2">
        <f t="shared" ca="1" si="66"/>
        <v>0.92004968221207628</v>
      </c>
      <c r="F2122" s="2">
        <f t="shared" ca="1" si="67"/>
        <v>30.619031115620867</v>
      </c>
    </row>
    <row r="2123" spans="5:6" x14ac:dyDescent="0.3">
      <c r="E2123" s="2">
        <f t="shared" ca="1" si="66"/>
        <v>0.7829085570866966</v>
      </c>
      <c r="F2123" s="2">
        <f t="shared" ca="1" si="67"/>
        <v>25.396622076283105</v>
      </c>
    </row>
    <row r="2124" spans="5:6" x14ac:dyDescent="0.3">
      <c r="E2124" s="2">
        <f t="shared" ca="1" si="66"/>
        <v>0.41574214927619002</v>
      </c>
      <c r="F2124" s="2">
        <f t="shared" ca="1" si="67"/>
        <v>18.843358420506707</v>
      </c>
    </row>
    <row r="2125" spans="5:6" x14ac:dyDescent="0.3">
      <c r="E2125" s="2">
        <f t="shared" ca="1" si="66"/>
        <v>0.82800148879302859</v>
      </c>
      <c r="F2125" s="2">
        <f t="shared" ca="1" si="67"/>
        <v>26.679331359107028</v>
      </c>
    </row>
    <row r="2126" spans="5:6" x14ac:dyDescent="0.3">
      <c r="E2126" s="2">
        <f t="shared" ca="1" si="66"/>
        <v>0.7368007402127601</v>
      </c>
      <c r="F2126" s="2">
        <f t="shared" ca="1" si="67"/>
        <v>24.289738574031603</v>
      </c>
    </row>
    <row r="2127" spans="5:6" x14ac:dyDescent="0.3">
      <c r="E2127" s="2">
        <f t="shared" ca="1" si="66"/>
        <v>0.37571568049977677</v>
      </c>
      <c r="F2127" s="2">
        <f t="shared" ca="1" si="67"/>
        <v>18.264772981017387</v>
      </c>
    </row>
    <row r="2128" spans="5:6" x14ac:dyDescent="0.3">
      <c r="E2128" s="2">
        <f t="shared" ca="1" si="66"/>
        <v>1.4327446247397901E-2</v>
      </c>
      <c r="F2128" s="2">
        <f t="shared" ca="1" si="67"/>
        <v>10.41804505574097</v>
      </c>
    </row>
    <row r="2129" spans="5:6" x14ac:dyDescent="0.3">
      <c r="E2129" s="2">
        <f t="shared" ca="1" si="66"/>
        <v>0.90344082288037597</v>
      </c>
      <c r="F2129" s="2">
        <f t="shared" ca="1" si="67"/>
        <v>29.678498373245016</v>
      </c>
    </row>
    <row r="2130" spans="5:6" x14ac:dyDescent="0.3">
      <c r="E2130" s="2">
        <f t="shared" ca="1" si="66"/>
        <v>0.56746660850974251</v>
      </c>
      <c r="F2130" s="2">
        <f t="shared" ca="1" si="67"/>
        <v>21.136013604354222</v>
      </c>
    </row>
    <row r="2131" spans="5:6" x14ac:dyDescent="0.3">
      <c r="E2131" s="2">
        <f t="shared" ca="1" si="66"/>
        <v>0.63327898535250093</v>
      </c>
      <c r="F2131" s="2">
        <f t="shared" ca="1" si="67"/>
        <v>22.246064978220279</v>
      </c>
    </row>
    <row r="2132" spans="5:6" x14ac:dyDescent="0.3">
      <c r="E2132" s="2">
        <f t="shared" ca="1" si="66"/>
        <v>0.39189225807894235</v>
      </c>
      <c r="F2132" s="2">
        <f t="shared" ca="1" si="67"/>
        <v>18.498374060020957</v>
      </c>
    </row>
    <row r="2133" spans="5:6" x14ac:dyDescent="0.3">
      <c r="E2133" s="2">
        <f t="shared" ca="1" si="66"/>
        <v>0.1532267249064172</v>
      </c>
      <c r="F2133" s="2">
        <f t="shared" ca="1" si="67"/>
        <v>14.778780046551562</v>
      </c>
    </row>
    <row r="2134" spans="5:6" x14ac:dyDescent="0.3">
      <c r="E2134" s="2">
        <f t="shared" ca="1" si="66"/>
        <v>0.12362603653621196</v>
      </c>
      <c r="F2134" s="2">
        <f t="shared" ca="1" si="67"/>
        <v>14.194933468028118</v>
      </c>
    </row>
    <row r="2135" spans="5:6" x14ac:dyDescent="0.3">
      <c r="E2135" s="2">
        <f t="shared" ca="1" si="66"/>
        <v>0.69018729326882078</v>
      </c>
      <c r="F2135" s="2">
        <f t="shared" ca="1" si="67"/>
        <v>23.310744487563941</v>
      </c>
    </row>
    <row r="2136" spans="5:6" x14ac:dyDescent="0.3">
      <c r="E2136" s="2">
        <f t="shared" ca="1" si="66"/>
        <v>0.49760357360191743</v>
      </c>
      <c r="F2136" s="2">
        <f t="shared" ca="1" si="67"/>
        <v>20.049373454496862</v>
      </c>
    </row>
    <row r="2137" spans="5:6" x14ac:dyDescent="0.3">
      <c r="E2137" s="2">
        <f t="shared" ca="1" si="66"/>
        <v>0.8097281338142126</v>
      </c>
      <c r="F2137" s="2">
        <f t="shared" ca="1" si="67"/>
        <v>26.129592042273103</v>
      </c>
    </row>
    <row r="2138" spans="5:6" x14ac:dyDescent="0.3">
      <c r="E2138" s="2">
        <f t="shared" ca="1" si="66"/>
        <v>0.75591135665668607</v>
      </c>
      <c r="F2138" s="2">
        <f t="shared" ca="1" si="67"/>
        <v>24.728668355200263</v>
      </c>
    </row>
    <row r="2139" spans="5:6" x14ac:dyDescent="0.3">
      <c r="E2139" s="2">
        <f t="shared" ca="1" si="66"/>
        <v>0.24303348772501265</v>
      </c>
      <c r="F2139" s="2">
        <f t="shared" ca="1" si="67"/>
        <v>16.297742851190975</v>
      </c>
    </row>
    <row r="2140" spans="5:6" x14ac:dyDescent="0.3">
      <c r="E2140" s="2">
        <f t="shared" ca="1" si="66"/>
        <v>5.9238112590772607E-2</v>
      </c>
      <c r="F2140" s="2">
        <f t="shared" ca="1" si="67"/>
        <v>12.574105279137228</v>
      </c>
    </row>
    <row r="2141" spans="5:6" x14ac:dyDescent="0.3">
      <c r="E2141" s="2">
        <f t="shared" ca="1" si="66"/>
        <v>0.63772218800540692</v>
      </c>
      <c r="F2141" s="2">
        <f t="shared" ca="1" si="67"/>
        <v>22.325132679272137</v>
      </c>
    </row>
    <row r="2142" spans="5:6" x14ac:dyDescent="0.3">
      <c r="E2142" s="2">
        <f t="shared" ca="1" si="66"/>
        <v>0.2005104666934534</v>
      </c>
      <c r="F2142" s="2">
        <f t="shared" ca="1" si="67"/>
        <v>15.612317935793872</v>
      </c>
    </row>
    <row r="2143" spans="5:6" x14ac:dyDescent="0.3">
      <c r="E2143" s="2">
        <f t="shared" ca="1" si="66"/>
        <v>0.90566893445359276</v>
      </c>
      <c r="F2143" s="2">
        <f t="shared" ca="1" si="67"/>
        <v>29.795701993198463</v>
      </c>
    </row>
    <row r="2144" spans="5:6" x14ac:dyDescent="0.3">
      <c r="E2144" s="2">
        <f t="shared" ca="1" si="66"/>
        <v>7.41436867181966E-3</v>
      </c>
      <c r="F2144" s="2">
        <f t="shared" ca="1" si="67"/>
        <v>9.6701084257980288</v>
      </c>
    </row>
    <row r="2145" spans="5:6" x14ac:dyDescent="0.3">
      <c r="E2145" s="2">
        <f t="shared" ca="1" si="66"/>
        <v>0.95891262604303129</v>
      </c>
      <c r="F2145" s="2">
        <f t="shared" ca="1" si="67"/>
        <v>33.83383765228875</v>
      </c>
    </row>
    <row r="2146" spans="5:6" x14ac:dyDescent="0.3">
      <c r="E2146" s="2">
        <f t="shared" ca="1" si="66"/>
        <v>2.7885001584156299E-2</v>
      </c>
      <c r="F2146" s="2">
        <f t="shared" ca="1" si="67"/>
        <v>11.315250650377138</v>
      </c>
    </row>
    <row r="2147" spans="5:6" x14ac:dyDescent="0.3">
      <c r="E2147" s="2">
        <f t="shared" ca="1" si="66"/>
        <v>0.43970123907710579</v>
      </c>
      <c r="F2147" s="2">
        <f t="shared" ca="1" si="67"/>
        <v>19.191778470609446</v>
      </c>
    </row>
    <row r="2148" spans="5:6" x14ac:dyDescent="0.3">
      <c r="E2148" s="2">
        <f t="shared" ca="1" si="66"/>
        <v>0.57680679791548306</v>
      </c>
      <c r="F2148" s="2">
        <f t="shared" ca="1" si="67"/>
        <v>21.287485041467917</v>
      </c>
    </row>
    <row r="2149" spans="5:6" x14ac:dyDescent="0.3">
      <c r="E2149" s="2">
        <f t="shared" ca="1" si="66"/>
        <v>5.949320715414419E-2</v>
      </c>
      <c r="F2149" s="2">
        <f t="shared" ca="1" si="67"/>
        <v>12.582253486564868</v>
      </c>
    </row>
    <row r="2150" spans="5:6" x14ac:dyDescent="0.3">
      <c r="E2150" s="2">
        <f t="shared" ca="1" si="66"/>
        <v>0.51682063569162573</v>
      </c>
      <c r="F2150" s="2">
        <f t="shared" ca="1" si="67"/>
        <v>20.341287231977169</v>
      </c>
    </row>
    <row r="2151" spans="5:6" x14ac:dyDescent="0.3">
      <c r="E2151" s="2">
        <f t="shared" ca="1" si="66"/>
        <v>0.96275851031105242</v>
      </c>
      <c r="F2151" s="2">
        <f t="shared" ca="1" si="67"/>
        <v>34.298119508986829</v>
      </c>
    </row>
    <row r="2152" spans="5:6" x14ac:dyDescent="0.3">
      <c r="E2152" s="2">
        <f t="shared" ca="1" si="66"/>
        <v>0.31441102019053258</v>
      </c>
      <c r="F2152" s="2">
        <f t="shared" ca="1" si="67"/>
        <v>17.374165289394416</v>
      </c>
    </row>
    <row r="2153" spans="5:6" x14ac:dyDescent="0.3">
      <c r="E2153" s="2">
        <f t="shared" ca="1" si="66"/>
        <v>0.86841543360506435</v>
      </c>
      <c r="F2153" s="2">
        <f t="shared" ca="1" si="67"/>
        <v>28.097472118625504</v>
      </c>
    </row>
    <row r="2154" spans="5:6" x14ac:dyDescent="0.3">
      <c r="E2154" s="2">
        <f t="shared" ca="1" si="66"/>
        <v>0.9356866384687863</v>
      </c>
      <c r="F2154" s="2">
        <f t="shared" ca="1" si="67"/>
        <v>31.68558628146652</v>
      </c>
    </row>
    <row r="2155" spans="5:6" x14ac:dyDescent="0.3">
      <c r="E2155" s="2">
        <f t="shared" ca="1" si="66"/>
        <v>0.94312729006272544</v>
      </c>
      <c r="F2155" s="2">
        <f t="shared" ca="1" si="67"/>
        <v>32.280847010430939</v>
      </c>
    </row>
    <row r="2156" spans="5:6" x14ac:dyDescent="0.3">
      <c r="E2156" s="2">
        <f t="shared" ca="1" si="66"/>
        <v>0.61695686653771553</v>
      </c>
      <c r="F2156" s="2">
        <f t="shared" ca="1" si="67"/>
        <v>21.960588755244629</v>
      </c>
    </row>
    <row r="2157" spans="5:6" x14ac:dyDescent="0.3">
      <c r="E2157" s="2">
        <f t="shared" ca="1" si="66"/>
        <v>0.83364107075390737</v>
      </c>
      <c r="F2157" s="2">
        <f t="shared" ca="1" si="67"/>
        <v>26.858872020930285</v>
      </c>
    </row>
    <row r="2158" spans="5:6" x14ac:dyDescent="0.3">
      <c r="E2158" s="2">
        <f t="shared" ca="1" si="66"/>
        <v>0.4892759486097662</v>
      </c>
      <c r="F2158" s="2">
        <f t="shared" ca="1" si="67"/>
        <v>19.924191872945453</v>
      </c>
    </row>
    <row r="2159" spans="5:6" x14ac:dyDescent="0.3">
      <c r="E2159" s="2">
        <f t="shared" ca="1" si="66"/>
        <v>0.13323391458233802</v>
      </c>
      <c r="F2159" s="2">
        <f t="shared" ca="1" si="67"/>
        <v>14.391387421918994</v>
      </c>
    </row>
    <row r="2160" spans="5:6" x14ac:dyDescent="0.3">
      <c r="E2160" s="2">
        <f t="shared" ca="1" si="66"/>
        <v>0.64236451018131302</v>
      </c>
      <c r="F2160" s="2">
        <f t="shared" ca="1" si="67"/>
        <v>22.408399607358021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744C-D0DE-413D-A998-311A869B0333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13</v>
      </c>
      <c r="C2" s="3" t="s">
        <v>12</v>
      </c>
    </row>
    <row r="3" spans="2:6" x14ac:dyDescent="0.3">
      <c r="B3" s="2" t="s">
        <v>16</v>
      </c>
      <c r="C3" s="2">
        <v>3</v>
      </c>
      <c r="E3" cm="1">
        <f t="array" aca="1" ref="E3:E2160" ca="1">lognormal!F3:F2160</f>
        <v>19.578398845048309</v>
      </c>
      <c r="F3" cm="1">
        <f t="array" aca="1" ref="F3:F2160" ca="1">(1/(_xlfn.ANCHORARRAY(E3)*C4*SQRT(2*PI())))*EXP(-((LN(_xlfn.ANCHORARRAY(E3))-C3)^2/(2*C4^2)))</f>
        <v>6.7675852899119149E-2</v>
      </c>
    </row>
    <row r="4" spans="2:6" x14ac:dyDescent="0.3">
      <c r="B4" s="2" t="s">
        <v>17</v>
      </c>
      <c r="C4" s="2">
        <v>0.3</v>
      </c>
      <c r="E4">
        <f ca="1"/>
        <v>22.348017585546664</v>
      </c>
      <c r="F4">
        <f ca="1"/>
        <v>5.5854937946513306E-2</v>
      </c>
    </row>
    <row r="5" spans="2:6" x14ac:dyDescent="0.3">
      <c r="E5">
        <f ca="1"/>
        <v>17.702965162629134</v>
      </c>
      <c r="F5">
        <f ca="1"/>
        <v>6.8750362624366637E-2</v>
      </c>
    </row>
    <row r="6" spans="2:6" x14ac:dyDescent="0.3">
      <c r="E6">
        <f ca="1"/>
        <v>15.813947093581623</v>
      </c>
      <c r="F6">
        <f ca="1"/>
        <v>6.1207654618206528E-2</v>
      </c>
    </row>
    <row r="7" spans="2:6" x14ac:dyDescent="0.3">
      <c r="E7">
        <f ca="1"/>
        <v>25.646149716801062</v>
      </c>
      <c r="F7">
        <f ca="1"/>
        <v>3.720983064503957E-2</v>
      </c>
    </row>
    <row r="8" spans="2:6" x14ac:dyDescent="0.3">
      <c r="E8">
        <f ca="1"/>
        <v>20.160435147492048</v>
      </c>
      <c r="F8">
        <f ca="1"/>
        <v>6.5956178448443217E-2</v>
      </c>
    </row>
    <row r="9" spans="2:6" x14ac:dyDescent="0.3">
      <c r="E9">
        <f ca="1"/>
        <v>22.035228488333601</v>
      </c>
      <c r="F9">
        <f ca="1"/>
        <v>5.7539163628240998E-2</v>
      </c>
    </row>
    <row r="10" spans="2:6" x14ac:dyDescent="0.3">
      <c r="E10">
        <f ca="1"/>
        <v>22.715854200360635</v>
      </c>
      <c r="F10">
        <f ca="1"/>
        <v>5.3817041995859398E-2</v>
      </c>
    </row>
    <row r="11" spans="2:6" x14ac:dyDescent="0.3">
      <c r="E11">
        <f ca="1"/>
        <v>24.01228555438864</v>
      </c>
      <c r="F11">
        <f ca="1"/>
        <v>4.6389879771574771E-2</v>
      </c>
    </row>
    <row r="12" spans="2:6" x14ac:dyDescent="0.3">
      <c r="E12">
        <f ca="1"/>
        <v>22.533060896308328</v>
      </c>
      <c r="F12">
        <f ca="1"/>
        <v>5.4836425554775046E-2</v>
      </c>
    </row>
    <row r="13" spans="2:6" x14ac:dyDescent="0.3">
      <c r="E13">
        <f ca="1"/>
        <v>21.107080213933784</v>
      </c>
      <c r="F13">
        <f ca="1"/>
        <v>6.2147385447493368E-2</v>
      </c>
    </row>
    <row r="14" spans="2:6" x14ac:dyDescent="0.3">
      <c r="E14">
        <f ca="1"/>
        <v>16.454350590159457</v>
      </c>
      <c r="F14">
        <f ca="1"/>
        <v>6.479875581297162E-2</v>
      </c>
    </row>
    <row r="15" spans="2:6" x14ac:dyDescent="0.3">
      <c r="E15">
        <f ca="1"/>
        <v>34.241932124643043</v>
      </c>
      <c r="F15">
        <f ca="1"/>
        <v>7.991627444491365E-3</v>
      </c>
    </row>
    <row r="16" spans="2:6" x14ac:dyDescent="0.3">
      <c r="E16">
        <f ca="1"/>
        <v>19.798783566544731</v>
      </c>
      <c r="F16">
        <f ca="1"/>
        <v>6.7089015553964779E-2</v>
      </c>
    </row>
    <row r="17" spans="5:6" x14ac:dyDescent="0.3">
      <c r="E17">
        <f ca="1"/>
        <v>24.987548163130011</v>
      </c>
      <c r="F17">
        <f ca="1"/>
        <v>4.0832331693526298E-2</v>
      </c>
    </row>
    <row r="18" spans="5:6" x14ac:dyDescent="0.3">
      <c r="E18">
        <f ca="1"/>
        <v>14.251744715957937</v>
      </c>
      <c r="F18">
        <f ca="1"/>
        <v>4.8513626252294939E-2</v>
      </c>
    </row>
    <row r="19" spans="5:6" x14ac:dyDescent="0.3">
      <c r="E19">
        <f ca="1"/>
        <v>13.950775791779611</v>
      </c>
      <c r="F19">
        <f ca="1"/>
        <v>4.5571574517750929E-2</v>
      </c>
    </row>
    <row r="20" spans="5:6" x14ac:dyDescent="0.3">
      <c r="E20">
        <f ca="1"/>
        <v>15.388044857600708</v>
      </c>
      <c r="F20">
        <f ca="1"/>
        <v>5.8259065638830425E-2</v>
      </c>
    </row>
    <row r="21" spans="5:6" x14ac:dyDescent="0.3">
      <c r="E21">
        <f ca="1"/>
        <v>28.064041506637505</v>
      </c>
      <c r="F21">
        <f ca="1"/>
        <v>2.5450324255664958E-2</v>
      </c>
    </row>
    <row r="22" spans="5:6" x14ac:dyDescent="0.3">
      <c r="E22">
        <f ca="1"/>
        <v>32.178271767500931</v>
      </c>
      <c r="F22">
        <f ca="1"/>
        <v>1.2031430898201729E-2</v>
      </c>
    </row>
    <row r="23" spans="5:6" x14ac:dyDescent="0.3">
      <c r="E23">
        <f ca="1"/>
        <v>15.223564480356007</v>
      </c>
      <c r="F23">
        <f ca="1"/>
        <v>5.7008144589090856E-2</v>
      </c>
    </row>
    <row r="24" spans="5:6" x14ac:dyDescent="0.3">
      <c r="E24">
        <f ca="1"/>
        <v>22.377075944529505</v>
      </c>
      <c r="F24">
        <f ca="1"/>
        <v>5.5695984656337016E-2</v>
      </c>
    </row>
    <row r="25" spans="5:6" x14ac:dyDescent="0.3">
      <c r="E25">
        <f ca="1"/>
        <v>27.493422328037617</v>
      </c>
      <c r="F25">
        <f ca="1"/>
        <v>2.7973925428560423E-2</v>
      </c>
    </row>
    <row r="26" spans="5:6" x14ac:dyDescent="0.3">
      <c r="E26">
        <f ca="1"/>
        <v>20.306930040494507</v>
      </c>
      <c r="F26">
        <f ca="1"/>
        <v>6.5441703912601651E-2</v>
      </c>
    </row>
    <row r="27" spans="5:6" x14ac:dyDescent="0.3">
      <c r="E27">
        <f ca="1"/>
        <v>16.901735615374712</v>
      </c>
      <c r="F27">
        <f ca="1"/>
        <v>6.6679682789961892E-2</v>
      </c>
    </row>
    <row r="28" spans="5:6" x14ac:dyDescent="0.3">
      <c r="E28">
        <f ca="1"/>
        <v>25.988714274894296</v>
      </c>
      <c r="F28">
        <f ca="1"/>
        <v>3.5385226083023323E-2</v>
      </c>
    </row>
    <row r="29" spans="5:6" x14ac:dyDescent="0.3">
      <c r="E29">
        <f ca="1"/>
        <v>17.818297470979235</v>
      </c>
      <c r="F29">
        <f ca="1"/>
        <v>6.8914358947818416E-2</v>
      </c>
    </row>
    <row r="30" spans="5:6" x14ac:dyDescent="0.3">
      <c r="E30">
        <f ca="1"/>
        <v>26.157150044727082</v>
      </c>
      <c r="F30">
        <f ca="1"/>
        <v>3.4505106542813017E-2</v>
      </c>
    </row>
    <row r="31" spans="5:6" x14ac:dyDescent="0.3">
      <c r="E31">
        <f ca="1"/>
        <v>23.822200769516694</v>
      </c>
      <c r="F31">
        <f ca="1"/>
        <v>4.7486557945044618E-2</v>
      </c>
    </row>
    <row r="32" spans="5:6" x14ac:dyDescent="0.3">
      <c r="E32">
        <f ca="1"/>
        <v>17.513165601206559</v>
      </c>
      <c r="F32">
        <f ca="1"/>
        <v>6.8408201908076088E-2</v>
      </c>
    </row>
    <row r="33" spans="5:6" x14ac:dyDescent="0.3">
      <c r="E33">
        <f ca="1"/>
        <v>23.392401236199994</v>
      </c>
      <c r="F33">
        <f ca="1"/>
        <v>4.9965226164246326E-2</v>
      </c>
    </row>
    <row r="34" spans="5:6" x14ac:dyDescent="0.3">
      <c r="E34">
        <f ca="1"/>
        <v>18.276288076524747</v>
      </c>
      <c r="F34">
        <f ca="1"/>
        <v>6.9247165564845073E-2</v>
      </c>
    </row>
    <row r="35" spans="5:6" x14ac:dyDescent="0.3">
      <c r="E35">
        <f ca="1"/>
        <v>13.172922706205794</v>
      </c>
      <c r="F35">
        <f ca="1"/>
        <v>3.7563643606354391E-2</v>
      </c>
    </row>
    <row r="36" spans="5:6" x14ac:dyDescent="0.3">
      <c r="E36">
        <f ca="1"/>
        <v>20.615061600429982</v>
      </c>
      <c r="F36">
        <f ca="1"/>
        <v>6.4264391777496599E-2</v>
      </c>
    </row>
    <row r="37" spans="5:6" x14ac:dyDescent="0.3">
      <c r="E37">
        <f ca="1"/>
        <v>17.506593018085745</v>
      </c>
      <c r="F37">
        <f ca="1"/>
        <v>6.8394726634926101E-2</v>
      </c>
    </row>
    <row r="38" spans="5:6" x14ac:dyDescent="0.3">
      <c r="E38">
        <f ca="1"/>
        <v>16.690282068352793</v>
      </c>
      <c r="F38">
        <f ca="1"/>
        <v>6.5855799849547397E-2</v>
      </c>
    </row>
    <row r="39" spans="5:6" x14ac:dyDescent="0.3">
      <c r="E39">
        <f ca="1"/>
        <v>14.831573746626473</v>
      </c>
      <c r="F39">
        <f ca="1"/>
        <v>5.3794279380595902E-2</v>
      </c>
    </row>
    <row r="40" spans="5:6" x14ac:dyDescent="0.3">
      <c r="E40">
        <f ca="1"/>
        <v>23.200980486436706</v>
      </c>
      <c r="F40">
        <f ca="1"/>
        <v>5.1064193408748002E-2</v>
      </c>
    </row>
    <row r="41" spans="5:6" x14ac:dyDescent="0.3">
      <c r="E41">
        <f ca="1"/>
        <v>14.296735128389585</v>
      </c>
      <c r="F41">
        <f ca="1"/>
        <v>4.8942883970151729E-2</v>
      </c>
    </row>
    <row r="42" spans="5:6" x14ac:dyDescent="0.3">
      <c r="E42">
        <f ca="1"/>
        <v>26.812807901114748</v>
      </c>
      <c r="F42">
        <f ca="1"/>
        <v>3.1196022244700763E-2</v>
      </c>
    </row>
    <row r="43" spans="5:6" x14ac:dyDescent="0.3">
      <c r="E43">
        <f ca="1"/>
        <v>24.63104942904036</v>
      </c>
      <c r="F43">
        <f ca="1"/>
        <v>4.2843931272118635E-2</v>
      </c>
    </row>
    <row r="44" spans="5:6" x14ac:dyDescent="0.3">
      <c r="E44">
        <f ca="1"/>
        <v>13.441438287947049</v>
      </c>
      <c r="F44">
        <f ca="1"/>
        <v>4.0373583383193336E-2</v>
      </c>
    </row>
    <row r="45" spans="5:6" x14ac:dyDescent="0.3">
      <c r="E45">
        <f ca="1"/>
        <v>21.293978711939552</v>
      </c>
      <c r="F45">
        <f ca="1"/>
        <v>6.1276833538274907E-2</v>
      </c>
    </row>
    <row r="46" spans="5:6" x14ac:dyDescent="0.3">
      <c r="E46">
        <f ca="1"/>
        <v>22.712886269920798</v>
      </c>
      <c r="F46">
        <f ca="1"/>
        <v>5.3833686564479552E-2</v>
      </c>
    </row>
    <row r="47" spans="5:6" x14ac:dyDescent="0.3">
      <c r="E47">
        <f ca="1"/>
        <v>20.584891225481513</v>
      </c>
      <c r="F47">
        <f ca="1"/>
        <v>6.4385073022473233E-2</v>
      </c>
    </row>
    <row r="48" spans="5:6" x14ac:dyDescent="0.3">
      <c r="E48">
        <f ca="1"/>
        <v>15.155495765583289</v>
      </c>
      <c r="F48">
        <f ca="1"/>
        <v>5.6473059015204712E-2</v>
      </c>
    </row>
    <row r="49" spans="5:6" x14ac:dyDescent="0.3">
      <c r="E49">
        <f ca="1"/>
        <v>9.8067725425500143</v>
      </c>
      <c r="F49">
        <f ca="1"/>
        <v>7.8009821224699454E-3</v>
      </c>
    </row>
    <row r="50" spans="5:6" x14ac:dyDescent="0.3">
      <c r="E50">
        <f ca="1"/>
        <v>21.662893964674954</v>
      </c>
      <c r="F50">
        <f ca="1"/>
        <v>5.9467860205659959E-2</v>
      </c>
    </row>
    <row r="51" spans="5:6" x14ac:dyDescent="0.3">
      <c r="E51">
        <f ca="1"/>
        <v>24.318861085606098</v>
      </c>
      <c r="F51">
        <f ca="1"/>
        <v>4.4626572159825663E-2</v>
      </c>
    </row>
    <row r="52" spans="5:6" x14ac:dyDescent="0.3">
      <c r="E52">
        <f ca="1"/>
        <v>15.384023775404788</v>
      </c>
      <c r="F52">
        <f ca="1"/>
        <v>5.8229207102709825E-2</v>
      </c>
    </row>
    <row r="53" spans="5:6" x14ac:dyDescent="0.3">
      <c r="E53">
        <f ca="1"/>
        <v>25.414792666657235</v>
      </c>
      <c r="F53">
        <f ca="1"/>
        <v>3.8466459803034973E-2</v>
      </c>
    </row>
    <row r="54" spans="5:6" x14ac:dyDescent="0.3">
      <c r="E54">
        <f ca="1"/>
        <v>30.200528653010174</v>
      </c>
      <c r="F54">
        <f ca="1"/>
        <v>1.747492969432474E-2</v>
      </c>
    </row>
    <row r="55" spans="5:6" x14ac:dyDescent="0.3">
      <c r="E55">
        <f ca="1"/>
        <v>14.627215715398314</v>
      </c>
      <c r="F55">
        <f ca="1"/>
        <v>5.1998994480734334E-2</v>
      </c>
    </row>
    <row r="56" spans="5:6" x14ac:dyDescent="0.3">
      <c r="E56">
        <f ca="1"/>
        <v>28.419740371282671</v>
      </c>
      <c r="F56">
        <f ca="1"/>
        <v>2.3961366819031819E-2</v>
      </c>
    </row>
    <row r="57" spans="5:6" x14ac:dyDescent="0.3">
      <c r="E57">
        <f ca="1"/>
        <v>38.199493231501776</v>
      </c>
      <c r="F57">
        <f ca="1"/>
        <v>3.5053773182304347E-3</v>
      </c>
    </row>
    <row r="58" spans="5:6" x14ac:dyDescent="0.3">
      <c r="E58">
        <f ca="1"/>
        <v>18.841800743861604</v>
      </c>
      <c r="F58">
        <f ca="1"/>
        <v>6.8993443075584596E-2</v>
      </c>
    </row>
    <row r="59" spans="5:6" x14ac:dyDescent="0.3">
      <c r="E59">
        <f ca="1"/>
        <v>25.958065072389054</v>
      </c>
      <c r="F59">
        <f ca="1"/>
        <v>3.5546616826759983E-2</v>
      </c>
    </row>
    <row r="60" spans="5:6" x14ac:dyDescent="0.3">
      <c r="E60">
        <f ca="1"/>
        <v>27.964429398063029</v>
      </c>
      <c r="F60">
        <f ca="1"/>
        <v>2.5878931939879068E-2</v>
      </c>
    </row>
    <row r="61" spans="5:6" x14ac:dyDescent="0.3">
      <c r="E61">
        <f ca="1"/>
        <v>21.35009851776304</v>
      </c>
      <c r="F61">
        <f ca="1"/>
        <v>6.1009083359246243E-2</v>
      </c>
    </row>
    <row r="62" spans="5:6" x14ac:dyDescent="0.3">
      <c r="E62">
        <f ca="1"/>
        <v>20.678902544800856</v>
      </c>
      <c r="F62">
        <f ca="1"/>
        <v>6.4005342029284235E-2</v>
      </c>
    </row>
    <row r="63" spans="5:6" x14ac:dyDescent="0.3">
      <c r="E63">
        <f ca="1"/>
        <v>25.521693554752652</v>
      </c>
      <c r="F63">
        <f ca="1"/>
        <v>3.7883512214993302E-2</v>
      </c>
    </row>
    <row r="64" spans="5:6" x14ac:dyDescent="0.3">
      <c r="E64">
        <f ca="1"/>
        <v>21.205424510783725</v>
      </c>
      <c r="F64">
        <f ca="1"/>
        <v>6.1693461185101814E-2</v>
      </c>
    </row>
    <row r="65" spans="5:6" x14ac:dyDescent="0.3">
      <c r="E65">
        <f ca="1"/>
        <v>27.148860733470539</v>
      </c>
      <c r="F65">
        <f ca="1"/>
        <v>2.9576918759160575E-2</v>
      </c>
    </row>
    <row r="66" spans="5:6" x14ac:dyDescent="0.3">
      <c r="E66">
        <f ca="1"/>
        <v>20.749675762737848</v>
      </c>
      <c r="F66">
        <f ca="1"/>
        <v>6.3712438552428724E-2</v>
      </c>
    </row>
    <row r="67" spans="5:6" x14ac:dyDescent="0.3">
      <c r="E67">
        <f ca="1"/>
        <v>23.822308453771878</v>
      </c>
      <c r="F67">
        <f ca="1"/>
        <v>4.7485936356820219E-2</v>
      </c>
    </row>
    <row r="68" spans="5:6" x14ac:dyDescent="0.3">
      <c r="E68">
        <f ca="1"/>
        <v>19.801663010113703</v>
      </c>
      <c r="F68">
        <f ca="1"/>
        <v>6.7080810569338858E-2</v>
      </c>
    </row>
    <row r="69" spans="5:6" x14ac:dyDescent="0.3">
      <c r="E69">
        <f ca="1"/>
        <v>19.072950072248663</v>
      </c>
      <c r="F69">
        <f ca="1"/>
        <v>6.8693353865459453E-2</v>
      </c>
    </row>
    <row r="70" spans="5:6" x14ac:dyDescent="0.3">
      <c r="E70">
        <f ca="1"/>
        <v>30.086431807365575</v>
      </c>
      <c r="F70">
        <f ca="1"/>
        <v>1.7843265276307373E-2</v>
      </c>
    </row>
    <row r="71" spans="5:6" x14ac:dyDescent="0.3">
      <c r="E71">
        <f ca="1"/>
        <v>9.6358039350076066</v>
      </c>
      <c r="F71">
        <f ca="1"/>
        <v>6.8896436060897235E-3</v>
      </c>
    </row>
    <row r="72" spans="5:6" x14ac:dyDescent="0.3">
      <c r="E72">
        <f ca="1"/>
        <v>12.081900255515094</v>
      </c>
      <c r="F72">
        <f ca="1"/>
        <v>2.619965568223695E-2</v>
      </c>
    </row>
    <row r="73" spans="5:6" x14ac:dyDescent="0.3">
      <c r="E73">
        <f ca="1"/>
        <v>26.991412066251826</v>
      </c>
      <c r="F73">
        <f ca="1"/>
        <v>3.0328769857038522E-2</v>
      </c>
    </row>
    <row r="74" spans="5:6" x14ac:dyDescent="0.3">
      <c r="E74">
        <f ca="1"/>
        <v>21.236445036855379</v>
      </c>
      <c r="F74">
        <f ca="1"/>
        <v>6.1548349662114567E-2</v>
      </c>
    </row>
    <row r="75" spans="5:6" x14ac:dyDescent="0.3">
      <c r="E75">
        <f ca="1"/>
        <v>15.087881110214177</v>
      </c>
      <c r="F75">
        <f ca="1"/>
        <v>5.5931723728072959E-2</v>
      </c>
    </row>
    <row r="76" spans="5:6" x14ac:dyDescent="0.3">
      <c r="E76">
        <f ca="1"/>
        <v>19.934981680591733</v>
      </c>
      <c r="F76">
        <f ca="1"/>
        <v>6.6686263701124043E-2</v>
      </c>
    </row>
    <row r="77" spans="5:6" x14ac:dyDescent="0.3">
      <c r="E77">
        <f ca="1"/>
        <v>14.761851045919228</v>
      </c>
      <c r="F77">
        <f ca="1"/>
        <v>5.3190471510601765E-2</v>
      </c>
    </row>
    <row r="78" spans="5:6" x14ac:dyDescent="0.3">
      <c r="E78">
        <f ca="1"/>
        <v>23.549873674700478</v>
      </c>
      <c r="F78">
        <f ca="1"/>
        <v>4.9058144006413042E-2</v>
      </c>
    </row>
    <row r="79" spans="5:6" x14ac:dyDescent="0.3">
      <c r="E79">
        <f ca="1"/>
        <v>14.765883863875219</v>
      </c>
      <c r="F79">
        <f ca="1"/>
        <v>5.3225646627504099E-2</v>
      </c>
    </row>
    <row r="80" spans="5:6" x14ac:dyDescent="0.3">
      <c r="E80">
        <f ca="1"/>
        <v>25.728854706631232</v>
      </c>
      <c r="F80">
        <f ca="1"/>
        <v>3.6765238915586071E-2</v>
      </c>
    </row>
    <row r="81" spans="5:6" x14ac:dyDescent="0.3">
      <c r="E81">
        <f ca="1"/>
        <v>19.998935075584431</v>
      </c>
      <c r="F81">
        <f ca="1"/>
        <v>6.648702377554945E-2</v>
      </c>
    </row>
    <row r="82" spans="5:6" x14ac:dyDescent="0.3">
      <c r="E82">
        <f ca="1"/>
        <v>29.078182138472268</v>
      </c>
      <c r="F82">
        <f ca="1"/>
        <v>2.1376551999257396E-2</v>
      </c>
    </row>
    <row r="83" spans="5:6" x14ac:dyDescent="0.3">
      <c r="E83">
        <f ca="1"/>
        <v>16.673835914383403</v>
      </c>
      <c r="F83">
        <f ca="1"/>
        <v>6.5786823904779024E-2</v>
      </c>
    </row>
    <row r="84" spans="5:6" x14ac:dyDescent="0.3">
      <c r="E84">
        <f ca="1"/>
        <v>25.307220087542714</v>
      </c>
      <c r="F84">
        <f ca="1"/>
        <v>3.9056895976056931E-2</v>
      </c>
    </row>
    <row r="85" spans="5:6" x14ac:dyDescent="0.3">
      <c r="E85">
        <f ca="1"/>
        <v>27.779827054716186</v>
      </c>
      <c r="F85">
        <f ca="1"/>
        <v>2.6686624949294906E-2</v>
      </c>
    </row>
    <row r="86" spans="5:6" x14ac:dyDescent="0.3">
      <c r="E86">
        <f ca="1"/>
        <v>16.835969929307517</v>
      </c>
      <c r="F86">
        <f ca="1"/>
        <v>6.6435959635126496E-2</v>
      </c>
    </row>
    <row r="87" spans="5:6" x14ac:dyDescent="0.3">
      <c r="E87">
        <f ca="1"/>
        <v>24.192826906940979</v>
      </c>
      <c r="F87">
        <f ca="1"/>
        <v>4.5350320597691923E-2</v>
      </c>
    </row>
    <row r="88" spans="5:6" x14ac:dyDescent="0.3">
      <c r="E88">
        <f ca="1"/>
        <v>19.294135453630208</v>
      </c>
      <c r="F88">
        <f ca="1"/>
        <v>6.8306907295033054E-2</v>
      </c>
    </row>
    <row r="89" spans="5:6" x14ac:dyDescent="0.3">
      <c r="E89">
        <f ca="1"/>
        <v>18.600244810151889</v>
      </c>
      <c r="F89">
        <f ca="1"/>
        <v>6.9187848742433958E-2</v>
      </c>
    </row>
    <row r="90" spans="5:6" x14ac:dyDescent="0.3">
      <c r="E90">
        <f ca="1"/>
        <v>17.33857949447183</v>
      </c>
      <c r="F90">
        <f ca="1"/>
        <v>6.8012924675390662E-2</v>
      </c>
    </row>
    <row r="91" spans="5:6" x14ac:dyDescent="0.3">
      <c r="E91">
        <f ca="1"/>
        <v>10.007666526173672</v>
      </c>
      <c r="F91">
        <f ca="1"/>
        <v>8.964033765344227E-3</v>
      </c>
    </row>
    <row r="92" spans="5:6" x14ac:dyDescent="0.3">
      <c r="E92">
        <f ca="1"/>
        <v>20.034219687073701</v>
      </c>
      <c r="F92">
        <f ca="1"/>
        <v>6.6374397110301533E-2</v>
      </c>
    </row>
    <row r="93" spans="5:6" x14ac:dyDescent="0.3">
      <c r="E93">
        <f ca="1"/>
        <v>22.003407612964597</v>
      </c>
      <c r="F93">
        <f ca="1"/>
        <v>5.7707486852223995E-2</v>
      </c>
    </row>
    <row r="94" spans="5:6" x14ac:dyDescent="0.3">
      <c r="E94">
        <f ca="1"/>
        <v>28.347281250385514</v>
      </c>
      <c r="F94">
        <f ca="1"/>
        <v>2.4259409252004736E-2</v>
      </c>
    </row>
    <row r="95" spans="5:6" x14ac:dyDescent="0.3">
      <c r="E95">
        <f ca="1"/>
        <v>15.772103090117129</v>
      </c>
      <c r="F95">
        <f ca="1"/>
        <v>6.0937189220572931E-2</v>
      </c>
    </row>
    <row r="96" spans="5:6" x14ac:dyDescent="0.3">
      <c r="E96">
        <f ca="1"/>
        <v>20.564680274255821</v>
      </c>
      <c r="F96">
        <f ca="1"/>
        <v>6.4465281735339802E-2</v>
      </c>
    </row>
    <row r="97" spans="5:6" x14ac:dyDescent="0.3">
      <c r="E97">
        <f ca="1"/>
        <v>22.29005922482262</v>
      </c>
      <c r="F97">
        <f ca="1"/>
        <v>5.6170799462279916E-2</v>
      </c>
    </row>
    <row r="98" spans="5:6" x14ac:dyDescent="0.3">
      <c r="E98">
        <f ca="1"/>
        <v>36.644044007205096</v>
      </c>
      <c r="F98">
        <f ca="1"/>
        <v>4.8704706961320973E-3</v>
      </c>
    </row>
    <row r="99" spans="5:6" x14ac:dyDescent="0.3">
      <c r="E99">
        <f ca="1"/>
        <v>16.78005214949394</v>
      </c>
      <c r="F99">
        <f ca="1"/>
        <v>6.6219842700409107E-2</v>
      </c>
    </row>
    <row r="100" spans="5:6" x14ac:dyDescent="0.3">
      <c r="E100">
        <f ca="1"/>
        <v>23.191826918701228</v>
      </c>
      <c r="F100">
        <f ca="1"/>
        <v>5.1116611022397125E-2</v>
      </c>
    </row>
    <row r="101" spans="5:6" x14ac:dyDescent="0.3">
      <c r="E101">
        <f ca="1"/>
        <v>18.814302146272144</v>
      </c>
      <c r="F101">
        <f ca="1"/>
        <v>6.9021828575098448E-2</v>
      </c>
    </row>
    <row r="102" spans="5:6" x14ac:dyDescent="0.3">
      <c r="E102">
        <f ca="1"/>
        <v>17.040358407833143</v>
      </c>
      <c r="F102">
        <f ca="1"/>
        <v>6.7156437141773412E-2</v>
      </c>
    </row>
    <row r="103" spans="5:6" x14ac:dyDescent="0.3">
      <c r="E103">
        <f ca="1"/>
        <v>25.84896183837769</v>
      </c>
      <c r="F103">
        <f ca="1"/>
        <v>3.6124144879225606E-2</v>
      </c>
    </row>
    <row r="104" spans="5:6" x14ac:dyDescent="0.3">
      <c r="E104">
        <f ca="1"/>
        <v>17.652290560156505</v>
      </c>
      <c r="F104">
        <f ca="1"/>
        <v>6.8667855203874958E-2</v>
      </c>
    </row>
    <row r="105" spans="5:6" x14ac:dyDescent="0.3">
      <c r="E105">
        <f ca="1"/>
        <v>23.232284038516585</v>
      </c>
      <c r="F105">
        <f ca="1"/>
        <v>5.0884831698466873E-2</v>
      </c>
    </row>
    <row r="106" spans="5:6" x14ac:dyDescent="0.3">
      <c r="E106">
        <f ca="1"/>
        <v>23.897644844297972</v>
      </c>
      <c r="F106">
        <f ca="1"/>
        <v>4.7051129515991233E-2</v>
      </c>
    </row>
    <row r="107" spans="5:6" x14ac:dyDescent="0.3">
      <c r="E107">
        <f ca="1"/>
        <v>15.889264863589483</v>
      </c>
      <c r="F107">
        <f ca="1"/>
        <v>6.1683642943954869E-2</v>
      </c>
    </row>
    <row r="108" spans="5:6" x14ac:dyDescent="0.3">
      <c r="E108">
        <f ca="1"/>
        <v>23.707540122412784</v>
      </c>
      <c r="F108">
        <f ca="1"/>
        <v>4.8148443311153796E-2</v>
      </c>
    </row>
    <row r="109" spans="5:6" x14ac:dyDescent="0.3">
      <c r="E109">
        <f ca="1"/>
        <v>27.363099083135396</v>
      </c>
      <c r="F109">
        <f ca="1"/>
        <v>2.8573315440351986E-2</v>
      </c>
    </row>
    <row r="110" spans="5:6" x14ac:dyDescent="0.3">
      <c r="E110">
        <f ca="1"/>
        <v>18.789479316079344</v>
      </c>
      <c r="F110">
        <f ca="1"/>
        <v>6.9046089451261242E-2</v>
      </c>
    </row>
    <row r="111" spans="5:6" x14ac:dyDescent="0.3">
      <c r="E111">
        <f ca="1"/>
        <v>11.308659797667559</v>
      </c>
      <c r="F111">
        <f ca="1"/>
        <v>1.8803580837100906E-2</v>
      </c>
    </row>
    <row r="112" spans="5:6" x14ac:dyDescent="0.3">
      <c r="E112">
        <f ca="1"/>
        <v>34.407542870387744</v>
      </c>
      <c r="F112">
        <f ca="1"/>
        <v>7.7279402522964372E-3</v>
      </c>
    </row>
    <row r="113" spans="5:6" x14ac:dyDescent="0.3">
      <c r="E113">
        <f ca="1"/>
        <v>21.111423941564873</v>
      </c>
      <c r="F113">
        <f ca="1"/>
        <v>6.2127536720520182E-2</v>
      </c>
    </row>
    <row r="114" spans="5:6" x14ac:dyDescent="0.3">
      <c r="E114">
        <f ca="1"/>
        <v>23.980185534928538</v>
      </c>
      <c r="F114">
        <f ca="1"/>
        <v>4.6574966531547982E-2</v>
      </c>
    </row>
    <row r="115" spans="5:6" x14ac:dyDescent="0.3">
      <c r="E115">
        <f ca="1"/>
        <v>16.042596803515501</v>
      </c>
      <c r="F115">
        <f ca="1"/>
        <v>6.2609087609839978E-2</v>
      </c>
    </row>
    <row r="116" spans="5:6" x14ac:dyDescent="0.3">
      <c r="E116">
        <f ca="1"/>
        <v>19.388719275210768</v>
      </c>
      <c r="F116">
        <f ca="1"/>
        <v>6.8113269304660481E-2</v>
      </c>
    </row>
    <row r="117" spans="5:6" x14ac:dyDescent="0.3">
      <c r="E117">
        <f ca="1"/>
        <v>18.83417249592333</v>
      </c>
      <c r="F117">
        <f ca="1"/>
        <v>6.9001475887078306E-2</v>
      </c>
    </row>
    <row r="118" spans="5:6" x14ac:dyDescent="0.3">
      <c r="E118">
        <f ca="1"/>
        <v>23.385954245142965</v>
      </c>
      <c r="F118">
        <f ca="1"/>
        <v>5.000231424511966E-2</v>
      </c>
    </row>
    <row r="119" spans="5:6" x14ac:dyDescent="0.3">
      <c r="E119">
        <f ca="1"/>
        <v>18.216676033933858</v>
      </c>
      <c r="F119">
        <f ca="1"/>
        <v>6.9232011988131226E-2</v>
      </c>
    </row>
    <row r="120" spans="5:6" x14ac:dyDescent="0.3">
      <c r="E120">
        <f ca="1"/>
        <v>22.194307786629373</v>
      </c>
      <c r="F120">
        <f ca="1"/>
        <v>5.6689011075374253E-2</v>
      </c>
    </row>
    <row r="121" spans="5:6" x14ac:dyDescent="0.3">
      <c r="E121">
        <f ca="1"/>
        <v>25.484351857292975</v>
      </c>
      <c r="F121">
        <f ca="1"/>
        <v>3.8086701007794592E-2</v>
      </c>
    </row>
    <row r="122" spans="5:6" x14ac:dyDescent="0.3">
      <c r="E122">
        <f ca="1"/>
        <v>18.162768042203655</v>
      </c>
      <c r="F122">
        <f ca="1"/>
        <v>6.9211167989252281E-2</v>
      </c>
    </row>
    <row r="123" spans="5:6" x14ac:dyDescent="0.3">
      <c r="E123">
        <f ca="1"/>
        <v>19.754519494388873</v>
      </c>
      <c r="F123">
        <f ca="1"/>
        <v>6.7213431061198911E-2</v>
      </c>
    </row>
    <row r="124" spans="5:6" x14ac:dyDescent="0.3">
      <c r="E124">
        <f ca="1"/>
        <v>21.18772985530822</v>
      </c>
      <c r="F124">
        <f ca="1"/>
        <v>6.1775825923139203E-2</v>
      </c>
    </row>
    <row r="125" spans="5:6" x14ac:dyDescent="0.3">
      <c r="E125">
        <f ca="1"/>
        <v>20.624820294065159</v>
      </c>
      <c r="F125">
        <f ca="1"/>
        <v>6.4225116029844834E-2</v>
      </c>
    </row>
    <row r="126" spans="5:6" x14ac:dyDescent="0.3">
      <c r="E126">
        <f ca="1"/>
        <v>19.835728786050687</v>
      </c>
      <c r="F126">
        <f ca="1"/>
        <v>6.6982713982299436E-2</v>
      </c>
    </row>
    <row r="127" spans="5:6" x14ac:dyDescent="0.3">
      <c r="E127">
        <f ca="1"/>
        <v>25.019812628075361</v>
      </c>
      <c r="F127">
        <f ca="1"/>
        <v>4.0651817621607113E-2</v>
      </c>
    </row>
    <row r="128" spans="5:6" x14ac:dyDescent="0.3">
      <c r="E128">
        <f ca="1"/>
        <v>37.87710742466507</v>
      </c>
      <c r="F128">
        <f ca="1"/>
        <v>3.7543281352533219E-3</v>
      </c>
    </row>
    <row r="129" spans="5:6" x14ac:dyDescent="0.3">
      <c r="E129">
        <f ca="1"/>
        <v>18.198972138409612</v>
      </c>
      <c r="F129">
        <f ca="1"/>
        <v>6.9225917382165658E-2</v>
      </c>
    </row>
    <row r="130" spans="5:6" x14ac:dyDescent="0.3">
      <c r="E130">
        <f ca="1"/>
        <v>15.017842049845227</v>
      </c>
      <c r="F130">
        <f ca="1"/>
        <v>5.5360864084277303E-2</v>
      </c>
    </row>
    <row r="131" spans="5:6" x14ac:dyDescent="0.3">
      <c r="E131">
        <f ca="1"/>
        <v>13.984896190441816</v>
      </c>
      <c r="F131">
        <f ca="1"/>
        <v>4.5910807425957378E-2</v>
      </c>
    </row>
    <row r="132" spans="5:6" x14ac:dyDescent="0.3">
      <c r="E132">
        <f ca="1"/>
        <v>19.645574377257905</v>
      </c>
      <c r="F132">
        <f ca="1"/>
        <v>6.7505717202032328E-2</v>
      </c>
    </row>
    <row r="133" spans="5:6" x14ac:dyDescent="0.3">
      <c r="E133">
        <f ca="1"/>
        <v>12.99501069190039</v>
      </c>
      <c r="F133">
        <f ca="1"/>
        <v>3.56900837061997E-2</v>
      </c>
    </row>
    <row r="134" spans="5:6" x14ac:dyDescent="0.3">
      <c r="E134">
        <f ca="1"/>
        <v>26.035445918243393</v>
      </c>
      <c r="F134">
        <f ca="1"/>
        <v>3.5139877296932742E-2</v>
      </c>
    </row>
    <row r="135" spans="5:6" x14ac:dyDescent="0.3">
      <c r="E135">
        <f ca="1"/>
        <v>25.887296319721621</v>
      </c>
      <c r="F135">
        <f ca="1"/>
        <v>3.5920692669348435E-2</v>
      </c>
    </row>
    <row r="136" spans="5:6" x14ac:dyDescent="0.3">
      <c r="E136">
        <f ca="1"/>
        <v>35.999040001958058</v>
      </c>
      <c r="F136">
        <f ca="1"/>
        <v>5.5724503967407579E-3</v>
      </c>
    </row>
    <row r="137" spans="5:6" x14ac:dyDescent="0.3">
      <c r="E137">
        <f ca="1"/>
        <v>23.227128987194543</v>
      </c>
      <c r="F137">
        <f ca="1"/>
        <v>5.0914379589433449E-2</v>
      </c>
    </row>
    <row r="138" spans="5:6" x14ac:dyDescent="0.3">
      <c r="E138">
        <f ca="1"/>
        <v>35.16651194518964</v>
      </c>
      <c r="F138">
        <f ca="1"/>
        <v>6.6186172850426243E-3</v>
      </c>
    </row>
    <row r="139" spans="5:6" x14ac:dyDescent="0.3">
      <c r="E139">
        <f ca="1"/>
        <v>23.819674364015846</v>
      </c>
      <c r="F139">
        <f ca="1"/>
        <v>4.7501141218422631E-2</v>
      </c>
    </row>
    <row r="140" spans="5:6" x14ac:dyDescent="0.3">
      <c r="E140">
        <f ca="1"/>
        <v>17.220731270228647</v>
      </c>
      <c r="F140">
        <f ca="1"/>
        <v>6.7701948694467079E-2</v>
      </c>
    </row>
    <row r="141" spans="5:6" x14ac:dyDescent="0.3">
      <c r="E141">
        <f ca="1"/>
        <v>28.440193340405788</v>
      </c>
      <c r="F141">
        <f ca="1"/>
        <v>2.3877727172649028E-2</v>
      </c>
    </row>
    <row r="142" spans="5:6" x14ac:dyDescent="0.3">
      <c r="E142">
        <f ca="1"/>
        <v>23.238345140409852</v>
      </c>
      <c r="F142">
        <f ca="1"/>
        <v>5.0850085210520049E-2</v>
      </c>
    </row>
    <row r="143" spans="5:6" x14ac:dyDescent="0.3">
      <c r="E143">
        <f ca="1"/>
        <v>13.10254171419977</v>
      </c>
      <c r="F143">
        <f ca="1"/>
        <v>3.6823083286451688E-2</v>
      </c>
    </row>
    <row r="144" spans="5:6" x14ac:dyDescent="0.3">
      <c r="E144">
        <f ca="1"/>
        <v>15.38794583794496</v>
      </c>
      <c r="F144">
        <f ca="1"/>
        <v>5.8258330809406934E-2</v>
      </c>
    </row>
    <row r="145" spans="5:6" x14ac:dyDescent="0.3">
      <c r="E145">
        <f ca="1"/>
        <v>16.119483240851334</v>
      </c>
      <c r="F145">
        <f ca="1"/>
        <v>6.3050883982594244E-2</v>
      </c>
    </row>
    <row r="146" spans="5:6" x14ac:dyDescent="0.3">
      <c r="E146">
        <f ca="1"/>
        <v>22.661990167807208</v>
      </c>
      <c r="F146">
        <f ca="1"/>
        <v>5.4118660959661558E-2</v>
      </c>
    </row>
    <row r="147" spans="5:6" x14ac:dyDescent="0.3">
      <c r="E147">
        <f ca="1"/>
        <v>17.951231226958239</v>
      </c>
      <c r="F147">
        <f ca="1"/>
        <v>6.9062824222675748E-2</v>
      </c>
    </row>
    <row r="148" spans="5:6" x14ac:dyDescent="0.3">
      <c r="E148">
        <f ca="1"/>
        <v>20.129554037244855</v>
      </c>
      <c r="F148">
        <f ca="1"/>
        <v>6.6060688489106359E-2</v>
      </c>
    </row>
    <row r="149" spans="5:6" x14ac:dyDescent="0.3">
      <c r="E149">
        <f ca="1"/>
        <v>14.270867152461916</v>
      </c>
      <c r="F149">
        <f ca="1"/>
        <v>4.8696435421425474E-2</v>
      </c>
    </row>
    <row r="150" spans="5:6" x14ac:dyDescent="0.3">
      <c r="E150">
        <f ca="1"/>
        <v>23.505434083794242</v>
      </c>
      <c r="F150">
        <f ca="1"/>
        <v>4.9314327718054378E-2</v>
      </c>
    </row>
    <row r="151" spans="5:6" x14ac:dyDescent="0.3">
      <c r="E151">
        <f ca="1"/>
        <v>15.485887288675061</v>
      </c>
      <c r="F151">
        <f ca="1"/>
        <v>5.8974200372220745E-2</v>
      </c>
    </row>
    <row r="152" spans="5:6" x14ac:dyDescent="0.3">
      <c r="E152">
        <f ca="1"/>
        <v>15.480710891520232</v>
      </c>
      <c r="F152">
        <f ca="1"/>
        <v>5.8936918049329878E-2</v>
      </c>
    </row>
    <row r="153" spans="5:6" x14ac:dyDescent="0.3">
      <c r="E153">
        <f ca="1"/>
        <v>23.847566265632349</v>
      </c>
      <c r="F153">
        <f ca="1"/>
        <v>4.7340145396444995E-2</v>
      </c>
    </row>
    <row r="154" spans="5:6" x14ac:dyDescent="0.3">
      <c r="E154">
        <f ca="1"/>
        <v>23.993554442222351</v>
      </c>
      <c r="F154">
        <f ca="1"/>
        <v>4.6497874916614092E-2</v>
      </c>
    </row>
    <row r="155" spans="5:6" x14ac:dyDescent="0.3">
      <c r="E155">
        <f ca="1"/>
        <v>26.735478914694358</v>
      </c>
      <c r="F155">
        <f ca="1"/>
        <v>3.157617609795179E-2</v>
      </c>
    </row>
    <row r="156" spans="5:6" x14ac:dyDescent="0.3">
      <c r="E156">
        <f ca="1"/>
        <v>17.669640135420835</v>
      </c>
      <c r="F156">
        <f ca="1"/>
        <v>6.8696825358597322E-2</v>
      </c>
    </row>
    <row r="157" spans="5:6" x14ac:dyDescent="0.3">
      <c r="E157">
        <f ca="1"/>
        <v>17.576281971573291</v>
      </c>
      <c r="F157">
        <f ca="1"/>
        <v>6.8532040836306582E-2</v>
      </c>
    </row>
    <row r="158" spans="5:6" x14ac:dyDescent="0.3">
      <c r="E158">
        <f ca="1"/>
        <v>25.514833064196292</v>
      </c>
      <c r="F158">
        <f ca="1"/>
        <v>3.7920806447362634E-2</v>
      </c>
    </row>
    <row r="159" spans="5:6" x14ac:dyDescent="0.3">
      <c r="E159">
        <f ca="1"/>
        <v>21.423087380671081</v>
      </c>
      <c r="F159">
        <f ca="1"/>
        <v>6.0656690054888329E-2</v>
      </c>
    </row>
    <row r="160" spans="5:6" x14ac:dyDescent="0.3">
      <c r="E160">
        <f ca="1"/>
        <v>18.146395311015677</v>
      </c>
      <c r="F160">
        <f ca="1"/>
        <v>6.9203486028574013E-2</v>
      </c>
    </row>
    <row r="161" spans="5:6" x14ac:dyDescent="0.3">
      <c r="E161">
        <f ca="1"/>
        <v>27.375556952185256</v>
      </c>
      <c r="F161">
        <f ca="1"/>
        <v>2.8515653110293332E-2</v>
      </c>
    </row>
    <row r="162" spans="5:6" x14ac:dyDescent="0.3">
      <c r="E162">
        <f ca="1"/>
        <v>17.053007727054915</v>
      </c>
      <c r="F162">
        <f ca="1"/>
        <v>6.7197447858967599E-2</v>
      </c>
    </row>
    <row r="163" spans="5:6" x14ac:dyDescent="0.3">
      <c r="E163">
        <f ca="1"/>
        <v>27.185719766320393</v>
      </c>
      <c r="F163">
        <f ca="1"/>
        <v>2.9402647224172542E-2</v>
      </c>
    </row>
    <row r="164" spans="5:6" x14ac:dyDescent="0.3">
      <c r="E164">
        <f ca="1"/>
        <v>15.501523283871537</v>
      </c>
      <c r="F164">
        <f ca="1"/>
        <v>5.9086438988517211E-2</v>
      </c>
    </row>
    <row r="165" spans="5:6" x14ac:dyDescent="0.3">
      <c r="E165">
        <f ca="1"/>
        <v>28.695101597530762</v>
      </c>
      <c r="F165">
        <f ca="1"/>
        <v>2.2853353193045402E-2</v>
      </c>
    </row>
    <row r="166" spans="5:6" x14ac:dyDescent="0.3">
      <c r="E166">
        <f ca="1"/>
        <v>14.427539053768315</v>
      </c>
      <c r="F166">
        <f ca="1"/>
        <v>5.0173597152796623E-2</v>
      </c>
    </row>
    <row r="167" spans="5:6" x14ac:dyDescent="0.3">
      <c r="E167">
        <f ca="1"/>
        <v>29.343792243230894</v>
      </c>
      <c r="F167">
        <f ca="1"/>
        <v>2.0396468531672794E-2</v>
      </c>
    </row>
    <row r="168" spans="5:6" x14ac:dyDescent="0.3">
      <c r="E168">
        <f ca="1"/>
        <v>27.073645092292605</v>
      </c>
      <c r="F168">
        <f ca="1"/>
        <v>2.993459386195927E-2</v>
      </c>
    </row>
    <row r="169" spans="5:6" x14ac:dyDescent="0.3">
      <c r="E169">
        <f ca="1"/>
        <v>31.591899223488142</v>
      </c>
      <c r="F169">
        <f ca="1"/>
        <v>1.3468294934618593E-2</v>
      </c>
    </row>
    <row r="170" spans="5:6" x14ac:dyDescent="0.3">
      <c r="E170">
        <f ca="1"/>
        <v>21.475234122040277</v>
      </c>
      <c r="F170">
        <f ca="1"/>
        <v>6.0402132177511794E-2</v>
      </c>
    </row>
    <row r="171" spans="5:6" x14ac:dyDescent="0.3">
      <c r="E171">
        <f ca="1"/>
        <v>19.721068008262069</v>
      </c>
      <c r="F171">
        <f ca="1"/>
        <v>6.7305301151585076E-2</v>
      </c>
    </row>
    <row r="172" spans="5:6" x14ac:dyDescent="0.3">
      <c r="E172">
        <f ca="1"/>
        <v>15.805998608352494</v>
      </c>
      <c r="F172">
        <f ca="1"/>
        <v>6.115660799660972E-2</v>
      </c>
    </row>
    <row r="173" spans="5:6" x14ac:dyDescent="0.3">
      <c r="E173">
        <f ca="1"/>
        <v>30.014223137447434</v>
      </c>
      <c r="F173">
        <f ca="1"/>
        <v>1.8079621852775781E-2</v>
      </c>
    </row>
    <row r="174" spans="5:6" x14ac:dyDescent="0.3">
      <c r="E174">
        <f ca="1"/>
        <v>17.658425520972443</v>
      </c>
      <c r="F174">
        <f ca="1"/>
        <v>6.8678185332408645E-2</v>
      </c>
    </row>
    <row r="175" spans="5:6" x14ac:dyDescent="0.3">
      <c r="E175">
        <f ca="1"/>
        <v>19.040733738867782</v>
      </c>
      <c r="F175">
        <f ca="1"/>
        <v>6.8741662154495634E-2</v>
      </c>
    </row>
    <row r="176" spans="5:6" x14ac:dyDescent="0.3">
      <c r="E176">
        <f ca="1"/>
        <v>19.348519852529478</v>
      </c>
      <c r="F176">
        <f ca="1"/>
        <v>6.8197598636077258E-2</v>
      </c>
    </row>
    <row r="177" spans="5:6" x14ac:dyDescent="0.3">
      <c r="E177">
        <f ca="1"/>
        <v>28.854960321728107</v>
      </c>
      <c r="F177">
        <f ca="1"/>
        <v>2.2227962231318763E-2</v>
      </c>
    </row>
    <row r="178" spans="5:6" x14ac:dyDescent="0.3">
      <c r="E178">
        <f ca="1"/>
        <v>22.999747813641875</v>
      </c>
      <c r="F178">
        <f ca="1"/>
        <v>5.2212927871154655E-2</v>
      </c>
    </row>
    <row r="179" spans="5:6" x14ac:dyDescent="0.3">
      <c r="E179">
        <f ca="1"/>
        <v>19.517765909263321</v>
      </c>
      <c r="F179">
        <f ca="1"/>
        <v>6.7822661495189146E-2</v>
      </c>
    </row>
    <row r="180" spans="5:6" x14ac:dyDescent="0.3">
      <c r="E180">
        <f ca="1"/>
        <v>16.471435283176881</v>
      </c>
      <c r="F180">
        <f ca="1"/>
        <v>6.4880168236262525E-2</v>
      </c>
    </row>
    <row r="181" spans="5:6" x14ac:dyDescent="0.3">
      <c r="E181">
        <f ca="1"/>
        <v>19.025364496842268</v>
      </c>
      <c r="F181">
        <f ca="1"/>
        <v>6.8763978466520465E-2</v>
      </c>
    </row>
    <row r="182" spans="5:6" x14ac:dyDescent="0.3">
      <c r="E182">
        <f ca="1"/>
        <v>35.133191162277754</v>
      </c>
      <c r="F182">
        <f ca="1"/>
        <v>6.6640598385191603E-3</v>
      </c>
    </row>
    <row r="183" spans="5:6" x14ac:dyDescent="0.3">
      <c r="E183">
        <f ca="1"/>
        <v>31.766455825190697</v>
      </c>
      <c r="F183">
        <f ca="1"/>
        <v>1.302578982382723E-2</v>
      </c>
    </row>
    <row r="184" spans="5:6" x14ac:dyDescent="0.3">
      <c r="E184">
        <f ca="1"/>
        <v>30.050014851829481</v>
      </c>
      <c r="F184">
        <f ca="1"/>
        <v>1.7962151131112578E-2</v>
      </c>
    </row>
    <row r="185" spans="5:6" x14ac:dyDescent="0.3">
      <c r="E185">
        <f ca="1"/>
        <v>14.484671947465927</v>
      </c>
      <c r="F185">
        <f ca="1"/>
        <v>5.0702696433210681E-2</v>
      </c>
    </row>
    <row r="186" spans="5:6" x14ac:dyDescent="0.3">
      <c r="E186">
        <f ca="1"/>
        <v>19.783998144388296</v>
      </c>
      <c r="F186">
        <f ca="1"/>
        <v>6.7130932630635312E-2</v>
      </c>
    </row>
    <row r="187" spans="5:6" x14ac:dyDescent="0.3">
      <c r="E187">
        <f ca="1"/>
        <v>16.554686217896634</v>
      </c>
      <c r="F187">
        <f ca="1"/>
        <v>6.5266017203437207E-2</v>
      </c>
    </row>
    <row r="188" spans="5:6" x14ac:dyDescent="0.3">
      <c r="E188">
        <f ca="1"/>
        <v>19.312470178849939</v>
      </c>
      <c r="F188">
        <f ca="1"/>
        <v>6.8270673711566823E-2</v>
      </c>
    </row>
    <row r="189" spans="5:6" x14ac:dyDescent="0.3">
      <c r="E189">
        <f ca="1"/>
        <v>18.957533273111281</v>
      </c>
      <c r="F189">
        <f ca="1"/>
        <v>6.8856789395928888E-2</v>
      </c>
    </row>
    <row r="190" spans="5:6" x14ac:dyDescent="0.3">
      <c r="E190">
        <f ca="1"/>
        <v>15.767620778574088</v>
      </c>
      <c r="F190">
        <f ca="1"/>
        <v>6.0907963458148626E-2</v>
      </c>
    </row>
    <row r="191" spans="5:6" x14ac:dyDescent="0.3">
      <c r="E191">
        <f ca="1"/>
        <v>22.603971169171594</v>
      </c>
      <c r="F191">
        <f ca="1"/>
        <v>5.4442419313866897E-2</v>
      </c>
    </row>
    <row r="192" spans="5:6" x14ac:dyDescent="0.3">
      <c r="E192">
        <f ca="1"/>
        <v>19.273004255740823</v>
      </c>
      <c r="F192">
        <f ca="1"/>
        <v>6.8347882791778863E-2</v>
      </c>
    </row>
    <row r="193" spans="5:6" x14ac:dyDescent="0.3">
      <c r="E193">
        <f ca="1"/>
        <v>18.729392300384557</v>
      </c>
      <c r="F193">
        <f ca="1"/>
        <v>6.9099422557920537E-2</v>
      </c>
    </row>
    <row r="194" spans="5:6" x14ac:dyDescent="0.3">
      <c r="E194">
        <f ca="1"/>
        <v>13.281765926850289</v>
      </c>
      <c r="F194">
        <f ca="1"/>
        <v>3.8706219502652212E-2</v>
      </c>
    </row>
    <row r="195" spans="5:6" x14ac:dyDescent="0.3">
      <c r="E195">
        <f ca="1"/>
        <v>18.850252424501818</v>
      </c>
      <c r="F195">
        <f ca="1"/>
        <v>6.8984401374357837E-2</v>
      </c>
    </row>
    <row r="196" spans="5:6" x14ac:dyDescent="0.3">
      <c r="E196">
        <f ca="1"/>
        <v>16.903864821693023</v>
      </c>
      <c r="F196">
        <f ca="1"/>
        <v>6.6687384693765811E-2</v>
      </c>
    </row>
    <row r="197" spans="5:6" x14ac:dyDescent="0.3">
      <c r="E197">
        <f ca="1"/>
        <v>26.593534491046441</v>
      </c>
      <c r="F197">
        <f ca="1"/>
        <v>3.2281192685894272E-2</v>
      </c>
    </row>
    <row r="198" spans="5:6" x14ac:dyDescent="0.3">
      <c r="E198">
        <f ca="1"/>
        <v>35.16879445485781</v>
      </c>
      <c r="F198">
        <f ca="1"/>
        <v>6.6155149392194672E-3</v>
      </c>
    </row>
    <row r="199" spans="5:6" x14ac:dyDescent="0.3">
      <c r="E199">
        <f ca="1"/>
        <v>19.920558384537191</v>
      </c>
      <c r="F199">
        <f ca="1"/>
        <v>6.6730315255198555E-2</v>
      </c>
    </row>
    <row r="200" spans="5:6" x14ac:dyDescent="0.3">
      <c r="E200">
        <f ca="1"/>
        <v>25.220364112186243</v>
      </c>
      <c r="F200">
        <f ca="1"/>
        <v>3.9536302346785776E-2</v>
      </c>
    </row>
    <row r="201" spans="5:6" x14ac:dyDescent="0.3">
      <c r="E201">
        <f ca="1"/>
        <v>23.432888529978033</v>
      </c>
      <c r="F201">
        <f ca="1"/>
        <v>4.9732214239069435E-2</v>
      </c>
    </row>
    <row r="202" spans="5:6" x14ac:dyDescent="0.3">
      <c r="E202">
        <f ca="1"/>
        <v>23.23696212100711</v>
      </c>
      <c r="F202">
        <f ca="1"/>
        <v>5.0858014145870191E-2</v>
      </c>
    </row>
    <row r="203" spans="5:6" x14ac:dyDescent="0.3">
      <c r="E203">
        <f ca="1"/>
        <v>23.713079958457069</v>
      </c>
      <c r="F203">
        <f ca="1"/>
        <v>4.811646596850426E-2</v>
      </c>
    </row>
    <row r="204" spans="5:6" x14ac:dyDescent="0.3">
      <c r="E204">
        <f ca="1"/>
        <v>25.571858764261147</v>
      </c>
      <c r="F204">
        <f ca="1"/>
        <v>3.7611307971031772E-2</v>
      </c>
    </row>
    <row r="205" spans="5:6" x14ac:dyDescent="0.3">
      <c r="E205">
        <f ca="1"/>
        <v>19.494822023775864</v>
      </c>
      <c r="F205">
        <f ca="1"/>
        <v>6.7876519510419703E-2</v>
      </c>
    </row>
    <row r="206" spans="5:6" x14ac:dyDescent="0.3">
      <c r="E206">
        <f ca="1"/>
        <v>15.959858000627099</v>
      </c>
      <c r="F206">
        <f ca="1"/>
        <v>6.2117014164887963E-2</v>
      </c>
    </row>
    <row r="207" spans="5:6" x14ac:dyDescent="0.3">
      <c r="E207">
        <f ca="1"/>
        <v>19.578340908298181</v>
      </c>
      <c r="F207">
        <f ca="1"/>
        <v>6.767599625855153E-2</v>
      </c>
    </row>
    <row r="208" spans="5:6" x14ac:dyDescent="0.3">
      <c r="E208">
        <f ca="1"/>
        <v>16.595423954313933</v>
      </c>
      <c r="F208">
        <f ca="1"/>
        <v>6.5448249833281527E-2</v>
      </c>
    </row>
    <row r="209" spans="5:6" x14ac:dyDescent="0.3">
      <c r="E209">
        <f ca="1"/>
        <v>15.3839486073869</v>
      </c>
      <c r="F209">
        <f ca="1"/>
        <v>5.8228648593405111E-2</v>
      </c>
    </row>
    <row r="210" spans="5:6" x14ac:dyDescent="0.3">
      <c r="E210">
        <f ca="1"/>
        <v>22.527145510347211</v>
      </c>
      <c r="F210">
        <f ca="1"/>
        <v>5.4869206178514512E-2</v>
      </c>
    </row>
    <row r="211" spans="5:6" x14ac:dyDescent="0.3">
      <c r="E211">
        <f ca="1"/>
        <v>19.412801646797419</v>
      </c>
      <c r="F211">
        <f ca="1"/>
        <v>6.8061326660959029E-2</v>
      </c>
    </row>
    <row r="212" spans="5:6" x14ac:dyDescent="0.3">
      <c r="E212">
        <f ca="1"/>
        <v>16.301178418459138</v>
      </c>
      <c r="F212">
        <f ca="1"/>
        <v>6.4035070600163654E-2</v>
      </c>
    </row>
    <row r="213" spans="5:6" x14ac:dyDescent="0.3">
      <c r="E213">
        <f ca="1"/>
        <v>14.334816775688051</v>
      </c>
      <c r="F213">
        <f ca="1"/>
        <v>4.9303889392985745E-2</v>
      </c>
    </row>
    <row r="214" spans="5:6" x14ac:dyDescent="0.3">
      <c r="E214">
        <f ca="1"/>
        <v>26.331177472071268</v>
      </c>
      <c r="F214">
        <f ca="1"/>
        <v>3.3608251765127717E-2</v>
      </c>
    </row>
    <row r="215" spans="5:6" x14ac:dyDescent="0.3">
      <c r="E215">
        <f ca="1"/>
        <v>18.316538090351774</v>
      </c>
      <c r="F215">
        <f ca="1"/>
        <v>6.9252743941897635E-2</v>
      </c>
    </row>
    <row r="216" spans="5:6" x14ac:dyDescent="0.3">
      <c r="E216">
        <f ca="1"/>
        <v>18.556156484818747</v>
      </c>
      <c r="F216">
        <f ca="1"/>
        <v>6.9209722803375104E-2</v>
      </c>
    </row>
    <row r="217" spans="5:6" x14ac:dyDescent="0.3">
      <c r="E217">
        <f ca="1"/>
        <v>16.50605602556859</v>
      </c>
      <c r="F217">
        <f ca="1"/>
        <v>6.5042817797592634E-2</v>
      </c>
    </row>
    <row r="218" spans="5:6" x14ac:dyDescent="0.3">
      <c r="E218">
        <f ca="1"/>
        <v>40.419542413559284</v>
      </c>
      <c r="F218">
        <f ca="1"/>
        <v>2.1740496118920864E-3</v>
      </c>
    </row>
    <row r="219" spans="5:6" x14ac:dyDescent="0.3">
      <c r="E219">
        <f ca="1"/>
        <v>28.93653958378518</v>
      </c>
      <c r="F219">
        <f ca="1"/>
        <v>2.1913854201450002E-2</v>
      </c>
    </row>
    <row r="220" spans="5:6" x14ac:dyDescent="0.3">
      <c r="E220">
        <f ca="1"/>
        <v>24.096760667613641</v>
      </c>
      <c r="F220">
        <f ca="1"/>
        <v>4.5903130445236626E-2</v>
      </c>
    </row>
    <row r="221" spans="5:6" x14ac:dyDescent="0.3">
      <c r="E221">
        <f ca="1"/>
        <v>13.911314667978804</v>
      </c>
      <c r="F221">
        <f ca="1"/>
        <v>4.5177593284535834E-2</v>
      </c>
    </row>
    <row r="222" spans="5:6" x14ac:dyDescent="0.3">
      <c r="E222">
        <f ca="1"/>
        <v>10.917859697149483</v>
      </c>
      <c r="F222">
        <f ca="1"/>
        <v>1.5454145382344709E-2</v>
      </c>
    </row>
    <row r="223" spans="5:6" x14ac:dyDescent="0.3">
      <c r="E223">
        <f ca="1"/>
        <v>21.036536162869474</v>
      </c>
      <c r="F223">
        <f ca="1"/>
        <v>6.2467074178495605E-2</v>
      </c>
    </row>
    <row r="224" spans="5:6" x14ac:dyDescent="0.3">
      <c r="E224">
        <f ca="1"/>
        <v>22.467216932047002</v>
      </c>
      <c r="F224">
        <f ca="1"/>
        <v>5.5200511116843473E-2</v>
      </c>
    </row>
    <row r="225" spans="5:6" x14ac:dyDescent="0.3">
      <c r="E225">
        <f ca="1"/>
        <v>22.490346236706422</v>
      </c>
      <c r="F225">
        <f ca="1"/>
        <v>5.5072818322906177E-2</v>
      </c>
    </row>
    <row r="226" spans="5:6" x14ac:dyDescent="0.3">
      <c r="E226">
        <f ca="1"/>
        <v>24.933017683187163</v>
      </c>
      <c r="F226">
        <f ca="1"/>
        <v>4.1138044871589112E-2</v>
      </c>
    </row>
    <row r="227" spans="5:6" x14ac:dyDescent="0.3">
      <c r="E227">
        <f ca="1"/>
        <v>43.621833472553327</v>
      </c>
      <c r="F227">
        <f ca="1"/>
        <v>1.0785540032095555E-3</v>
      </c>
    </row>
    <row r="228" spans="5:6" x14ac:dyDescent="0.3">
      <c r="E228">
        <f ca="1"/>
        <v>16.807958854344594</v>
      </c>
      <c r="F228">
        <f ca="1"/>
        <v>6.6328720937275071E-2</v>
      </c>
    </row>
    <row r="229" spans="5:6" x14ac:dyDescent="0.3">
      <c r="E229">
        <f ca="1"/>
        <v>19.264452302308232</v>
      </c>
      <c r="F229">
        <f ca="1"/>
        <v>6.8364226115003215E-2</v>
      </c>
    </row>
    <row r="230" spans="5:6" x14ac:dyDescent="0.3">
      <c r="E230">
        <f ca="1"/>
        <v>13.350577003286359</v>
      </c>
      <c r="F230">
        <f ca="1"/>
        <v>3.9426272576792237E-2</v>
      </c>
    </row>
    <row r="231" spans="5:6" x14ac:dyDescent="0.3">
      <c r="E231">
        <f ca="1"/>
        <v>19.914681282859455</v>
      </c>
      <c r="F231">
        <f ca="1"/>
        <v>6.6748171081866065E-2</v>
      </c>
    </row>
    <row r="232" spans="5:6" x14ac:dyDescent="0.3">
      <c r="E232">
        <f ca="1"/>
        <v>17.446464079660014</v>
      </c>
      <c r="F232">
        <f ca="1"/>
        <v>6.8266357605954231E-2</v>
      </c>
    </row>
    <row r="233" spans="5:6" x14ac:dyDescent="0.3">
      <c r="E233">
        <f ca="1"/>
        <v>19.078187268182987</v>
      </c>
      <c r="F233">
        <f ca="1"/>
        <v>6.86853057520838E-2</v>
      </c>
    </row>
    <row r="234" spans="5:6" x14ac:dyDescent="0.3">
      <c r="E234">
        <f ca="1"/>
        <v>19.348755637554572</v>
      </c>
      <c r="F234">
        <f ca="1"/>
        <v>6.8197112723281592E-2</v>
      </c>
    </row>
    <row r="235" spans="5:6" x14ac:dyDescent="0.3">
      <c r="E235">
        <f ca="1"/>
        <v>22.381354447877428</v>
      </c>
      <c r="F235">
        <f ca="1"/>
        <v>5.5672548142176058E-2</v>
      </c>
    </row>
    <row r="236" spans="5:6" x14ac:dyDescent="0.3">
      <c r="E236">
        <f ca="1"/>
        <v>24.794972899294446</v>
      </c>
      <c r="F236">
        <f ca="1"/>
        <v>4.1915297039905403E-2</v>
      </c>
    </row>
    <row r="237" spans="5:6" x14ac:dyDescent="0.3">
      <c r="E237">
        <f ca="1"/>
        <v>38.515006115277288</v>
      </c>
      <c r="F237">
        <f ca="1"/>
        <v>3.2770540913769092E-3</v>
      </c>
    </row>
    <row r="238" spans="5:6" x14ac:dyDescent="0.3">
      <c r="E238">
        <f ca="1"/>
        <v>22.424567228621193</v>
      </c>
      <c r="F238">
        <f ca="1"/>
        <v>5.5435382286122652E-2</v>
      </c>
    </row>
    <row r="239" spans="5:6" x14ac:dyDescent="0.3">
      <c r="E239">
        <f ca="1"/>
        <v>33.801195007846395</v>
      </c>
      <c r="F239">
        <f ca="1"/>
        <v>8.7338223736899596E-3</v>
      </c>
    </row>
    <row r="240" spans="5:6" x14ac:dyDescent="0.3">
      <c r="E240">
        <f ca="1"/>
        <v>10.777901129271793</v>
      </c>
      <c r="F240">
        <f ca="1"/>
        <v>1.433156297585185E-2</v>
      </c>
    </row>
    <row r="241" spans="5:6" x14ac:dyDescent="0.3">
      <c r="E241">
        <f ca="1"/>
        <v>15.286019422783401</v>
      </c>
      <c r="F241">
        <f ca="1"/>
        <v>5.7490216126140151E-2</v>
      </c>
    </row>
    <row r="242" spans="5:6" x14ac:dyDescent="0.3">
      <c r="E242">
        <f ca="1"/>
        <v>16.633867094726092</v>
      </c>
      <c r="F242">
        <f ca="1"/>
        <v>6.5616248406124247E-2</v>
      </c>
    </row>
    <row r="243" spans="5:6" x14ac:dyDescent="0.3">
      <c r="E243">
        <f ca="1"/>
        <v>30.736960915335491</v>
      </c>
      <c r="F243">
        <f ca="1"/>
        <v>1.5825939207963172E-2</v>
      </c>
    </row>
    <row r="244" spans="5:6" x14ac:dyDescent="0.3">
      <c r="E244">
        <f ca="1"/>
        <v>13.974122206036812</v>
      </c>
      <c r="F244">
        <f ca="1"/>
        <v>4.5803835604323884E-2</v>
      </c>
    </row>
    <row r="245" spans="5:6" x14ac:dyDescent="0.3">
      <c r="E245">
        <f ca="1"/>
        <v>18.244809591599161</v>
      </c>
      <c r="F245">
        <f ca="1"/>
        <v>6.9240192686915614E-2</v>
      </c>
    </row>
    <row r="246" spans="5:6" x14ac:dyDescent="0.3">
      <c r="E246">
        <f ca="1"/>
        <v>11.854349003745945</v>
      </c>
      <c r="F246">
        <f ca="1"/>
        <v>2.3935632576674234E-2</v>
      </c>
    </row>
    <row r="247" spans="5:6" x14ac:dyDescent="0.3">
      <c r="E247">
        <f ca="1"/>
        <v>11.704362243055085</v>
      </c>
      <c r="F247">
        <f ca="1"/>
        <v>2.247936123771398E-2</v>
      </c>
    </row>
    <row r="248" spans="5:6" x14ac:dyDescent="0.3">
      <c r="E248">
        <f ca="1"/>
        <v>24.787697380221424</v>
      </c>
      <c r="F248">
        <f ca="1"/>
        <v>4.1956387686877886E-2</v>
      </c>
    </row>
    <row r="249" spans="5:6" x14ac:dyDescent="0.3">
      <c r="E249">
        <f ca="1"/>
        <v>22.696237434754444</v>
      </c>
      <c r="F249">
        <f ca="1"/>
        <v>5.3927001654932624E-2</v>
      </c>
    </row>
    <row r="250" spans="5:6" x14ac:dyDescent="0.3">
      <c r="E250">
        <f ca="1"/>
        <v>14.636481689323633</v>
      </c>
      <c r="F250">
        <f ca="1"/>
        <v>5.2082043203144919E-2</v>
      </c>
    </row>
    <row r="251" spans="5:6" x14ac:dyDescent="0.3">
      <c r="E251">
        <f ca="1"/>
        <v>18.951393127825302</v>
      </c>
      <c r="F251">
        <f ca="1"/>
        <v>6.8864730502992091E-2</v>
      </c>
    </row>
    <row r="252" spans="5:6" x14ac:dyDescent="0.3">
      <c r="E252">
        <f ca="1"/>
        <v>14.972569635597525</v>
      </c>
      <c r="F252">
        <f ca="1"/>
        <v>5.4986493186812847E-2</v>
      </c>
    </row>
    <row r="253" spans="5:6" x14ac:dyDescent="0.3">
      <c r="E253">
        <f ca="1"/>
        <v>20.267462118406957</v>
      </c>
      <c r="F253">
        <f ca="1"/>
        <v>6.5583302262484433E-2</v>
      </c>
    </row>
    <row r="254" spans="5:6" x14ac:dyDescent="0.3">
      <c r="E254">
        <f ca="1"/>
        <v>17.419799160639609</v>
      </c>
      <c r="F254">
        <f ca="1"/>
        <v>6.8206485834474598E-2</v>
      </c>
    </row>
    <row r="255" spans="5:6" x14ac:dyDescent="0.3">
      <c r="E255">
        <f ca="1"/>
        <v>19.151759262693066</v>
      </c>
      <c r="F255">
        <f ca="1"/>
        <v>6.8566532298704005E-2</v>
      </c>
    </row>
    <row r="256" spans="5:6" x14ac:dyDescent="0.3">
      <c r="E256">
        <f ca="1"/>
        <v>19.481067651953392</v>
      </c>
      <c r="F256">
        <f ca="1"/>
        <v>6.790835604188776E-2</v>
      </c>
    </row>
    <row r="257" spans="5:6" x14ac:dyDescent="0.3">
      <c r="E257">
        <f ca="1"/>
        <v>23.736621084101465</v>
      </c>
      <c r="F257">
        <f ca="1"/>
        <v>4.7980576068905351E-2</v>
      </c>
    </row>
    <row r="258" spans="5:6" x14ac:dyDescent="0.3">
      <c r="E258">
        <f ca="1"/>
        <v>22.115213921510055</v>
      </c>
      <c r="F258">
        <f ca="1"/>
        <v>5.7113463094628988E-2</v>
      </c>
    </row>
    <row r="259" spans="5:6" x14ac:dyDescent="0.3">
      <c r="E259">
        <f ca="1"/>
        <v>15.634501128969449</v>
      </c>
      <c r="F259">
        <f ca="1"/>
        <v>6.0017820675674009E-2</v>
      </c>
    </row>
    <row r="260" spans="5:6" x14ac:dyDescent="0.3">
      <c r="E260">
        <f ca="1"/>
        <v>15.315292913959173</v>
      </c>
      <c r="F260">
        <f ca="1"/>
        <v>5.7713202422015004E-2</v>
      </c>
    </row>
    <row r="261" spans="5:6" x14ac:dyDescent="0.3">
      <c r="E261">
        <f ca="1"/>
        <v>11.30529344490461</v>
      </c>
      <c r="F261">
        <f ca="1"/>
        <v>1.877346265907813E-2</v>
      </c>
    </row>
    <row r="262" spans="5:6" x14ac:dyDescent="0.3">
      <c r="E262">
        <f ca="1"/>
        <v>34.847974620302715</v>
      </c>
      <c r="F262">
        <f ca="1"/>
        <v>7.0649985254656877E-3</v>
      </c>
    </row>
    <row r="263" spans="5:6" x14ac:dyDescent="0.3">
      <c r="E263">
        <f ca="1"/>
        <v>19.179567537141676</v>
      </c>
      <c r="F263">
        <f ca="1"/>
        <v>6.851888390644216E-2</v>
      </c>
    </row>
    <row r="264" spans="5:6" x14ac:dyDescent="0.3">
      <c r="E264">
        <f ca="1"/>
        <v>17.804587736650916</v>
      </c>
      <c r="F264">
        <f ca="1"/>
        <v>6.8896586067237919E-2</v>
      </c>
    </row>
    <row r="265" spans="5:6" x14ac:dyDescent="0.3">
      <c r="E265">
        <f ca="1"/>
        <v>19.263954878630656</v>
      </c>
      <c r="F265">
        <f ca="1"/>
        <v>6.8365172460775253E-2</v>
      </c>
    </row>
    <row r="266" spans="5:6" x14ac:dyDescent="0.3">
      <c r="E266">
        <f ca="1"/>
        <v>26.898983368050047</v>
      </c>
      <c r="F266">
        <f ca="1"/>
        <v>3.0775687598341418E-2</v>
      </c>
    </row>
    <row r="267" spans="5:6" x14ac:dyDescent="0.3">
      <c r="E267">
        <f ca="1"/>
        <v>16.340102055332487</v>
      </c>
      <c r="F267">
        <f ca="1"/>
        <v>6.4234884418262722E-2</v>
      </c>
    </row>
    <row r="268" spans="5:6" x14ac:dyDescent="0.3">
      <c r="E268">
        <f ca="1"/>
        <v>17.652757372244817</v>
      </c>
      <c r="F268">
        <f ca="1"/>
        <v>6.8668644538601636E-2</v>
      </c>
    </row>
    <row r="269" spans="5:6" x14ac:dyDescent="0.3">
      <c r="E269">
        <f ca="1"/>
        <v>20.176453648280731</v>
      </c>
      <c r="F269">
        <f ca="1"/>
        <v>6.5901418870592088E-2</v>
      </c>
    </row>
    <row r="270" spans="5:6" x14ac:dyDescent="0.3">
      <c r="E270">
        <f ca="1"/>
        <v>21.821063059893497</v>
      </c>
      <c r="F270">
        <f ca="1"/>
        <v>5.8659889317173468E-2</v>
      </c>
    </row>
    <row r="271" spans="5:6" x14ac:dyDescent="0.3">
      <c r="E271">
        <f ca="1"/>
        <v>17.018376365367274</v>
      </c>
      <c r="F271">
        <f ca="1"/>
        <v>6.7084177714174978E-2</v>
      </c>
    </row>
    <row r="272" spans="5:6" x14ac:dyDescent="0.3">
      <c r="E272">
        <f ca="1"/>
        <v>17.26905542562929</v>
      </c>
      <c r="F272">
        <f ca="1"/>
        <v>6.7833792719653702E-2</v>
      </c>
    </row>
    <row r="273" spans="5:6" x14ac:dyDescent="0.3">
      <c r="E273">
        <f ca="1"/>
        <v>24.845472641250737</v>
      </c>
      <c r="F273">
        <f ca="1"/>
        <v>4.1630425636537953E-2</v>
      </c>
    </row>
    <row r="274" spans="5:6" x14ac:dyDescent="0.3">
      <c r="E274">
        <f ca="1"/>
        <v>13.148472474098194</v>
      </c>
      <c r="F274">
        <f ca="1"/>
        <v>3.7306499282414085E-2</v>
      </c>
    </row>
    <row r="275" spans="5:6" x14ac:dyDescent="0.3">
      <c r="E275">
        <f ca="1"/>
        <v>25.536384023317041</v>
      </c>
      <c r="F275">
        <f ca="1"/>
        <v>3.7803708424773701E-2</v>
      </c>
    </row>
    <row r="276" spans="5:6" x14ac:dyDescent="0.3">
      <c r="E276">
        <f ca="1"/>
        <v>12.443630959386232</v>
      </c>
      <c r="F276">
        <f ca="1"/>
        <v>2.9904832661334257E-2</v>
      </c>
    </row>
    <row r="277" spans="5:6" x14ac:dyDescent="0.3">
      <c r="E277">
        <f ca="1"/>
        <v>15.089029750637685</v>
      </c>
      <c r="F277">
        <f ca="1"/>
        <v>5.594100061726219E-2</v>
      </c>
    </row>
    <row r="278" spans="5:6" x14ac:dyDescent="0.3">
      <c r="E278">
        <f ca="1"/>
        <v>22.516882950328313</v>
      </c>
      <c r="F278">
        <f ca="1"/>
        <v>5.4926044127967186E-2</v>
      </c>
    </row>
    <row r="279" spans="5:6" x14ac:dyDescent="0.3">
      <c r="E279">
        <f ca="1"/>
        <v>19.280924181596376</v>
      </c>
      <c r="F279">
        <f ca="1"/>
        <v>6.833262395933859E-2</v>
      </c>
    </row>
    <row r="280" spans="5:6" x14ac:dyDescent="0.3">
      <c r="E280">
        <f ca="1"/>
        <v>21.055505838775616</v>
      </c>
      <c r="F280">
        <f ca="1"/>
        <v>6.238160567499456E-2</v>
      </c>
    </row>
    <row r="281" spans="5:6" x14ac:dyDescent="0.3">
      <c r="E281">
        <f ca="1"/>
        <v>28.661085945302958</v>
      </c>
      <c r="F281">
        <f ca="1"/>
        <v>2.2988118492197545E-2</v>
      </c>
    </row>
    <row r="282" spans="5:6" x14ac:dyDescent="0.3">
      <c r="E282">
        <f ca="1"/>
        <v>11.642034980609255</v>
      </c>
      <c r="F282">
        <f ca="1"/>
        <v>2.1883658044194714E-2</v>
      </c>
    </row>
    <row r="283" spans="5:6" x14ac:dyDescent="0.3">
      <c r="E283">
        <f ca="1"/>
        <v>17.176355700405981</v>
      </c>
      <c r="F283">
        <f ca="1"/>
        <v>6.7575564116365533E-2</v>
      </c>
    </row>
    <row r="284" spans="5:6" x14ac:dyDescent="0.3">
      <c r="E284">
        <f ca="1"/>
        <v>23.608061620283415</v>
      </c>
      <c r="F284">
        <f ca="1"/>
        <v>4.8722528196360866E-2</v>
      </c>
    </row>
    <row r="285" spans="5:6" x14ac:dyDescent="0.3">
      <c r="E285">
        <f ca="1"/>
        <v>19.644979440747573</v>
      </c>
      <c r="F285">
        <f ca="1"/>
        <v>6.7507258127998279E-2</v>
      </c>
    </row>
    <row r="286" spans="5:6" x14ac:dyDescent="0.3">
      <c r="E286">
        <f ca="1"/>
        <v>22.260256845321866</v>
      </c>
      <c r="F286">
        <f ca="1"/>
        <v>5.633258539905265E-2</v>
      </c>
    </row>
    <row r="287" spans="5:6" x14ac:dyDescent="0.3">
      <c r="E287">
        <f ca="1"/>
        <v>29.112712655290736</v>
      </c>
      <c r="F287">
        <f ca="1"/>
        <v>2.1247114063893572E-2</v>
      </c>
    </row>
    <row r="288" spans="5:6" x14ac:dyDescent="0.3">
      <c r="E288">
        <f ca="1"/>
        <v>24.407127786908941</v>
      </c>
      <c r="F288">
        <f ca="1"/>
        <v>4.4120945547430346E-2</v>
      </c>
    </row>
    <row r="289" spans="5:6" x14ac:dyDescent="0.3">
      <c r="E289">
        <f ca="1"/>
        <v>27.868020704272251</v>
      </c>
      <c r="F289">
        <f ca="1"/>
        <v>2.6298584187525668E-2</v>
      </c>
    </row>
    <row r="290" spans="5:6" x14ac:dyDescent="0.3">
      <c r="E290">
        <f ca="1"/>
        <v>19.853610000309544</v>
      </c>
      <c r="F290">
        <f ca="1"/>
        <v>6.6930469752834371E-2</v>
      </c>
    </row>
    <row r="291" spans="5:6" x14ac:dyDescent="0.3">
      <c r="E291">
        <f ca="1"/>
        <v>19.406150843753757</v>
      </c>
      <c r="F291">
        <f ca="1"/>
        <v>6.8075777662032363E-2</v>
      </c>
    </row>
    <row r="292" spans="5:6" x14ac:dyDescent="0.3">
      <c r="E292">
        <f ca="1"/>
        <v>24.012956848008979</v>
      </c>
      <c r="F292">
        <f ca="1"/>
        <v>4.6386009793052831E-2</v>
      </c>
    </row>
    <row r="293" spans="5:6" x14ac:dyDescent="0.3">
      <c r="E293">
        <f ca="1"/>
        <v>12.513728160750835</v>
      </c>
      <c r="F293">
        <f ca="1"/>
        <v>3.0634023804542873E-2</v>
      </c>
    </row>
    <row r="294" spans="5:6" x14ac:dyDescent="0.3">
      <c r="E294">
        <f ca="1"/>
        <v>19.799089667416968</v>
      </c>
      <c r="F294">
        <f ca="1"/>
        <v>6.7088143962985305E-2</v>
      </c>
    </row>
    <row r="295" spans="5:6" x14ac:dyDescent="0.3">
      <c r="E295">
        <f ca="1"/>
        <v>19.45569123546894</v>
      </c>
      <c r="F295">
        <f ca="1"/>
        <v>6.7966202896524941E-2</v>
      </c>
    </row>
    <row r="296" spans="5:6" x14ac:dyDescent="0.3">
      <c r="E296">
        <f ca="1"/>
        <v>24.137263565503225</v>
      </c>
      <c r="F296">
        <f ca="1"/>
        <v>4.5669952273255418E-2</v>
      </c>
    </row>
    <row r="297" spans="5:6" x14ac:dyDescent="0.3">
      <c r="E297">
        <f ca="1"/>
        <v>24.667289493056945</v>
      </c>
      <c r="F297">
        <f ca="1"/>
        <v>4.2638137688105475E-2</v>
      </c>
    </row>
    <row r="298" spans="5:6" x14ac:dyDescent="0.3">
      <c r="E298">
        <f ca="1"/>
        <v>34.970465940460308</v>
      </c>
      <c r="F298">
        <f ca="1"/>
        <v>6.8901561304980834E-3</v>
      </c>
    </row>
    <row r="299" spans="5:6" x14ac:dyDescent="0.3">
      <c r="E299">
        <f ca="1"/>
        <v>19.358997106594174</v>
      </c>
      <c r="F299">
        <f ca="1"/>
        <v>6.8175907349156989E-2</v>
      </c>
    </row>
    <row r="300" spans="5:6" x14ac:dyDescent="0.3">
      <c r="E300">
        <f ca="1"/>
        <v>38.439609097615069</v>
      </c>
      <c r="F300">
        <f ca="1"/>
        <v>3.3302852687129084E-3</v>
      </c>
    </row>
    <row r="301" spans="5:6" x14ac:dyDescent="0.3">
      <c r="E301">
        <f ca="1"/>
        <v>25.733541666080249</v>
      </c>
      <c r="F301">
        <f ca="1"/>
        <v>3.6740119235105929E-2</v>
      </c>
    </row>
    <row r="302" spans="5:6" x14ac:dyDescent="0.3">
      <c r="E302">
        <f ca="1"/>
        <v>21.456912583582731</v>
      </c>
      <c r="F302">
        <f ca="1"/>
        <v>6.0491830123188171E-2</v>
      </c>
    </row>
    <row r="303" spans="5:6" x14ac:dyDescent="0.3">
      <c r="E303">
        <f ca="1"/>
        <v>22.458692334067266</v>
      </c>
      <c r="F303">
        <f ca="1"/>
        <v>5.5247517714474705E-2</v>
      </c>
    </row>
    <row r="304" spans="5:6" x14ac:dyDescent="0.3">
      <c r="E304">
        <f ca="1"/>
        <v>14.805115574675039</v>
      </c>
      <c r="F304">
        <f ca="1"/>
        <v>5.356623556898675E-2</v>
      </c>
    </row>
    <row r="305" spans="5:6" x14ac:dyDescent="0.3">
      <c r="E305">
        <f ca="1"/>
        <v>16.669054487573614</v>
      </c>
      <c r="F305">
        <f ca="1"/>
        <v>6.5766637817232937E-2</v>
      </c>
    </row>
    <row r="306" spans="5:6" x14ac:dyDescent="0.3">
      <c r="E306">
        <f ca="1"/>
        <v>16.301420248163211</v>
      </c>
      <c r="F306">
        <f ca="1"/>
        <v>6.4036324086558377E-2</v>
      </c>
    </row>
    <row r="307" spans="5:6" x14ac:dyDescent="0.3">
      <c r="E307">
        <f ca="1"/>
        <v>19.8663962894016</v>
      </c>
      <c r="F307">
        <f ca="1"/>
        <v>6.68927957375932E-2</v>
      </c>
    </row>
    <row r="308" spans="5:6" x14ac:dyDescent="0.3">
      <c r="E308">
        <f ca="1"/>
        <v>33.676556251115365</v>
      </c>
      <c r="F308">
        <f ca="1"/>
        <v>8.9547693729849116E-3</v>
      </c>
    </row>
    <row r="309" spans="5:6" x14ac:dyDescent="0.3">
      <c r="E309">
        <f ca="1"/>
        <v>20.064334409037361</v>
      </c>
      <c r="F309">
        <f ca="1"/>
        <v>6.6276774160531585E-2</v>
      </c>
    </row>
    <row r="310" spans="5:6" x14ac:dyDescent="0.3">
      <c r="E310">
        <f ca="1"/>
        <v>21.998748955162355</v>
      </c>
      <c r="F310">
        <f ca="1"/>
        <v>5.7732079029918976E-2</v>
      </c>
    </row>
    <row r="311" spans="5:6" x14ac:dyDescent="0.3">
      <c r="E311">
        <f ca="1"/>
        <v>11.871472273095675</v>
      </c>
      <c r="F311">
        <f ca="1"/>
        <v>2.4103817301715048E-2</v>
      </c>
    </row>
    <row r="312" spans="5:6" x14ac:dyDescent="0.3">
      <c r="E312">
        <f ca="1"/>
        <v>21.447945027269427</v>
      </c>
      <c r="F312">
        <f ca="1"/>
        <v>6.0535630917948315E-2</v>
      </c>
    </row>
    <row r="313" spans="5:6" x14ac:dyDescent="0.3">
      <c r="E313">
        <f ca="1"/>
        <v>23.80815255192271</v>
      </c>
      <c r="F313">
        <f ca="1"/>
        <v>4.7567650077852436E-2</v>
      </c>
    </row>
    <row r="314" spans="5:6" x14ac:dyDescent="0.3">
      <c r="E314">
        <f ca="1"/>
        <v>21.635250749334446</v>
      </c>
      <c r="F314">
        <f ca="1"/>
        <v>5.9607202325038293E-2</v>
      </c>
    </row>
    <row r="315" spans="5:6" x14ac:dyDescent="0.3">
      <c r="E315">
        <f ca="1"/>
        <v>15.133889898755687</v>
      </c>
      <c r="F315">
        <f ca="1"/>
        <v>5.6301133402131311E-2</v>
      </c>
    </row>
    <row r="316" spans="5:6" x14ac:dyDescent="0.3">
      <c r="E316">
        <f ca="1"/>
        <v>14.436596148330709</v>
      </c>
      <c r="F316">
        <f ca="1"/>
        <v>5.0257825453675339E-2</v>
      </c>
    </row>
    <row r="317" spans="5:6" x14ac:dyDescent="0.3">
      <c r="E317">
        <f ca="1"/>
        <v>29.844231600190035</v>
      </c>
      <c r="F317">
        <f ca="1"/>
        <v>1.8646063380882184E-2</v>
      </c>
    </row>
    <row r="318" spans="5:6" x14ac:dyDescent="0.3">
      <c r="E318">
        <f ca="1"/>
        <v>13.927531428505592</v>
      </c>
      <c r="F318">
        <f ca="1"/>
        <v>4.5339712394678384E-2</v>
      </c>
    </row>
    <row r="319" spans="5:6" x14ac:dyDescent="0.3">
      <c r="E319">
        <f ca="1"/>
        <v>24.050633977057291</v>
      </c>
      <c r="F319">
        <f ca="1"/>
        <v>4.6168850286639487E-2</v>
      </c>
    </row>
    <row r="320" spans="5:6" x14ac:dyDescent="0.3">
      <c r="E320">
        <f ca="1"/>
        <v>19.698652209638407</v>
      </c>
      <c r="F320">
        <f ca="1"/>
        <v>6.7365815372508783E-2</v>
      </c>
    </row>
    <row r="321" spans="5:6" x14ac:dyDescent="0.3">
      <c r="E321">
        <f ca="1"/>
        <v>13.789771669579627</v>
      </c>
      <c r="F321">
        <f ca="1"/>
        <v>4.3953653375018498E-2</v>
      </c>
    </row>
    <row r="322" spans="5:6" x14ac:dyDescent="0.3">
      <c r="E322">
        <f ca="1"/>
        <v>21.436940398531629</v>
      </c>
      <c r="F322">
        <f ca="1"/>
        <v>6.058928904545012E-2</v>
      </c>
    </row>
    <row r="323" spans="5:6" x14ac:dyDescent="0.3">
      <c r="E323">
        <f ca="1"/>
        <v>21.025972720147074</v>
      </c>
      <c r="F323">
        <f ca="1"/>
        <v>6.2514507483709222E-2</v>
      </c>
    </row>
    <row r="324" spans="5:6" x14ac:dyDescent="0.3">
      <c r="E324">
        <f ca="1"/>
        <v>32.145583628778382</v>
      </c>
      <c r="F324">
        <f ca="1"/>
        <v>1.2107866177693006E-2</v>
      </c>
    </row>
    <row r="325" spans="5:6" x14ac:dyDescent="0.3">
      <c r="E325">
        <f ca="1"/>
        <v>17.944702804019766</v>
      </c>
      <c r="F325">
        <f ca="1"/>
        <v>6.9056537786306188E-2</v>
      </c>
    </row>
    <row r="326" spans="5:6" x14ac:dyDescent="0.3">
      <c r="E326">
        <f ca="1"/>
        <v>26.157163030235552</v>
      </c>
      <c r="F326">
        <f ca="1"/>
        <v>3.4505039142364212E-2</v>
      </c>
    </row>
    <row r="327" spans="5:6" x14ac:dyDescent="0.3">
      <c r="E327">
        <f ca="1"/>
        <v>26.789885767927117</v>
      </c>
      <c r="F327">
        <f ca="1"/>
        <v>3.1308417296856086E-2</v>
      </c>
    </row>
    <row r="328" spans="5:6" x14ac:dyDescent="0.3">
      <c r="E328">
        <f ca="1"/>
        <v>32.928854227673106</v>
      </c>
      <c r="F328">
        <f ca="1"/>
        <v>1.0389199297453539E-2</v>
      </c>
    </row>
    <row r="329" spans="5:6" x14ac:dyDescent="0.3">
      <c r="E329">
        <f ca="1"/>
        <v>20.410782040656233</v>
      </c>
      <c r="F329">
        <f ca="1"/>
        <v>6.5058883575160806E-2</v>
      </c>
    </row>
    <row r="330" spans="5:6" x14ac:dyDescent="0.3">
      <c r="E330">
        <f ca="1"/>
        <v>20.455401214737908</v>
      </c>
      <c r="F330">
        <f ca="1"/>
        <v>6.4889956120782771E-2</v>
      </c>
    </row>
    <row r="331" spans="5:6" x14ac:dyDescent="0.3">
      <c r="E331">
        <f ca="1"/>
        <v>26.880377731239228</v>
      </c>
      <c r="F331">
        <f ca="1"/>
        <v>3.0866142513158459E-2</v>
      </c>
    </row>
    <row r="332" spans="5:6" x14ac:dyDescent="0.3">
      <c r="E332">
        <f ca="1"/>
        <v>13.546199400865099</v>
      </c>
      <c r="F332">
        <f ca="1"/>
        <v>4.1459845506734976E-2</v>
      </c>
    </row>
    <row r="333" spans="5:6" x14ac:dyDescent="0.3">
      <c r="E333">
        <f ca="1"/>
        <v>17.371391005500094</v>
      </c>
      <c r="F333">
        <f ca="1"/>
        <v>6.8093153374077814E-2</v>
      </c>
    </row>
    <row r="334" spans="5:6" x14ac:dyDescent="0.3">
      <c r="E334">
        <f ca="1"/>
        <v>21.636378640379551</v>
      </c>
      <c r="F334">
        <f ca="1"/>
        <v>5.9601528195607177E-2</v>
      </c>
    </row>
    <row r="335" spans="5:6" x14ac:dyDescent="0.3">
      <c r="E335">
        <f ca="1"/>
        <v>13.573515787832507</v>
      </c>
      <c r="F335">
        <f ca="1"/>
        <v>4.1741882902694261E-2</v>
      </c>
    </row>
    <row r="336" spans="5:6" x14ac:dyDescent="0.3">
      <c r="E336">
        <f ca="1"/>
        <v>23.024124104765793</v>
      </c>
      <c r="F336">
        <f ca="1"/>
        <v>5.2074218515469159E-2</v>
      </c>
    </row>
    <row r="337" spans="5:6" x14ac:dyDescent="0.3">
      <c r="E337">
        <f ca="1"/>
        <v>22.590882993306394</v>
      </c>
      <c r="F337">
        <f ca="1"/>
        <v>5.4515285546725689E-2</v>
      </c>
    </row>
    <row r="338" spans="5:6" x14ac:dyDescent="0.3">
      <c r="E338">
        <f ca="1"/>
        <v>14.920219249980144</v>
      </c>
      <c r="F338">
        <f ca="1"/>
        <v>5.4548426807282981E-2</v>
      </c>
    </row>
    <row r="339" spans="5:6" x14ac:dyDescent="0.3">
      <c r="E339">
        <f ca="1"/>
        <v>14.123550068262526</v>
      </c>
      <c r="F339">
        <f ca="1"/>
        <v>4.7274858630231259E-2</v>
      </c>
    </row>
    <row r="340" spans="5:6" x14ac:dyDescent="0.3">
      <c r="E340">
        <f ca="1"/>
        <v>31.013230490388299</v>
      </c>
      <c r="F340">
        <f ca="1"/>
        <v>1.5028622330729281E-2</v>
      </c>
    </row>
    <row r="341" spans="5:6" x14ac:dyDescent="0.3">
      <c r="E341">
        <f ca="1"/>
        <v>15.974116940478968</v>
      </c>
      <c r="F341">
        <f ca="1"/>
        <v>6.2203041179493219E-2</v>
      </c>
    </row>
    <row r="342" spans="5:6" x14ac:dyDescent="0.3">
      <c r="E342">
        <f ca="1"/>
        <v>19.388257579932809</v>
      </c>
      <c r="F342">
        <f ca="1"/>
        <v>6.8114254740724633E-2</v>
      </c>
    </row>
    <row r="343" spans="5:6" x14ac:dyDescent="0.3">
      <c r="E343">
        <f ca="1"/>
        <v>24.378566247026832</v>
      </c>
      <c r="F343">
        <f ca="1"/>
        <v>4.4284433625498221E-2</v>
      </c>
    </row>
    <row r="344" spans="5:6" x14ac:dyDescent="0.3">
      <c r="E344">
        <f ca="1"/>
        <v>24.619406696727893</v>
      </c>
      <c r="F344">
        <f ca="1"/>
        <v>4.2910102038809378E-2</v>
      </c>
    </row>
    <row r="345" spans="5:6" x14ac:dyDescent="0.3">
      <c r="E345">
        <f ca="1"/>
        <v>22.530303968153884</v>
      </c>
      <c r="F345">
        <f ca="1"/>
        <v>5.4851705030084838E-2</v>
      </c>
    </row>
    <row r="346" spans="5:6" x14ac:dyDescent="0.3">
      <c r="E346">
        <f ca="1"/>
        <v>16.505999713194608</v>
      </c>
      <c r="F346">
        <f ca="1"/>
        <v>6.5042555770785035E-2</v>
      </c>
    </row>
    <row r="347" spans="5:6" x14ac:dyDescent="0.3">
      <c r="E347">
        <f ca="1"/>
        <v>16.887083878331502</v>
      </c>
      <c r="F347">
        <f ca="1"/>
        <v>6.6626362549586246E-2</v>
      </c>
    </row>
    <row r="348" spans="5:6" x14ac:dyDescent="0.3">
      <c r="E348">
        <f ca="1"/>
        <v>18.325549782476298</v>
      </c>
      <c r="F348">
        <f ca="1"/>
        <v>6.9253481877243617E-2</v>
      </c>
    </row>
    <row r="349" spans="5:6" x14ac:dyDescent="0.3">
      <c r="E349">
        <f ca="1"/>
        <v>15.785567373866389</v>
      </c>
      <c r="F349">
        <f ca="1"/>
        <v>6.102468489422528E-2</v>
      </c>
    </row>
    <row r="350" spans="5:6" x14ac:dyDescent="0.3">
      <c r="E350">
        <f ca="1"/>
        <v>20.923835883795579</v>
      </c>
      <c r="F350">
        <f ca="1"/>
        <v>6.2967088527085019E-2</v>
      </c>
    </row>
    <row r="351" spans="5:6" x14ac:dyDescent="0.3">
      <c r="E351">
        <f ca="1"/>
        <v>22.362297181883154</v>
      </c>
      <c r="F351">
        <f ca="1"/>
        <v>5.5776874902959968E-2</v>
      </c>
    </row>
    <row r="352" spans="5:6" x14ac:dyDescent="0.3">
      <c r="E352">
        <f ca="1"/>
        <v>25.587195810569899</v>
      </c>
      <c r="F352">
        <f ca="1"/>
        <v>3.7528263346860116E-2</v>
      </c>
    </row>
    <row r="353" spans="5:6" x14ac:dyDescent="0.3">
      <c r="E353">
        <f ca="1"/>
        <v>16.763817559413003</v>
      </c>
      <c r="F353">
        <f ca="1"/>
        <v>6.6155566842513877E-2</v>
      </c>
    </row>
    <row r="354" spans="5:6" x14ac:dyDescent="0.3">
      <c r="E354">
        <f ca="1"/>
        <v>26.964463870833978</v>
      </c>
      <c r="F354">
        <f ca="1"/>
        <v>3.0458650375479412E-2</v>
      </c>
    </row>
    <row r="355" spans="5:6" x14ac:dyDescent="0.3">
      <c r="E355">
        <f ca="1"/>
        <v>12.41054126474603</v>
      </c>
      <c r="F355">
        <f ca="1"/>
        <v>2.9561654542350768E-2</v>
      </c>
    </row>
    <row r="356" spans="5:6" x14ac:dyDescent="0.3">
      <c r="E356">
        <f ca="1"/>
        <v>20.742213271284474</v>
      </c>
      <c r="F356">
        <f ca="1"/>
        <v>6.3743601981743975E-2</v>
      </c>
    </row>
    <row r="357" spans="5:6" x14ac:dyDescent="0.3">
      <c r="E357">
        <f ca="1"/>
        <v>13.19781953343437</v>
      </c>
      <c r="F357">
        <f ca="1"/>
        <v>3.782532462577775E-2</v>
      </c>
    </row>
    <row r="358" spans="5:6" x14ac:dyDescent="0.3">
      <c r="E358">
        <f ca="1"/>
        <v>20.643667149376071</v>
      </c>
      <c r="F358">
        <f ca="1"/>
        <v>6.4148932276886381E-2</v>
      </c>
    </row>
    <row r="359" spans="5:6" x14ac:dyDescent="0.3">
      <c r="E359">
        <f ca="1"/>
        <v>19.660088507671446</v>
      </c>
      <c r="F359">
        <f ca="1"/>
        <v>6.7467937134235753E-2</v>
      </c>
    </row>
    <row r="360" spans="5:6" x14ac:dyDescent="0.3">
      <c r="E360">
        <f ca="1"/>
        <v>31.37648526466187</v>
      </c>
      <c r="F360">
        <f ca="1"/>
        <v>1.4032145992742603E-2</v>
      </c>
    </row>
    <row r="361" spans="5:6" x14ac:dyDescent="0.3">
      <c r="E361">
        <f ca="1"/>
        <v>24.541354412128765</v>
      </c>
      <c r="F361">
        <f ca="1"/>
        <v>4.3354382866328686E-2</v>
      </c>
    </row>
    <row r="362" spans="5:6" x14ac:dyDescent="0.3">
      <c r="E362">
        <f ca="1"/>
        <v>13.787593577858031</v>
      </c>
      <c r="F362">
        <f ca="1"/>
        <v>4.3931583831089145E-2</v>
      </c>
    </row>
    <row r="363" spans="5:6" x14ac:dyDescent="0.3">
      <c r="E363">
        <f ca="1"/>
        <v>28.362317421162029</v>
      </c>
      <c r="F363">
        <f ca="1"/>
        <v>2.4197339784130429E-2</v>
      </c>
    </row>
    <row r="364" spans="5:6" x14ac:dyDescent="0.3">
      <c r="E364">
        <f ca="1"/>
        <v>28.308911886462244</v>
      </c>
      <c r="F364">
        <f ca="1"/>
        <v>2.4418325052493153E-2</v>
      </c>
    </row>
    <row r="365" spans="5:6" x14ac:dyDescent="0.3">
      <c r="E365">
        <f ca="1"/>
        <v>28.545357722262324</v>
      </c>
      <c r="F365">
        <f ca="1"/>
        <v>2.3451067556670327E-2</v>
      </c>
    </row>
    <row r="366" spans="5:6" x14ac:dyDescent="0.3">
      <c r="E366">
        <f ca="1"/>
        <v>24.581270422057028</v>
      </c>
      <c r="F366">
        <f ca="1"/>
        <v>4.3127032920737891E-2</v>
      </c>
    </row>
    <row r="367" spans="5:6" x14ac:dyDescent="0.3">
      <c r="E367">
        <f ca="1"/>
        <v>22.672511293020001</v>
      </c>
      <c r="F367">
        <f ca="1"/>
        <v>5.4059823781057587E-2</v>
      </c>
    </row>
    <row r="368" spans="5:6" x14ac:dyDescent="0.3">
      <c r="E368">
        <f ca="1"/>
        <v>24.918609572245355</v>
      </c>
      <c r="F368">
        <f ca="1"/>
        <v>4.1218948982765055E-2</v>
      </c>
    </row>
    <row r="369" spans="5:6" x14ac:dyDescent="0.3">
      <c r="E369">
        <f ca="1"/>
        <v>50.103025471726376</v>
      </c>
      <c r="F369">
        <f ca="1"/>
        <v>2.5583888676586987E-4</v>
      </c>
    </row>
    <row r="370" spans="5:6" x14ac:dyDescent="0.3">
      <c r="E370">
        <f ca="1"/>
        <v>16.241193336372429</v>
      </c>
      <c r="F370">
        <f ca="1"/>
        <v>6.3719500294428216E-2</v>
      </c>
    </row>
    <row r="371" spans="5:6" x14ac:dyDescent="0.3">
      <c r="E371">
        <f ca="1"/>
        <v>14.061365802947282</v>
      </c>
      <c r="F371">
        <f ca="1"/>
        <v>4.6666063957609104E-2</v>
      </c>
    </row>
    <row r="372" spans="5:6" x14ac:dyDescent="0.3">
      <c r="E372">
        <f ca="1"/>
        <v>19.814299958963204</v>
      </c>
      <c r="F372">
        <f ca="1"/>
        <v>6.7044641341290095E-2</v>
      </c>
    </row>
    <row r="373" spans="5:6" x14ac:dyDescent="0.3">
      <c r="E373">
        <f ca="1"/>
        <v>19.12988052431745</v>
      </c>
      <c r="F373">
        <f ca="1"/>
        <v>6.860296258618763E-2</v>
      </c>
    </row>
    <row r="374" spans="5:6" x14ac:dyDescent="0.3">
      <c r="E374">
        <f ca="1"/>
        <v>18.491138517158177</v>
      </c>
      <c r="F374">
        <f ca="1"/>
        <v>6.9234145569457242E-2</v>
      </c>
    </row>
    <row r="375" spans="5:6" x14ac:dyDescent="0.3">
      <c r="E375">
        <f ca="1"/>
        <v>18.245671260403867</v>
      </c>
      <c r="F375">
        <f ca="1"/>
        <v>6.9240414166950023E-2</v>
      </c>
    </row>
    <row r="376" spans="5:6" x14ac:dyDescent="0.3">
      <c r="E376">
        <f ca="1"/>
        <v>10.642615189252652</v>
      </c>
      <c r="F376">
        <f ca="1"/>
        <v>1.3287723766271013E-2</v>
      </c>
    </row>
    <row r="377" spans="5:6" x14ac:dyDescent="0.3">
      <c r="E377">
        <f ca="1"/>
        <v>31.968303717226203</v>
      </c>
      <c r="F377">
        <f ca="1"/>
        <v>1.2529831063074648E-2</v>
      </c>
    </row>
    <row r="378" spans="5:6" x14ac:dyDescent="0.3">
      <c r="E378">
        <f ca="1"/>
        <v>14.289463388329947</v>
      </c>
      <c r="F378">
        <f ca="1"/>
        <v>4.887370415150933E-2</v>
      </c>
    </row>
    <row r="379" spans="5:6" x14ac:dyDescent="0.3">
      <c r="E379">
        <f ca="1"/>
        <v>19.921191224045749</v>
      </c>
      <c r="F379">
        <f ca="1"/>
        <v>6.6728389310377084E-2</v>
      </c>
    </row>
    <row r="380" spans="5:6" x14ac:dyDescent="0.3">
      <c r="E380">
        <f ca="1"/>
        <v>17.402657654856483</v>
      </c>
      <c r="F380">
        <f ca="1"/>
        <v>6.8167039367776933E-2</v>
      </c>
    </row>
    <row r="381" spans="5:6" x14ac:dyDescent="0.3">
      <c r="E381">
        <f ca="1"/>
        <v>26.762474625852004</v>
      </c>
      <c r="F381">
        <f ca="1"/>
        <v>3.1443146373925077E-2</v>
      </c>
    </row>
    <row r="382" spans="5:6" x14ac:dyDescent="0.3">
      <c r="E382">
        <f ca="1"/>
        <v>15.744603309954718</v>
      </c>
      <c r="F382">
        <f ca="1"/>
        <v>6.0757113465431029E-2</v>
      </c>
    </row>
    <row r="383" spans="5:6" x14ac:dyDescent="0.3">
      <c r="E383">
        <f ca="1"/>
        <v>23.996481585477429</v>
      </c>
      <c r="F383">
        <f ca="1"/>
        <v>4.6480996947462251E-2</v>
      </c>
    </row>
    <row r="384" spans="5:6" x14ac:dyDescent="0.3">
      <c r="E384">
        <f ca="1"/>
        <v>23.012964353191066</v>
      </c>
      <c r="F384">
        <f ca="1"/>
        <v>5.2137737929086124E-2</v>
      </c>
    </row>
    <row r="385" spans="5:6" x14ac:dyDescent="0.3">
      <c r="E385">
        <f ca="1"/>
        <v>15.174451897939294</v>
      </c>
      <c r="F385">
        <f ca="1"/>
        <v>5.6623076984444458E-2</v>
      </c>
    </row>
    <row r="386" spans="5:6" x14ac:dyDescent="0.3">
      <c r="E386">
        <f ca="1"/>
        <v>25.757682374567491</v>
      </c>
      <c r="F386">
        <f ca="1"/>
        <v>3.6610867693026253E-2</v>
      </c>
    </row>
    <row r="387" spans="5:6" x14ac:dyDescent="0.3">
      <c r="E387">
        <f ca="1"/>
        <v>23.830144121318746</v>
      </c>
      <c r="F387">
        <f ca="1"/>
        <v>4.7440706823215655E-2</v>
      </c>
    </row>
    <row r="388" spans="5:6" x14ac:dyDescent="0.3">
      <c r="E388">
        <f ca="1"/>
        <v>21.783240368457434</v>
      </c>
      <c r="F388">
        <f ca="1"/>
        <v>5.8854703899295202E-2</v>
      </c>
    </row>
    <row r="389" spans="5:6" x14ac:dyDescent="0.3">
      <c r="E389">
        <f ca="1"/>
        <v>11.051711758050867</v>
      </c>
      <c r="F389">
        <f ca="1"/>
        <v>1.6566831582217518E-2</v>
      </c>
    </row>
    <row r="390" spans="5:6" x14ac:dyDescent="0.3">
      <c r="E390">
        <f ca="1"/>
        <v>16.698525613329103</v>
      </c>
      <c r="F390">
        <f ca="1"/>
        <v>6.5890107821006502E-2</v>
      </c>
    </row>
    <row r="391" spans="5:6" x14ac:dyDescent="0.3">
      <c r="E391">
        <f ca="1"/>
        <v>17.404835678743279</v>
      </c>
      <c r="F391">
        <f ca="1"/>
        <v>6.8172093111239368E-2</v>
      </c>
    </row>
    <row r="392" spans="5:6" x14ac:dyDescent="0.3">
      <c r="E392">
        <f ca="1"/>
        <v>10.502761845271749</v>
      </c>
      <c r="F392">
        <f ca="1"/>
        <v>1.225269615374364E-2</v>
      </c>
    </row>
    <row r="393" spans="5:6" x14ac:dyDescent="0.3">
      <c r="E393">
        <f ca="1"/>
        <v>20.578533893434599</v>
      </c>
      <c r="F393">
        <f ca="1"/>
        <v>6.441035776188872E-2</v>
      </c>
    </row>
    <row r="394" spans="5:6" x14ac:dyDescent="0.3">
      <c r="E394">
        <f ca="1"/>
        <v>18.036053223693127</v>
      </c>
      <c r="F394">
        <f ca="1"/>
        <v>6.913515249980462E-2</v>
      </c>
    </row>
    <row r="395" spans="5:6" x14ac:dyDescent="0.3">
      <c r="E395">
        <f ca="1"/>
        <v>20.915757244003633</v>
      </c>
      <c r="F395">
        <f ca="1"/>
        <v>6.3002409741454338E-2</v>
      </c>
    </row>
    <row r="396" spans="5:6" x14ac:dyDescent="0.3">
      <c r="E396">
        <f ca="1"/>
        <v>26.344682703441464</v>
      </c>
      <c r="F396">
        <f ca="1"/>
        <v>3.3539196535042635E-2</v>
      </c>
    </row>
    <row r="397" spans="5:6" x14ac:dyDescent="0.3">
      <c r="E397">
        <f ca="1"/>
        <v>30.967105248216491</v>
      </c>
      <c r="F397">
        <f ca="1"/>
        <v>1.5159338957314143E-2</v>
      </c>
    </row>
    <row r="398" spans="5:6" x14ac:dyDescent="0.3">
      <c r="E398">
        <f ca="1"/>
        <v>34.025866538220122</v>
      </c>
      <c r="F398">
        <f ca="1"/>
        <v>8.347991312891094E-3</v>
      </c>
    </row>
    <row r="399" spans="5:6" x14ac:dyDescent="0.3">
      <c r="E399">
        <f ca="1"/>
        <v>17.43940290120797</v>
      </c>
      <c r="F399">
        <f ca="1"/>
        <v>6.8250679310297269E-2</v>
      </c>
    </row>
    <row r="400" spans="5:6" x14ac:dyDescent="0.3">
      <c r="E400">
        <f ca="1"/>
        <v>11.914128903427924</v>
      </c>
      <c r="F400">
        <f ca="1"/>
        <v>2.4524414300474411E-2</v>
      </c>
    </row>
    <row r="401" spans="5:6" x14ac:dyDescent="0.3">
      <c r="E401">
        <f ca="1"/>
        <v>30.9095341213506</v>
      </c>
      <c r="F401">
        <f ca="1"/>
        <v>1.5323835978695617E-2</v>
      </c>
    </row>
    <row r="402" spans="5:6" x14ac:dyDescent="0.3">
      <c r="E402">
        <f ca="1"/>
        <v>24.216851201243582</v>
      </c>
      <c r="F402">
        <f ca="1"/>
        <v>4.5212218036165992E-2</v>
      </c>
    </row>
    <row r="403" spans="5:6" x14ac:dyDescent="0.3">
      <c r="E403">
        <f ca="1"/>
        <v>17.871640185688108</v>
      </c>
      <c r="F403">
        <f ca="1"/>
        <v>6.8979118324659472E-2</v>
      </c>
    </row>
    <row r="404" spans="5:6" x14ac:dyDescent="0.3">
      <c r="E404">
        <f ca="1"/>
        <v>19.674692739316967</v>
      </c>
      <c r="F404">
        <f ca="1"/>
        <v>6.7429559997996907E-2</v>
      </c>
    </row>
    <row r="405" spans="5:6" x14ac:dyDescent="0.3">
      <c r="E405">
        <f ca="1"/>
        <v>19.724109139634344</v>
      </c>
      <c r="F405">
        <f ca="1"/>
        <v>6.72970262731242E-2</v>
      </c>
    </row>
    <row r="406" spans="5:6" x14ac:dyDescent="0.3">
      <c r="E406">
        <f ca="1"/>
        <v>13.15423572596292</v>
      </c>
      <c r="F406">
        <f ca="1"/>
        <v>3.7367124796194563E-2</v>
      </c>
    </row>
    <row r="407" spans="5:6" x14ac:dyDescent="0.3">
      <c r="E407">
        <f ca="1"/>
        <v>21.091743149631842</v>
      </c>
      <c r="F407">
        <f ca="1"/>
        <v>6.2217317519007033E-2</v>
      </c>
    </row>
    <row r="408" spans="5:6" x14ac:dyDescent="0.3">
      <c r="E408">
        <f ca="1"/>
        <v>13.407888593602697</v>
      </c>
      <c r="F408">
        <f ca="1"/>
        <v>4.0024306077212343E-2</v>
      </c>
    </row>
    <row r="409" spans="5:6" x14ac:dyDescent="0.3">
      <c r="E409">
        <f ca="1"/>
        <v>22.33485886013602</v>
      </c>
      <c r="F409">
        <f ca="1"/>
        <v>5.592678977116361E-2</v>
      </c>
    </row>
    <row r="410" spans="5:6" x14ac:dyDescent="0.3">
      <c r="E410">
        <f ca="1"/>
        <v>34.329707662989392</v>
      </c>
      <c r="F410">
        <f ca="1"/>
        <v>7.8508633760074175E-3</v>
      </c>
    </row>
    <row r="411" spans="5:6" x14ac:dyDescent="0.3">
      <c r="E411">
        <f ca="1"/>
        <v>39.353171606768264</v>
      </c>
      <c r="F411">
        <f ca="1"/>
        <v>2.7376669080522516E-3</v>
      </c>
    </row>
    <row r="412" spans="5:6" x14ac:dyDescent="0.3">
      <c r="E412">
        <f ca="1"/>
        <v>19.867916568006308</v>
      </c>
      <c r="F412">
        <f ca="1"/>
        <v>6.6888298869807711E-2</v>
      </c>
    </row>
    <row r="413" spans="5:6" x14ac:dyDescent="0.3">
      <c r="E413">
        <f ca="1"/>
        <v>18.680624227043836</v>
      </c>
      <c r="F413">
        <f ca="1"/>
        <v>6.9137046601277868E-2</v>
      </c>
    </row>
    <row r="414" spans="5:6" x14ac:dyDescent="0.3">
      <c r="E414">
        <f ca="1"/>
        <v>23.923099854678661</v>
      </c>
      <c r="F414">
        <f ca="1"/>
        <v>4.6904252779024234E-2</v>
      </c>
    </row>
    <row r="415" spans="5:6" x14ac:dyDescent="0.3">
      <c r="E415">
        <f ca="1"/>
        <v>8.8009745384744864</v>
      </c>
      <c r="F415">
        <f ca="1"/>
        <v>3.439809831398884E-3</v>
      </c>
    </row>
    <row r="416" spans="5:6" x14ac:dyDescent="0.3">
      <c r="E416">
        <f ca="1"/>
        <v>18.782143819606532</v>
      </c>
      <c r="F416">
        <f ca="1"/>
        <v>6.9053010388070241E-2</v>
      </c>
    </row>
    <row r="417" spans="5:6" x14ac:dyDescent="0.3">
      <c r="E417">
        <f ca="1"/>
        <v>14.105181604382162</v>
      </c>
      <c r="F417">
        <f ca="1"/>
        <v>4.7095545794676938E-2</v>
      </c>
    </row>
    <row r="418" spans="5:6" x14ac:dyDescent="0.3">
      <c r="E418">
        <f ca="1"/>
        <v>26.802685005854691</v>
      </c>
      <c r="F418">
        <f ca="1"/>
        <v>3.1245627884599302E-2</v>
      </c>
    </row>
    <row r="419" spans="5:6" x14ac:dyDescent="0.3">
      <c r="E419">
        <f ca="1"/>
        <v>23.564259294701575</v>
      </c>
      <c r="F419">
        <f ca="1"/>
        <v>4.8975187605252775E-2</v>
      </c>
    </row>
    <row r="420" spans="5:6" x14ac:dyDescent="0.3">
      <c r="E420">
        <f ca="1"/>
        <v>16.439383399055753</v>
      </c>
      <c r="F420">
        <f ca="1"/>
        <v>6.472681093784613E-2</v>
      </c>
    </row>
    <row r="421" spans="5:6" x14ac:dyDescent="0.3">
      <c r="E421">
        <f ca="1"/>
        <v>17.189294860900237</v>
      </c>
      <c r="F421">
        <f ca="1"/>
        <v>6.7612941825907436E-2</v>
      </c>
    </row>
    <row r="422" spans="5:6" x14ac:dyDescent="0.3">
      <c r="E422">
        <f ca="1"/>
        <v>17.730901714979424</v>
      </c>
      <c r="F422">
        <f ca="1"/>
        <v>6.8793111878120608E-2</v>
      </c>
    </row>
    <row r="423" spans="5:6" x14ac:dyDescent="0.3">
      <c r="E423">
        <f ca="1"/>
        <v>19.956414686687943</v>
      </c>
      <c r="F423">
        <f ca="1"/>
        <v>6.6620200369299845E-2</v>
      </c>
    </row>
    <row r="424" spans="5:6" x14ac:dyDescent="0.3">
      <c r="E424">
        <f ca="1"/>
        <v>26.241235145929242</v>
      </c>
      <c r="F424">
        <f ca="1"/>
        <v>3.4070157997916913E-2</v>
      </c>
    </row>
    <row r="425" spans="5:6" x14ac:dyDescent="0.3">
      <c r="E425">
        <f ca="1"/>
        <v>10.382505312673935</v>
      </c>
      <c r="F425">
        <f ca="1"/>
        <v>1.1399431121252177E-2</v>
      </c>
    </row>
    <row r="426" spans="5:6" x14ac:dyDescent="0.3">
      <c r="E426">
        <f ca="1"/>
        <v>11.598825380468311</v>
      </c>
      <c r="F426">
        <f ca="1"/>
        <v>2.1474131944915053E-2</v>
      </c>
    </row>
    <row r="427" spans="5:6" x14ac:dyDescent="0.3">
      <c r="E427">
        <f ca="1"/>
        <v>32.639839221791689</v>
      </c>
      <c r="F427">
        <f ca="1"/>
        <v>1.0996458585988626E-2</v>
      </c>
    </row>
    <row r="428" spans="5:6" x14ac:dyDescent="0.3">
      <c r="E428">
        <f ca="1"/>
        <v>14.489845857461784</v>
      </c>
      <c r="F428">
        <f ca="1"/>
        <v>5.0750348234578815E-2</v>
      </c>
    </row>
    <row r="429" spans="5:6" x14ac:dyDescent="0.3">
      <c r="E429">
        <f ca="1"/>
        <v>12.757595817296338</v>
      </c>
      <c r="F429">
        <f ca="1"/>
        <v>3.3188837109182703E-2</v>
      </c>
    </row>
    <row r="430" spans="5:6" x14ac:dyDescent="0.3">
      <c r="E430">
        <f ca="1"/>
        <v>16.679798039708164</v>
      </c>
      <c r="F430">
        <f ca="1"/>
        <v>6.5811910978192945E-2</v>
      </c>
    </row>
    <row r="431" spans="5:6" x14ac:dyDescent="0.3">
      <c r="E431">
        <f ca="1"/>
        <v>27.038781942887251</v>
      </c>
      <c r="F431">
        <f ca="1"/>
        <v>3.0101309105540097E-2</v>
      </c>
    </row>
    <row r="432" spans="5:6" x14ac:dyDescent="0.3">
      <c r="E432">
        <f ca="1"/>
        <v>29.370815287931457</v>
      </c>
      <c r="F432">
        <f ca="1"/>
        <v>2.0298753363034831E-2</v>
      </c>
    </row>
    <row r="433" spans="5:6" x14ac:dyDescent="0.3">
      <c r="E433">
        <f ca="1"/>
        <v>18.899469477739959</v>
      </c>
      <c r="F433">
        <f ca="1"/>
        <v>6.8928800728590228E-2</v>
      </c>
    </row>
    <row r="434" spans="5:6" x14ac:dyDescent="0.3">
      <c r="E434">
        <f ca="1"/>
        <v>20.010739192911924</v>
      </c>
      <c r="F434">
        <f ca="1"/>
        <v>6.6449557724231487E-2</v>
      </c>
    </row>
    <row r="435" spans="5:6" x14ac:dyDescent="0.3">
      <c r="E435">
        <f ca="1"/>
        <v>27.202893924752754</v>
      </c>
      <c r="F435">
        <f ca="1"/>
        <v>2.9321673586376946E-2</v>
      </c>
    </row>
    <row r="436" spans="5:6" x14ac:dyDescent="0.3">
      <c r="E436">
        <f ca="1"/>
        <v>33.485760641436407</v>
      </c>
      <c r="F436">
        <f ca="1"/>
        <v>9.3027863018400585E-3</v>
      </c>
    </row>
    <row r="437" spans="5:6" x14ac:dyDescent="0.3">
      <c r="E437">
        <f ca="1"/>
        <v>14.268074984722135</v>
      </c>
      <c r="F437">
        <f ca="1"/>
        <v>4.8669775491719282E-2</v>
      </c>
    </row>
    <row r="438" spans="5:6" x14ac:dyDescent="0.3">
      <c r="E438">
        <f ca="1"/>
        <v>18.535386909867597</v>
      </c>
      <c r="F438">
        <f ca="1"/>
        <v>6.9218543555227469E-2</v>
      </c>
    </row>
    <row r="439" spans="5:6" x14ac:dyDescent="0.3">
      <c r="E439">
        <f ca="1"/>
        <v>21.879646409068069</v>
      </c>
      <c r="F439">
        <f ca="1"/>
        <v>5.8356236802547992E-2</v>
      </c>
    </row>
    <row r="440" spans="5:6" x14ac:dyDescent="0.3">
      <c r="E440">
        <f ca="1"/>
        <v>23.175960698623367</v>
      </c>
      <c r="F440">
        <f ca="1"/>
        <v>5.1207434993492368E-2</v>
      </c>
    </row>
    <row r="441" spans="5:6" x14ac:dyDescent="0.3">
      <c r="E441">
        <f ca="1"/>
        <v>16.950659254343442</v>
      </c>
      <c r="F441">
        <f ca="1"/>
        <v>6.6853664460718262E-2</v>
      </c>
    </row>
    <row r="442" spans="5:6" x14ac:dyDescent="0.3">
      <c r="E442">
        <f ca="1"/>
        <v>26.403931414207843</v>
      </c>
      <c r="F442">
        <f ca="1"/>
        <v>3.3237186560960842E-2</v>
      </c>
    </row>
    <row r="443" spans="5:6" x14ac:dyDescent="0.3">
      <c r="E443">
        <f ca="1"/>
        <v>26.430838385157092</v>
      </c>
      <c r="F443">
        <f ca="1"/>
        <v>3.3100542627689147E-2</v>
      </c>
    </row>
    <row r="444" spans="5:6" x14ac:dyDescent="0.3">
      <c r="E444">
        <f ca="1"/>
        <v>18.910619811206676</v>
      </c>
      <c r="F444">
        <f ca="1"/>
        <v>6.8915508481957211E-2</v>
      </c>
    </row>
    <row r="445" spans="5:6" x14ac:dyDescent="0.3">
      <c r="E445">
        <f ca="1"/>
        <v>17.398041090560618</v>
      </c>
      <c r="F445">
        <f ca="1"/>
        <v>6.8156287317109654E-2</v>
      </c>
    </row>
    <row r="446" spans="5:6" x14ac:dyDescent="0.3">
      <c r="E446">
        <f ca="1"/>
        <v>20.435192722635534</v>
      </c>
      <c r="F446">
        <f ca="1"/>
        <v>6.4966791435936297E-2</v>
      </c>
    </row>
    <row r="447" spans="5:6" x14ac:dyDescent="0.3">
      <c r="E447">
        <f ca="1"/>
        <v>22.915839714460233</v>
      </c>
      <c r="F447">
        <f ca="1"/>
        <v>5.2689319031029733E-2</v>
      </c>
    </row>
    <row r="448" spans="5:6" x14ac:dyDescent="0.3">
      <c r="E448">
        <f ca="1"/>
        <v>18.032054394238944</v>
      </c>
      <c r="F448">
        <f ca="1"/>
        <v>6.9132131192148394E-2</v>
      </c>
    </row>
    <row r="449" spans="5:6" x14ac:dyDescent="0.3">
      <c r="E449">
        <f ca="1"/>
        <v>17.026306314842188</v>
      </c>
      <c r="F449">
        <f ca="1"/>
        <v>6.7110390138061041E-2</v>
      </c>
    </row>
    <row r="450" spans="5:6" x14ac:dyDescent="0.3">
      <c r="E450">
        <f ca="1"/>
        <v>12.677935445310478</v>
      </c>
      <c r="F450">
        <f ca="1"/>
        <v>3.2351848017352948E-2</v>
      </c>
    </row>
    <row r="451" spans="5:6" x14ac:dyDescent="0.3">
      <c r="E451">
        <f ca="1"/>
        <v>27.212828002177805</v>
      </c>
      <c r="F451">
        <f ca="1"/>
        <v>2.9274901789540602E-2</v>
      </c>
    </row>
    <row r="452" spans="5:6" x14ac:dyDescent="0.3">
      <c r="E452">
        <f ca="1"/>
        <v>24.059879490103555</v>
      </c>
      <c r="F452">
        <f ca="1"/>
        <v>4.61155770679934E-2</v>
      </c>
    </row>
    <row r="453" spans="5:6" x14ac:dyDescent="0.3">
      <c r="E453">
        <f ca="1"/>
        <v>26.029727450094853</v>
      </c>
      <c r="F453">
        <f ca="1"/>
        <v>3.5169852690166245E-2</v>
      </c>
    </row>
    <row r="454" spans="5:6" x14ac:dyDescent="0.3">
      <c r="E454">
        <f ca="1"/>
        <v>13.316386987396543</v>
      </c>
      <c r="F454">
        <f ca="1"/>
        <v>3.9068756301852262E-2</v>
      </c>
    </row>
    <row r="455" spans="5:6" x14ac:dyDescent="0.3">
      <c r="E455">
        <f ca="1"/>
        <v>20.852081596279746</v>
      </c>
      <c r="F455">
        <f ca="1"/>
        <v>6.3278303681470374E-2</v>
      </c>
    </row>
    <row r="456" spans="5:6" x14ac:dyDescent="0.3">
      <c r="E456">
        <f ca="1"/>
        <v>11.458603482649526</v>
      </c>
      <c r="F456">
        <f ca="1"/>
        <v>2.016569565198971E-2</v>
      </c>
    </row>
    <row r="457" spans="5:6" x14ac:dyDescent="0.3">
      <c r="E457">
        <f ca="1"/>
        <v>24.976894179624562</v>
      </c>
      <c r="F457">
        <f ca="1"/>
        <v>4.0891999796826881E-2</v>
      </c>
    </row>
    <row r="458" spans="5:6" x14ac:dyDescent="0.3">
      <c r="E458">
        <f ca="1"/>
        <v>22.179174757204937</v>
      </c>
      <c r="F458">
        <f ca="1"/>
        <v>5.6770481120184596E-2</v>
      </c>
    </row>
    <row r="459" spans="5:6" x14ac:dyDescent="0.3">
      <c r="E459">
        <f ca="1"/>
        <v>14.615528884617804</v>
      </c>
      <c r="F459">
        <f ca="1"/>
        <v>5.1894032048883522E-2</v>
      </c>
    </row>
    <row r="460" spans="5:6" x14ac:dyDescent="0.3">
      <c r="E460">
        <f ca="1"/>
        <v>20.463268688372239</v>
      </c>
      <c r="F460">
        <f ca="1"/>
        <v>6.4859897807561032E-2</v>
      </c>
    </row>
    <row r="461" spans="5:6" x14ac:dyDescent="0.3">
      <c r="E461">
        <f ca="1"/>
        <v>26.487496292069007</v>
      </c>
      <c r="F461">
        <f ca="1"/>
        <v>3.2813862023659171E-2</v>
      </c>
    </row>
    <row r="462" spans="5:6" x14ac:dyDescent="0.3">
      <c r="E462">
        <f ca="1"/>
        <v>15.03927019169312</v>
      </c>
      <c r="F462">
        <f ca="1"/>
        <v>5.5536595956901948E-2</v>
      </c>
    </row>
    <row r="463" spans="5:6" x14ac:dyDescent="0.3">
      <c r="E463">
        <f ca="1"/>
        <v>15.435866889246434</v>
      </c>
      <c r="F463">
        <f ca="1"/>
        <v>5.8611344003981589E-2</v>
      </c>
    </row>
    <row r="464" spans="5:6" x14ac:dyDescent="0.3">
      <c r="E464">
        <f ca="1"/>
        <v>23.873647409657416</v>
      </c>
      <c r="F464">
        <f ca="1"/>
        <v>4.7189616073541878E-2</v>
      </c>
    </row>
    <row r="465" spans="5:6" x14ac:dyDescent="0.3">
      <c r="E465">
        <f ca="1"/>
        <v>29.642232667869784</v>
      </c>
      <c r="F465">
        <f ca="1"/>
        <v>1.9337611893331209E-2</v>
      </c>
    </row>
    <row r="466" spans="5:6" x14ac:dyDescent="0.3">
      <c r="E466">
        <f ca="1"/>
        <v>24.027562325013509</v>
      </c>
      <c r="F466">
        <f ca="1"/>
        <v>4.6301816978774252E-2</v>
      </c>
    </row>
    <row r="467" spans="5:6" x14ac:dyDescent="0.3">
      <c r="E467">
        <f ca="1"/>
        <v>16.326825080099379</v>
      </c>
      <c r="F467">
        <f ca="1"/>
        <v>6.416716643545782E-2</v>
      </c>
    </row>
    <row r="468" spans="5:6" x14ac:dyDescent="0.3">
      <c r="E468">
        <f ca="1"/>
        <v>30.632408892277898</v>
      </c>
      <c r="F468">
        <f ca="1"/>
        <v>1.6136774846861063E-2</v>
      </c>
    </row>
    <row r="469" spans="5:6" x14ac:dyDescent="0.3">
      <c r="E469">
        <f ca="1"/>
        <v>23.629291751079077</v>
      </c>
      <c r="F469">
        <f ca="1"/>
        <v>4.8600037407609153E-2</v>
      </c>
    </row>
    <row r="470" spans="5:6" x14ac:dyDescent="0.3">
      <c r="E470">
        <f ca="1"/>
        <v>14.225949460113153</v>
      </c>
      <c r="F470">
        <f ca="1"/>
        <v>4.8266194478632618E-2</v>
      </c>
    </row>
    <row r="471" spans="5:6" x14ac:dyDescent="0.3">
      <c r="E471">
        <f ca="1"/>
        <v>27.762181052376889</v>
      </c>
      <c r="F471">
        <f ca="1"/>
        <v>2.6764739713044536E-2</v>
      </c>
    </row>
    <row r="472" spans="5:6" x14ac:dyDescent="0.3">
      <c r="E472">
        <f ca="1"/>
        <v>26.943895307512733</v>
      </c>
      <c r="F472">
        <f ca="1"/>
        <v>3.0558017121049757E-2</v>
      </c>
    </row>
    <row r="473" spans="5:6" x14ac:dyDescent="0.3">
      <c r="E473">
        <f ca="1"/>
        <v>25.510379747596197</v>
      </c>
      <c r="F473">
        <f ca="1"/>
        <v>3.7945023776359915E-2</v>
      </c>
    </row>
    <row r="474" spans="5:6" x14ac:dyDescent="0.3">
      <c r="E474">
        <f ca="1"/>
        <v>19.918454705956659</v>
      </c>
      <c r="F474">
        <f ca="1"/>
        <v>6.6736712921441149E-2</v>
      </c>
    </row>
    <row r="475" spans="5:6" x14ac:dyDescent="0.3">
      <c r="E475">
        <f ca="1"/>
        <v>16.237234992219499</v>
      </c>
      <c r="F475">
        <f ca="1"/>
        <v>6.3698351078881929E-2</v>
      </c>
    </row>
    <row r="476" spans="5:6" x14ac:dyDescent="0.3">
      <c r="E476">
        <f ca="1"/>
        <v>17.220993320162442</v>
      </c>
      <c r="F476">
        <f ca="1"/>
        <v>6.7702679908267158E-2</v>
      </c>
    </row>
    <row r="477" spans="5:6" x14ac:dyDescent="0.3">
      <c r="E477">
        <f ca="1"/>
        <v>19.730681440032054</v>
      </c>
      <c r="F477">
        <f ca="1"/>
        <v>6.7279090273665187E-2</v>
      </c>
    </row>
    <row r="478" spans="5:6" x14ac:dyDescent="0.3">
      <c r="E478">
        <f ca="1"/>
        <v>39.34097449370126</v>
      </c>
      <c r="F478">
        <f ca="1"/>
        <v>2.7448655115708755E-3</v>
      </c>
    </row>
    <row r="479" spans="5:6" x14ac:dyDescent="0.3">
      <c r="E479">
        <f ca="1"/>
        <v>21.650853646503784</v>
      </c>
      <c r="F479">
        <f ca="1"/>
        <v>5.9528622855845793E-2</v>
      </c>
    </row>
    <row r="480" spans="5:6" x14ac:dyDescent="0.3">
      <c r="E480">
        <f ca="1"/>
        <v>27.764735198874927</v>
      </c>
      <c r="F480">
        <f ca="1"/>
        <v>2.6753423315892068E-2</v>
      </c>
    </row>
    <row r="481" spans="5:6" x14ac:dyDescent="0.3">
      <c r="E481">
        <f ca="1"/>
        <v>12.652870942472584</v>
      </c>
      <c r="F481">
        <f ca="1"/>
        <v>3.208891339279827E-2</v>
      </c>
    </row>
    <row r="482" spans="5:6" x14ac:dyDescent="0.3">
      <c r="E482">
        <f ca="1"/>
        <v>24.125113683776103</v>
      </c>
      <c r="F482">
        <f ca="1"/>
        <v>4.5739884785245301E-2</v>
      </c>
    </row>
    <row r="483" spans="5:6" x14ac:dyDescent="0.3">
      <c r="E483">
        <f ca="1"/>
        <v>16.72947648733798</v>
      </c>
      <c r="F483">
        <f ca="1"/>
        <v>6.6017334318771312E-2</v>
      </c>
    </row>
    <row r="484" spans="5:6" x14ac:dyDescent="0.3">
      <c r="E484">
        <f ca="1"/>
        <v>19.734698731304334</v>
      </c>
      <c r="F484">
        <f ca="1"/>
        <v>6.7268091427071575E-2</v>
      </c>
    </row>
    <row r="485" spans="5:6" x14ac:dyDescent="0.3">
      <c r="E485">
        <f ca="1"/>
        <v>17.470698891619612</v>
      </c>
      <c r="F485">
        <f ca="1"/>
        <v>6.8319201879466648E-2</v>
      </c>
    </row>
    <row r="486" spans="5:6" x14ac:dyDescent="0.3">
      <c r="E486">
        <f ca="1"/>
        <v>17.833801046564503</v>
      </c>
      <c r="F486">
        <f ca="1"/>
        <v>6.8933900309005841E-2</v>
      </c>
    </row>
    <row r="487" spans="5:6" x14ac:dyDescent="0.3">
      <c r="E487">
        <f ca="1"/>
        <v>12.032845921647265</v>
      </c>
      <c r="F487">
        <f ca="1"/>
        <v>2.57065444269759E-2</v>
      </c>
    </row>
    <row r="488" spans="5:6" x14ac:dyDescent="0.3">
      <c r="E488">
        <f ca="1"/>
        <v>13.937690029290446</v>
      </c>
      <c r="F488">
        <f ca="1"/>
        <v>4.5441119073210738E-2</v>
      </c>
    </row>
    <row r="489" spans="5:6" x14ac:dyDescent="0.3">
      <c r="E489">
        <f ca="1"/>
        <v>7.2503590521794745</v>
      </c>
      <c r="F489">
        <f ca="1"/>
        <v>5.732941547047332E-4</v>
      </c>
    </row>
    <row r="490" spans="5:6" x14ac:dyDescent="0.3">
      <c r="E490">
        <f ca="1"/>
        <v>21.443526628327103</v>
      </c>
      <c r="F490">
        <f ca="1"/>
        <v>6.0557187125888659E-2</v>
      </c>
    </row>
    <row r="491" spans="5:6" x14ac:dyDescent="0.3">
      <c r="E491">
        <f ca="1"/>
        <v>26.581713653917127</v>
      </c>
      <c r="F491">
        <f ca="1"/>
        <v>3.234032132931762E-2</v>
      </c>
    </row>
    <row r="492" spans="5:6" x14ac:dyDescent="0.3">
      <c r="E492">
        <f ca="1"/>
        <v>16.348310752851337</v>
      </c>
      <c r="F492">
        <f ca="1"/>
        <v>6.4276524454095665E-2</v>
      </c>
    </row>
    <row r="493" spans="5:6" x14ac:dyDescent="0.3">
      <c r="E493">
        <f ca="1"/>
        <v>23.915445828533709</v>
      </c>
      <c r="F493">
        <f ca="1"/>
        <v>4.6948414357747131E-2</v>
      </c>
    </row>
    <row r="494" spans="5:6" x14ac:dyDescent="0.3">
      <c r="E494">
        <f ca="1"/>
        <v>10.663995907326495</v>
      </c>
      <c r="F494">
        <f ca="1"/>
        <v>1.3449937088945948E-2</v>
      </c>
    </row>
    <row r="495" spans="5:6" x14ac:dyDescent="0.3">
      <c r="E495">
        <f ca="1"/>
        <v>21.491955805124899</v>
      </c>
      <c r="F495">
        <f ca="1"/>
        <v>6.0320023829118045E-2</v>
      </c>
    </row>
    <row r="496" spans="5:6" x14ac:dyDescent="0.3">
      <c r="E496">
        <f ca="1"/>
        <v>29.078861169999222</v>
      </c>
      <c r="F496">
        <f ca="1"/>
        <v>2.1374000799288893E-2</v>
      </c>
    </row>
    <row r="497" spans="5:6" x14ac:dyDescent="0.3">
      <c r="E497">
        <f ca="1"/>
        <v>17.093782832748399</v>
      </c>
      <c r="F497">
        <f ca="1"/>
        <v>6.7326813018442358E-2</v>
      </c>
    </row>
    <row r="498" spans="5:6" x14ac:dyDescent="0.3">
      <c r="E498">
        <f ca="1"/>
        <v>21.232769710541024</v>
      </c>
      <c r="F498">
        <f ca="1"/>
        <v>6.1565589930025401E-2</v>
      </c>
    </row>
    <row r="499" spans="5:6" x14ac:dyDescent="0.3">
      <c r="E499">
        <f ca="1"/>
        <v>19.892567429752489</v>
      </c>
      <c r="F499">
        <f ca="1"/>
        <v>6.6814867673175987E-2</v>
      </c>
    </row>
    <row r="500" spans="5:6" x14ac:dyDescent="0.3">
      <c r="E500">
        <f ca="1"/>
        <v>19.609109109634289</v>
      </c>
      <c r="F500">
        <f ca="1"/>
        <v>6.7599041017914863E-2</v>
      </c>
    </row>
    <row r="501" spans="5:6" x14ac:dyDescent="0.3">
      <c r="E501">
        <f ca="1"/>
        <v>22.997466940481601</v>
      </c>
      <c r="F501">
        <f ca="1"/>
        <v>5.2225899898246296E-2</v>
      </c>
    </row>
    <row r="502" spans="5:6" x14ac:dyDescent="0.3">
      <c r="E502">
        <f ca="1"/>
        <v>16.101712037181301</v>
      </c>
      <c r="F502">
        <f ca="1"/>
        <v>6.2950099620801725E-2</v>
      </c>
    </row>
    <row r="503" spans="5:6" x14ac:dyDescent="0.3">
      <c r="E503">
        <f ca="1"/>
        <v>14.253269780968608</v>
      </c>
      <c r="F503">
        <f ca="1"/>
        <v>4.8528225129262879E-2</v>
      </c>
    </row>
    <row r="504" spans="5:6" x14ac:dyDescent="0.3">
      <c r="E504">
        <f ca="1"/>
        <v>31.541415733352206</v>
      </c>
      <c r="F504">
        <f ca="1"/>
        <v>1.3598661045262405E-2</v>
      </c>
    </row>
    <row r="505" spans="5:6" x14ac:dyDescent="0.3">
      <c r="E505">
        <f ca="1"/>
        <v>19.848565837128429</v>
      </c>
      <c r="F505">
        <f ca="1"/>
        <v>6.6945259725460768E-2</v>
      </c>
    </row>
    <row r="506" spans="5:6" x14ac:dyDescent="0.3">
      <c r="E506">
        <f ca="1"/>
        <v>6.7132514295469612</v>
      </c>
      <c r="F506">
        <f ca="1"/>
        <v>2.506493064735182E-4</v>
      </c>
    </row>
    <row r="507" spans="5:6" x14ac:dyDescent="0.3">
      <c r="E507">
        <f ca="1"/>
        <v>23.705632079591144</v>
      </c>
      <c r="F507">
        <f ca="1"/>
        <v>4.8159456905583237E-2</v>
      </c>
    </row>
    <row r="508" spans="5:6" x14ac:dyDescent="0.3">
      <c r="E508">
        <f ca="1"/>
        <v>14.766113067978788</v>
      </c>
      <c r="F508">
        <f ca="1"/>
        <v>5.3227644880390508E-2</v>
      </c>
    </row>
    <row r="509" spans="5:6" x14ac:dyDescent="0.3">
      <c r="E509">
        <f ca="1"/>
        <v>23.260580428965902</v>
      </c>
      <c r="F509">
        <f ca="1"/>
        <v>5.0722569285630181E-2</v>
      </c>
    </row>
    <row r="510" spans="5:6" x14ac:dyDescent="0.3">
      <c r="E510">
        <f ca="1"/>
        <v>27.57976917749987</v>
      </c>
      <c r="F510">
        <f ca="1"/>
        <v>2.7581470610495387E-2</v>
      </c>
    </row>
    <row r="511" spans="5:6" x14ac:dyDescent="0.3">
      <c r="E511">
        <f ca="1"/>
        <v>16.994657939943405</v>
      </c>
      <c r="F511">
        <f ca="1"/>
        <v>6.700479883795725E-2</v>
      </c>
    </row>
    <row r="512" spans="5:6" x14ac:dyDescent="0.3">
      <c r="E512">
        <f ca="1"/>
        <v>17.893422071074447</v>
      </c>
      <c r="F512">
        <f ca="1"/>
        <v>6.900355936077153E-2</v>
      </c>
    </row>
    <row r="513" spans="5:6" x14ac:dyDescent="0.3">
      <c r="E513">
        <f ca="1"/>
        <v>16.55116561392796</v>
      </c>
      <c r="F513">
        <f ca="1"/>
        <v>6.5250065378440622E-2</v>
      </c>
    </row>
    <row r="514" spans="5:6" x14ac:dyDescent="0.3">
      <c r="E514">
        <f ca="1"/>
        <v>17.265551335087888</v>
      </c>
      <c r="F514">
        <f ca="1"/>
        <v>6.7824434972320713E-2</v>
      </c>
    </row>
    <row r="515" spans="5:6" x14ac:dyDescent="0.3">
      <c r="E515">
        <f ca="1"/>
        <v>26.453186491069779</v>
      </c>
      <c r="F515">
        <f ca="1"/>
        <v>3.2987293981793925E-2</v>
      </c>
    </row>
    <row r="516" spans="5:6" x14ac:dyDescent="0.3">
      <c r="E516">
        <f ca="1"/>
        <v>15.346167134784661</v>
      </c>
      <c r="F516">
        <f ca="1"/>
        <v>5.7946309046674783E-2</v>
      </c>
    </row>
    <row r="517" spans="5:6" x14ac:dyDescent="0.3">
      <c r="E517">
        <f ca="1"/>
        <v>19.117792649716989</v>
      </c>
      <c r="F517">
        <f ca="1"/>
        <v>6.8622688529649936E-2</v>
      </c>
    </row>
    <row r="518" spans="5:6" x14ac:dyDescent="0.3">
      <c r="E518">
        <f ca="1"/>
        <v>27.246922775384423</v>
      </c>
      <c r="F518">
        <f ca="1"/>
        <v>2.9114744303575447E-2</v>
      </c>
    </row>
    <row r="519" spans="5:6" x14ac:dyDescent="0.3">
      <c r="E519">
        <f ca="1"/>
        <v>15.55880992772542</v>
      </c>
      <c r="F519">
        <f ca="1"/>
        <v>5.9492782610216705E-2</v>
      </c>
    </row>
    <row r="520" spans="5:6" x14ac:dyDescent="0.3">
      <c r="E520">
        <f ca="1"/>
        <v>11.525964827017205</v>
      </c>
      <c r="F520">
        <f ca="1"/>
        <v>2.0790245185944269E-2</v>
      </c>
    </row>
    <row r="521" spans="5:6" x14ac:dyDescent="0.3">
      <c r="E521">
        <f ca="1"/>
        <v>21.476621218661101</v>
      </c>
      <c r="F521">
        <f ca="1"/>
        <v>6.0395329914294971E-2</v>
      </c>
    </row>
    <row r="522" spans="5:6" x14ac:dyDescent="0.3">
      <c r="E522">
        <f ca="1"/>
        <v>25.686894629007949</v>
      </c>
      <c r="F522">
        <f ca="1"/>
        <v>3.6990486596727143E-2</v>
      </c>
    </row>
    <row r="523" spans="5:6" x14ac:dyDescent="0.3">
      <c r="E523">
        <f ca="1"/>
        <v>27.729877100155154</v>
      </c>
      <c r="F523">
        <f ca="1"/>
        <v>2.6908151120260713E-2</v>
      </c>
    </row>
    <row r="524" spans="5:6" x14ac:dyDescent="0.3">
      <c r="E524">
        <f ca="1"/>
        <v>16.144762737471495</v>
      </c>
      <c r="F524">
        <f ca="1"/>
        <v>6.3192866773929893E-2</v>
      </c>
    </row>
    <row r="525" spans="5:6" x14ac:dyDescent="0.3">
      <c r="E525">
        <f ca="1"/>
        <v>33.57265344773748</v>
      </c>
      <c r="F525">
        <f ca="1"/>
        <v>9.1428059883083453E-3</v>
      </c>
    </row>
    <row r="526" spans="5:6" x14ac:dyDescent="0.3">
      <c r="E526">
        <f ca="1"/>
        <v>25.017023572177798</v>
      </c>
      <c r="F526">
        <f ca="1"/>
        <v>4.0667410858760425E-2</v>
      </c>
    </row>
    <row r="527" spans="5:6" x14ac:dyDescent="0.3">
      <c r="E527">
        <f ca="1"/>
        <v>15.839590808756071</v>
      </c>
      <c r="F527">
        <f ca="1"/>
        <v>6.1371285757280986E-2</v>
      </c>
    </row>
    <row r="528" spans="5:6" x14ac:dyDescent="0.3">
      <c r="E528">
        <f ca="1"/>
        <v>16.092069537583402</v>
      </c>
      <c r="F528">
        <f ca="1"/>
        <v>6.2895079590852235E-2</v>
      </c>
    </row>
    <row r="529" spans="5:6" x14ac:dyDescent="0.3">
      <c r="E529">
        <f ca="1"/>
        <v>33.061361518994573</v>
      </c>
      <c r="F529">
        <f ca="1"/>
        <v>1.0120897510227673E-2</v>
      </c>
    </row>
    <row r="530" spans="5:6" x14ac:dyDescent="0.3">
      <c r="E530">
        <f ca="1"/>
        <v>21.137487374839562</v>
      </c>
      <c r="F530">
        <f ca="1"/>
        <v>6.2008046199704667E-2</v>
      </c>
    </row>
    <row r="531" spans="5:6" x14ac:dyDescent="0.3">
      <c r="E531">
        <f ca="1"/>
        <v>15.215003576095166</v>
      </c>
      <c r="F531">
        <f ca="1"/>
        <v>5.6941399369744974E-2</v>
      </c>
    </row>
    <row r="532" spans="5:6" x14ac:dyDescent="0.3">
      <c r="E532">
        <f ca="1"/>
        <v>12.569806264513877</v>
      </c>
      <c r="F532">
        <f ca="1"/>
        <v>3.1219308671426759E-2</v>
      </c>
    </row>
    <row r="533" spans="5:6" x14ac:dyDescent="0.3">
      <c r="E533">
        <f ca="1"/>
        <v>19.004494413472024</v>
      </c>
      <c r="F533">
        <f ca="1"/>
        <v>6.8793523426937953E-2</v>
      </c>
    </row>
    <row r="534" spans="5:6" x14ac:dyDescent="0.3">
      <c r="E534">
        <f ca="1"/>
        <v>27.188456402782087</v>
      </c>
      <c r="F534">
        <f ca="1"/>
        <v>2.9389734719868856E-2</v>
      </c>
    </row>
    <row r="535" spans="5:6" x14ac:dyDescent="0.3">
      <c r="E535">
        <f ca="1"/>
        <v>14.478369348483261</v>
      </c>
      <c r="F535">
        <f ca="1"/>
        <v>5.0644589841012978E-2</v>
      </c>
    </row>
    <row r="536" spans="5:6" x14ac:dyDescent="0.3">
      <c r="E536">
        <f ca="1"/>
        <v>18.485035187415324</v>
      </c>
      <c r="F536">
        <f ca="1"/>
        <v>6.9235955400939408E-2</v>
      </c>
    </row>
    <row r="537" spans="5:6" x14ac:dyDescent="0.3">
      <c r="E537">
        <f ca="1"/>
        <v>20.953096356864393</v>
      </c>
      <c r="F537">
        <f ca="1"/>
        <v>6.2838565964480425E-2</v>
      </c>
    </row>
    <row r="538" spans="5:6" x14ac:dyDescent="0.3">
      <c r="E538">
        <f ca="1"/>
        <v>27.54540049123997</v>
      </c>
      <c r="F538">
        <f ca="1"/>
        <v>2.7737231405976767E-2</v>
      </c>
    </row>
    <row r="539" spans="5:6" x14ac:dyDescent="0.3">
      <c r="E539">
        <f ca="1"/>
        <v>12.73135699986574</v>
      </c>
      <c r="F539">
        <f ca="1"/>
        <v>3.2912946136561455E-2</v>
      </c>
    </row>
    <row r="540" spans="5:6" x14ac:dyDescent="0.3">
      <c r="E540">
        <f ca="1"/>
        <v>17.686614578428163</v>
      </c>
      <c r="F540">
        <f ca="1"/>
        <v>6.8724441259644095E-2</v>
      </c>
    </row>
    <row r="541" spans="5:6" x14ac:dyDescent="0.3">
      <c r="E541">
        <f ca="1"/>
        <v>15.167442878781753</v>
      </c>
      <c r="F541">
        <f ca="1"/>
        <v>5.656769781201787E-2</v>
      </c>
    </row>
    <row r="542" spans="5:6" x14ac:dyDescent="0.3">
      <c r="E542">
        <f ca="1"/>
        <v>27.847228203876941</v>
      </c>
      <c r="F542">
        <f ca="1"/>
        <v>2.6389712004511328E-2</v>
      </c>
    </row>
    <row r="543" spans="5:6" x14ac:dyDescent="0.3">
      <c r="E543">
        <f ca="1"/>
        <v>30.185603788776184</v>
      </c>
      <c r="F543">
        <f ca="1"/>
        <v>1.7522755335794442E-2</v>
      </c>
    </row>
    <row r="544" spans="5:6" x14ac:dyDescent="0.3">
      <c r="E544">
        <f ca="1"/>
        <v>18.679855363338348</v>
      </c>
      <c r="F544">
        <f ca="1"/>
        <v>6.9137598853051194E-2</v>
      </c>
    </row>
    <row r="545" spans="5:6" x14ac:dyDescent="0.3">
      <c r="E545">
        <f ca="1"/>
        <v>33.708090872515896</v>
      </c>
      <c r="F545">
        <f ca="1"/>
        <v>8.8983952605572129E-3</v>
      </c>
    </row>
    <row r="546" spans="5:6" x14ac:dyDescent="0.3">
      <c r="E546">
        <f ca="1"/>
        <v>21.149377222571534</v>
      </c>
      <c r="F546">
        <f ca="1"/>
        <v>6.1953313510856985E-2</v>
      </c>
    </row>
    <row r="547" spans="5:6" x14ac:dyDescent="0.3">
      <c r="E547">
        <f ca="1"/>
        <v>21.406405470234386</v>
      </c>
      <c r="F547">
        <f ca="1"/>
        <v>6.0737637678487395E-2</v>
      </c>
    </row>
    <row r="548" spans="5:6" x14ac:dyDescent="0.3">
      <c r="E548">
        <f ca="1"/>
        <v>23.335180735752324</v>
      </c>
      <c r="F548">
        <f ca="1"/>
        <v>5.0294239269571973E-2</v>
      </c>
    </row>
    <row r="549" spans="5:6" x14ac:dyDescent="0.3">
      <c r="E549">
        <f ca="1"/>
        <v>15.26620127297608</v>
      </c>
      <c r="F549">
        <f ca="1"/>
        <v>5.7338175467540907E-2</v>
      </c>
    </row>
    <row r="550" spans="5:6" x14ac:dyDescent="0.3">
      <c r="E550">
        <f ca="1"/>
        <v>17.295893179175078</v>
      </c>
      <c r="F550">
        <f ca="1"/>
        <v>6.7904414751290429E-2</v>
      </c>
    </row>
    <row r="551" spans="5:6" x14ac:dyDescent="0.3">
      <c r="E551">
        <f ca="1"/>
        <v>19.100284119228345</v>
      </c>
      <c r="F551">
        <f ca="1"/>
        <v>6.8650751459380821E-2</v>
      </c>
    </row>
    <row r="552" spans="5:6" x14ac:dyDescent="0.3">
      <c r="E552">
        <f ca="1"/>
        <v>13.938388431381071</v>
      </c>
      <c r="F552">
        <f ca="1"/>
        <v>4.5448086514302176E-2</v>
      </c>
    </row>
    <row r="553" spans="5:6" x14ac:dyDescent="0.3">
      <c r="E553">
        <f ca="1"/>
        <v>24.480901140412836</v>
      </c>
      <c r="F553">
        <f ca="1"/>
        <v>4.3699253885211564E-2</v>
      </c>
    </row>
    <row r="554" spans="5:6" x14ac:dyDescent="0.3">
      <c r="E554">
        <f ca="1"/>
        <v>16.008767608604852</v>
      </c>
      <c r="F554">
        <f ca="1"/>
        <v>6.2409972619758981E-2</v>
      </c>
    </row>
    <row r="555" spans="5:6" x14ac:dyDescent="0.3">
      <c r="E555">
        <f ca="1"/>
        <v>31.758807747935208</v>
      </c>
      <c r="F555">
        <f ca="1"/>
        <v>1.3044911529699868E-2</v>
      </c>
    </row>
    <row r="556" spans="5:6" x14ac:dyDescent="0.3">
      <c r="E556">
        <f ca="1"/>
        <v>21.007203357389393</v>
      </c>
      <c r="F556">
        <f ca="1"/>
        <v>6.2598502466454486E-2</v>
      </c>
    </row>
    <row r="557" spans="5:6" x14ac:dyDescent="0.3">
      <c r="E557">
        <f ca="1"/>
        <v>28.536045445995533</v>
      </c>
      <c r="F557">
        <f ca="1"/>
        <v>2.3488618721048959E-2</v>
      </c>
    </row>
    <row r="558" spans="5:6" x14ac:dyDescent="0.3">
      <c r="E558">
        <f ca="1"/>
        <v>15.781455490535455</v>
      </c>
      <c r="F558">
        <f ca="1"/>
        <v>6.0998011361233527E-2</v>
      </c>
    </row>
    <row r="559" spans="5:6" x14ac:dyDescent="0.3">
      <c r="E559">
        <f ca="1"/>
        <v>37.416767617316516</v>
      </c>
      <c r="F559">
        <f ca="1"/>
        <v>4.1391605448703279E-3</v>
      </c>
    </row>
    <row r="560" spans="5:6" x14ac:dyDescent="0.3">
      <c r="E560">
        <f ca="1"/>
        <v>15.711405299898853</v>
      </c>
      <c r="F560">
        <f ca="1"/>
        <v>6.0537278364768243E-2</v>
      </c>
    </row>
    <row r="561" spans="5:6" x14ac:dyDescent="0.3">
      <c r="E561">
        <f ca="1"/>
        <v>16.12489466069183</v>
      </c>
      <c r="F561">
        <f ca="1"/>
        <v>6.3081414025068713E-2</v>
      </c>
    </row>
    <row r="562" spans="5:6" x14ac:dyDescent="0.3">
      <c r="E562">
        <f ca="1"/>
        <v>27.130577705990277</v>
      </c>
      <c r="F562">
        <f ca="1"/>
        <v>2.9663607698301106E-2</v>
      </c>
    </row>
    <row r="563" spans="5:6" x14ac:dyDescent="0.3">
      <c r="E563">
        <f ca="1"/>
        <v>17.741441767589478</v>
      </c>
      <c r="F563">
        <f ca="1"/>
        <v>6.880873673142715E-2</v>
      </c>
    </row>
    <row r="564" spans="5:6" x14ac:dyDescent="0.3">
      <c r="E564">
        <f ca="1"/>
        <v>13.238113903049051</v>
      </c>
      <c r="F564">
        <f ca="1"/>
        <v>3.8248453952795532E-2</v>
      </c>
    </row>
    <row r="565" spans="5:6" x14ac:dyDescent="0.3">
      <c r="E565">
        <f ca="1"/>
        <v>22.726968943884412</v>
      </c>
      <c r="F565">
        <f ca="1"/>
        <v>5.3754683412366396E-2</v>
      </c>
    </row>
    <row r="566" spans="5:6" x14ac:dyDescent="0.3">
      <c r="E566">
        <f ca="1"/>
        <v>18.582672969237343</v>
      </c>
      <c r="F566">
        <f ca="1"/>
        <v>6.9197078660131153E-2</v>
      </c>
    </row>
    <row r="567" spans="5:6" x14ac:dyDescent="0.3">
      <c r="E567">
        <f ca="1"/>
        <v>18.904693277033562</v>
      </c>
      <c r="F567">
        <f ca="1"/>
        <v>6.8922605341788762E-2</v>
      </c>
    </row>
    <row r="568" spans="5:6" x14ac:dyDescent="0.3">
      <c r="E568">
        <f ca="1"/>
        <v>29.645210092869238</v>
      </c>
      <c r="F568">
        <f ca="1"/>
        <v>1.9327272031470399E-2</v>
      </c>
    </row>
    <row r="569" spans="5:6" x14ac:dyDescent="0.3">
      <c r="E569">
        <f ca="1"/>
        <v>27.007286267246062</v>
      </c>
      <c r="F569">
        <f ca="1"/>
        <v>3.0252424921902631E-2</v>
      </c>
    </row>
    <row r="570" spans="5:6" x14ac:dyDescent="0.3">
      <c r="E570">
        <f ca="1"/>
        <v>26.082972489067117</v>
      </c>
      <c r="F570">
        <f ca="1"/>
        <v>3.4891266391812087E-2</v>
      </c>
    </row>
    <row r="571" spans="5:6" x14ac:dyDescent="0.3">
      <c r="E571">
        <f ca="1"/>
        <v>12.325247009804995</v>
      </c>
      <c r="F571">
        <f ca="1"/>
        <v>2.8680510404725041E-2</v>
      </c>
    </row>
    <row r="572" spans="5:6" x14ac:dyDescent="0.3">
      <c r="E572">
        <f ca="1"/>
        <v>20.421421178269117</v>
      </c>
      <c r="F572">
        <f ca="1"/>
        <v>6.5018843513901525E-2</v>
      </c>
    </row>
    <row r="573" spans="5:6" x14ac:dyDescent="0.3">
      <c r="E573">
        <f ca="1"/>
        <v>13.225463446467383</v>
      </c>
      <c r="F573">
        <f ca="1"/>
        <v>3.8115667577692323E-2</v>
      </c>
    </row>
    <row r="574" spans="5:6" x14ac:dyDescent="0.3">
      <c r="E574">
        <f ca="1"/>
        <v>16.46821938138827</v>
      </c>
      <c r="F574">
        <f ca="1"/>
        <v>6.4864901665069474E-2</v>
      </c>
    </row>
    <row r="575" spans="5:6" x14ac:dyDescent="0.3">
      <c r="E575">
        <f ca="1"/>
        <v>27.137731882387587</v>
      </c>
      <c r="F575">
        <f ca="1"/>
        <v>2.962966680371059E-2</v>
      </c>
    </row>
    <row r="576" spans="5:6" x14ac:dyDescent="0.3">
      <c r="E576">
        <f ca="1"/>
        <v>14.284891429300689</v>
      </c>
      <c r="F576">
        <f ca="1"/>
        <v>4.8830168875700596E-2</v>
      </c>
    </row>
    <row r="577" spans="5:6" x14ac:dyDescent="0.3">
      <c r="E577">
        <f ca="1"/>
        <v>25.546765748534167</v>
      </c>
      <c r="F577">
        <f ca="1"/>
        <v>3.7747356559963301E-2</v>
      </c>
    </row>
    <row r="578" spans="5:6" x14ac:dyDescent="0.3">
      <c r="E578">
        <f ca="1"/>
        <v>20.703994384437848</v>
      </c>
      <c r="F578">
        <f ca="1"/>
        <v>6.3902176886508594E-2</v>
      </c>
    </row>
    <row r="579" spans="5:6" x14ac:dyDescent="0.3">
      <c r="E579">
        <f ca="1"/>
        <v>16.983996333882292</v>
      </c>
      <c r="F579">
        <f ca="1"/>
        <v>6.6968639856312434E-2</v>
      </c>
    </row>
    <row r="580" spans="5:6" x14ac:dyDescent="0.3">
      <c r="E580">
        <f ca="1"/>
        <v>13.035386233443885</v>
      </c>
      <c r="F580">
        <f ca="1"/>
        <v>3.6115643550301751E-2</v>
      </c>
    </row>
    <row r="581" spans="5:6" x14ac:dyDescent="0.3">
      <c r="E581">
        <f ca="1"/>
        <v>18.809002130102037</v>
      </c>
      <c r="F581">
        <f ca="1"/>
        <v>6.9027117403775679E-2</v>
      </c>
    </row>
    <row r="582" spans="5:6" x14ac:dyDescent="0.3">
      <c r="E582">
        <f ca="1"/>
        <v>20.596931943720683</v>
      </c>
      <c r="F582">
        <f ca="1"/>
        <v>6.4337045792060635E-2</v>
      </c>
    </row>
    <row r="583" spans="5:6" x14ac:dyDescent="0.3">
      <c r="E583">
        <f ca="1"/>
        <v>17.120409555126638</v>
      </c>
      <c r="F583">
        <f ca="1"/>
        <v>6.7408958511761943E-2</v>
      </c>
    </row>
    <row r="584" spans="5:6" x14ac:dyDescent="0.3">
      <c r="E584">
        <f ca="1"/>
        <v>34.773243450256388</v>
      </c>
      <c r="F584">
        <f ca="1"/>
        <v>7.1736674769881017E-3</v>
      </c>
    </row>
    <row r="585" spans="5:6" x14ac:dyDescent="0.3">
      <c r="E585">
        <f ca="1"/>
        <v>16.178111787561182</v>
      </c>
      <c r="F585">
        <f ca="1"/>
        <v>6.3377682666792987E-2</v>
      </c>
    </row>
    <row r="586" spans="5:6" x14ac:dyDescent="0.3">
      <c r="E586">
        <f ca="1"/>
        <v>17.387389462887626</v>
      </c>
      <c r="F586">
        <f ca="1"/>
        <v>6.8131271631540938E-2</v>
      </c>
    </row>
    <row r="587" spans="5:6" x14ac:dyDescent="0.3">
      <c r="E587">
        <f ca="1"/>
        <v>17.175364011402586</v>
      </c>
      <c r="F587">
        <f ca="1"/>
        <v>6.7572681515218697E-2</v>
      </c>
    </row>
    <row r="588" spans="5:6" x14ac:dyDescent="0.3">
      <c r="E588">
        <f ca="1"/>
        <v>20.070099769789614</v>
      </c>
      <c r="F588">
        <f ca="1"/>
        <v>6.625792842342916E-2</v>
      </c>
    </row>
    <row r="589" spans="5:6" x14ac:dyDescent="0.3">
      <c r="E589">
        <f ca="1"/>
        <v>22.984139104255057</v>
      </c>
      <c r="F589">
        <f ca="1"/>
        <v>5.2301675285982688E-2</v>
      </c>
    </row>
    <row r="590" spans="5:6" x14ac:dyDescent="0.3">
      <c r="E590">
        <f ca="1"/>
        <v>14.773536665455723</v>
      </c>
      <c r="F590">
        <f ca="1"/>
        <v>5.3292312160475579E-2</v>
      </c>
    </row>
    <row r="591" spans="5:6" x14ac:dyDescent="0.3">
      <c r="E591">
        <f ca="1"/>
        <v>32.772796357941267</v>
      </c>
      <c r="F591">
        <f ca="1"/>
        <v>1.0713293248410079E-2</v>
      </c>
    </row>
    <row r="592" spans="5:6" x14ac:dyDescent="0.3">
      <c r="E592">
        <f ca="1"/>
        <v>26.513848909548507</v>
      </c>
      <c r="F592">
        <f ca="1"/>
        <v>3.2681009970055595E-2</v>
      </c>
    </row>
    <row r="593" spans="5:6" x14ac:dyDescent="0.3">
      <c r="E593">
        <f ca="1"/>
        <v>16.885968980596182</v>
      </c>
      <c r="F593">
        <f ca="1"/>
        <v>6.662228228815123E-2</v>
      </c>
    </row>
    <row r="594" spans="5:6" x14ac:dyDescent="0.3">
      <c r="E594">
        <f ca="1"/>
        <v>15.072635743999649</v>
      </c>
      <c r="F594">
        <f ca="1"/>
        <v>5.5808334018621682E-2</v>
      </c>
    </row>
    <row r="595" spans="5:6" x14ac:dyDescent="0.3">
      <c r="E595">
        <f ca="1"/>
        <v>16.856663846784052</v>
      </c>
      <c r="F595">
        <f ca="1"/>
        <v>6.651386817621173E-2</v>
      </c>
    </row>
    <row r="596" spans="5:6" x14ac:dyDescent="0.3">
      <c r="E596">
        <f ca="1"/>
        <v>14.465328107404646</v>
      </c>
      <c r="F596">
        <f ca="1"/>
        <v>5.0524149789539313E-2</v>
      </c>
    </row>
    <row r="597" spans="5:6" x14ac:dyDescent="0.3">
      <c r="E597">
        <f ca="1"/>
        <v>20.041293473270816</v>
      </c>
      <c r="F597">
        <f ca="1"/>
        <v>6.635158942832467E-2</v>
      </c>
    </row>
    <row r="598" spans="5:6" x14ac:dyDescent="0.3">
      <c r="E598">
        <f ca="1"/>
        <v>17.223319237381173</v>
      </c>
      <c r="F598">
        <f ca="1"/>
        <v>6.770916228033573E-2</v>
      </c>
    </row>
    <row r="599" spans="5:6" x14ac:dyDescent="0.3">
      <c r="E599">
        <f ca="1"/>
        <v>23.46930258668591</v>
      </c>
      <c r="F599">
        <f ca="1"/>
        <v>4.9522512112796027E-2</v>
      </c>
    </row>
    <row r="600" spans="5:6" x14ac:dyDescent="0.3">
      <c r="E600">
        <f ca="1"/>
        <v>22.782661742265987</v>
      </c>
      <c r="F600">
        <f ca="1"/>
        <v>5.3441630405746496E-2</v>
      </c>
    </row>
    <row r="601" spans="5:6" x14ac:dyDescent="0.3">
      <c r="E601">
        <f ca="1"/>
        <v>13.667344057460882</v>
      </c>
      <c r="F601">
        <f ca="1"/>
        <v>4.2706363975014032E-2</v>
      </c>
    </row>
    <row r="602" spans="5:6" x14ac:dyDescent="0.3">
      <c r="E602">
        <f ca="1"/>
        <v>18.707302516392986</v>
      </c>
      <c r="F602">
        <f ca="1"/>
        <v>6.9117096582359969E-2</v>
      </c>
    </row>
    <row r="603" spans="5:6" x14ac:dyDescent="0.3">
      <c r="E603">
        <f ca="1"/>
        <v>21.819923862351828</v>
      </c>
      <c r="F603">
        <f ca="1"/>
        <v>5.8665771294420799E-2</v>
      </c>
    </row>
    <row r="604" spans="5:6" x14ac:dyDescent="0.3">
      <c r="E604">
        <f ca="1"/>
        <v>18.377089376638388</v>
      </c>
      <c r="F604">
        <f ca="1"/>
        <v>6.9254129132145514E-2</v>
      </c>
    </row>
    <row r="605" spans="5:6" x14ac:dyDescent="0.3">
      <c r="E605">
        <f ca="1"/>
        <v>17.304942979232852</v>
      </c>
      <c r="F605">
        <f ca="1"/>
        <v>6.7927810825417795E-2</v>
      </c>
    </row>
    <row r="606" spans="5:6" x14ac:dyDescent="0.3">
      <c r="E606">
        <f ca="1"/>
        <v>21.131753527151815</v>
      </c>
      <c r="F606">
        <f ca="1"/>
        <v>6.2034391241885818E-2</v>
      </c>
    </row>
    <row r="607" spans="5:6" x14ac:dyDescent="0.3">
      <c r="E607">
        <f ca="1"/>
        <v>25.935911031827022</v>
      </c>
      <c r="F607">
        <f ca="1"/>
        <v>3.5663507687685746E-2</v>
      </c>
    </row>
    <row r="608" spans="5:6" x14ac:dyDescent="0.3">
      <c r="E608">
        <f ca="1"/>
        <v>19.68503368326817</v>
      </c>
      <c r="F608">
        <f ca="1"/>
        <v>6.7402166884295026E-2</v>
      </c>
    </row>
    <row r="609" spans="5:6" x14ac:dyDescent="0.3">
      <c r="E609">
        <f ca="1"/>
        <v>15.506718929667221</v>
      </c>
      <c r="F609">
        <f ca="1"/>
        <v>5.9123608671928216E-2</v>
      </c>
    </row>
    <row r="610" spans="5:6" x14ac:dyDescent="0.3">
      <c r="E610">
        <f ca="1"/>
        <v>18.831087345307484</v>
      </c>
      <c r="F610">
        <f ca="1"/>
        <v>6.9004690129108592E-2</v>
      </c>
    </row>
    <row r="611" spans="5:6" x14ac:dyDescent="0.3">
      <c r="E611">
        <f ca="1"/>
        <v>18.350772608947103</v>
      </c>
      <c r="F611">
        <f ca="1"/>
        <v>6.9254557227333896E-2</v>
      </c>
    </row>
    <row r="612" spans="5:6" x14ac:dyDescent="0.3">
      <c r="E612">
        <f ca="1"/>
        <v>26.636555394045018</v>
      </c>
      <c r="F612">
        <f ca="1"/>
        <v>3.206653686540873E-2</v>
      </c>
    </row>
    <row r="613" spans="5:6" x14ac:dyDescent="0.3">
      <c r="E613">
        <f ca="1"/>
        <v>21.672554120483735</v>
      </c>
      <c r="F613">
        <f ca="1"/>
        <v>5.9419031070195596E-2</v>
      </c>
    </row>
    <row r="614" spans="5:6" x14ac:dyDescent="0.3">
      <c r="E614">
        <f ca="1"/>
        <v>16.673788430882404</v>
      </c>
      <c r="F614">
        <f ca="1"/>
        <v>6.5786623733878169E-2</v>
      </c>
    </row>
    <row r="615" spans="5:6" x14ac:dyDescent="0.3">
      <c r="E615">
        <f ca="1"/>
        <v>25.757815864758722</v>
      </c>
      <c r="F615">
        <f ca="1"/>
        <v>3.6610153582457228E-2</v>
      </c>
    </row>
    <row r="616" spans="5:6" x14ac:dyDescent="0.3">
      <c r="E616">
        <f ca="1"/>
        <v>17.351226641332055</v>
      </c>
      <c r="F616">
        <f ca="1"/>
        <v>6.8044175608467136E-2</v>
      </c>
    </row>
    <row r="617" spans="5:6" x14ac:dyDescent="0.3">
      <c r="E617">
        <f ca="1"/>
        <v>16.297604788413587</v>
      </c>
      <c r="F617">
        <f ca="1"/>
        <v>6.4016529688355805E-2</v>
      </c>
    </row>
    <row r="618" spans="5:6" x14ac:dyDescent="0.3">
      <c r="E618">
        <f ca="1"/>
        <v>19.533224548822922</v>
      </c>
      <c r="F618">
        <f ca="1"/>
        <v>6.7785847200902569E-2</v>
      </c>
    </row>
    <row r="619" spans="5:6" x14ac:dyDescent="0.3">
      <c r="E619">
        <f ca="1"/>
        <v>13.327686913875509</v>
      </c>
      <c r="F619">
        <f ca="1"/>
        <v>3.9186974802314915E-2</v>
      </c>
    </row>
    <row r="620" spans="5:6" x14ac:dyDescent="0.3">
      <c r="E620">
        <f ca="1"/>
        <v>17.459945622005222</v>
      </c>
      <c r="F620">
        <f ca="1"/>
        <v>6.8295938710711393E-2</v>
      </c>
    </row>
    <row r="621" spans="5:6" x14ac:dyDescent="0.3">
      <c r="E621">
        <f ca="1"/>
        <v>25.979783572612678</v>
      </c>
      <c r="F621">
        <f ca="1"/>
        <v>3.5432213987277514E-2</v>
      </c>
    </row>
    <row r="622" spans="5:6" x14ac:dyDescent="0.3">
      <c r="E622">
        <f ca="1"/>
        <v>22.821742928614572</v>
      </c>
      <c r="F622">
        <f ca="1"/>
        <v>5.3221386069259073E-2</v>
      </c>
    </row>
    <row r="623" spans="5:6" x14ac:dyDescent="0.3">
      <c r="E623">
        <f ca="1"/>
        <v>17.543305713112616</v>
      </c>
      <c r="F623">
        <f ca="1"/>
        <v>6.8468594942834124E-2</v>
      </c>
    </row>
    <row r="624" spans="5:6" x14ac:dyDescent="0.3">
      <c r="E624">
        <f ca="1"/>
        <v>23.93651868310808</v>
      </c>
      <c r="F624">
        <f ca="1"/>
        <v>4.6826835672444334E-2</v>
      </c>
    </row>
    <row r="625" spans="5:6" x14ac:dyDescent="0.3">
      <c r="E625">
        <f ca="1"/>
        <v>8.4238704731690035</v>
      </c>
      <c r="F625">
        <f ca="1"/>
        <v>2.3798829825695533E-3</v>
      </c>
    </row>
    <row r="626" spans="5:6" x14ac:dyDescent="0.3">
      <c r="E626">
        <f ca="1"/>
        <v>15.948428834106126</v>
      </c>
      <c r="F626">
        <f ca="1"/>
        <v>6.2047692803189759E-2</v>
      </c>
    </row>
    <row r="627" spans="5:6" x14ac:dyDescent="0.3">
      <c r="E627">
        <f ca="1"/>
        <v>28.597698341332844</v>
      </c>
      <c r="F627">
        <f ca="1"/>
        <v>2.324083650512189E-2</v>
      </c>
    </row>
    <row r="628" spans="5:6" x14ac:dyDescent="0.3">
      <c r="E628">
        <f ca="1"/>
        <v>25.404401577074115</v>
      </c>
      <c r="F628">
        <f ca="1"/>
        <v>3.8523328960129131E-2</v>
      </c>
    </row>
    <row r="629" spans="5:6" x14ac:dyDescent="0.3">
      <c r="E629">
        <f ca="1"/>
        <v>12.461030009287203</v>
      </c>
      <c r="F629">
        <f ca="1"/>
        <v>3.0085557576440228E-2</v>
      </c>
    </row>
    <row r="630" spans="5:6" x14ac:dyDescent="0.3">
      <c r="E630">
        <f ca="1"/>
        <v>28.297786802964115</v>
      </c>
      <c r="F630">
        <f ca="1"/>
        <v>2.4464543725264583E-2</v>
      </c>
    </row>
    <row r="631" spans="5:6" x14ac:dyDescent="0.3">
      <c r="E631">
        <f ca="1"/>
        <v>12.816086078010859</v>
      </c>
      <c r="F631">
        <f ca="1"/>
        <v>3.3804409287585421E-2</v>
      </c>
    </row>
    <row r="632" spans="5:6" x14ac:dyDescent="0.3">
      <c r="E632">
        <f ca="1"/>
        <v>25.394324237005385</v>
      </c>
      <c r="F632">
        <f ca="1"/>
        <v>3.8578515068126519E-2</v>
      </c>
    </row>
    <row r="633" spans="5:6" x14ac:dyDescent="0.3">
      <c r="E633">
        <f ca="1"/>
        <v>16.116881465463873</v>
      </c>
      <c r="F633">
        <f ca="1"/>
        <v>6.3036178851758801E-2</v>
      </c>
    </row>
    <row r="634" spans="5:6" x14ac:dyDescent="0.3">
      <c r="E634">
        <f ca="1"/>
        <v>19.948397271860323</v>
      </c>
      <c r="F634">
        <f ca="1"/>
        <v>6.6644996701711201E-2</v>
      </c>
    </row>
    <row r="635" spans="5:6" x14ac:dyDescent="0.3">
      <c r="E635">
        <f ca="1"/>
        <v>27.762226531592528</v>
      </c>
      <c r="F635">
        <f ca="1"/>
        <v>2.6764538183961361E-2</v>
      </c>
    </row>
    <row r="636" spans="5:6" x14ac:dyDescent="0.3">
      <c r="E636">
        <f ca="1"/>
        <v>17.307411425435969</v>
      </c>
      <c r="F636">
        <f ca="1"/>
        <v>6.7934155834699472E-2</v>
      </c>
    </row>
    <row r="637" spans="5:6" x14ac:dyDescent="0.3">
      <c r="E637">
        <f ca="1"/>
        <v>27.153248815095974</v>
      </c>
      <c r="F637">
        <f ca="1"/>
        <v>2.9556136907238153E-2</v>
      </c>
    </row>
    <row r="638" spans="5:6" x14ac:dyDescent="0.3">
      <c r="E638">
        <f ca="1"/>
        <v>14.302313314332947</v>
      </c>
      <c r="F638">
        <f ca="1"/>
        <v>4.8995899164925576E-2</v>
      </c>
    </row>
    <row r="639" spans="5:6" x14ac:dyDescent="0.3">
      <c r="E639">
        <f ca="1"/>
        <v>25.990264438494492</v>
      </c>
      <c r="F639">
        <f ca="1"/>
        <v>3.537707333224268E-2</v>
      </c>
    </row>
    <row r="640" spans="5:6" x14ac:dyDescent="0.3">
      <c r="E640">
        <f ca="1"/>
        <v>24.497222440179758</v>
      </c>
      <c r="F640">
        <f ca="1"/>
        <v>4.3606082051376359E-2</v>
      </c>
    </row>
    <row r="641" spans="5:6" x14ac:dyDescent="0.3">
      <c r="E641">
        <f ca="1"/>
        <v>27.483824340205022</v>
      </c>
      <c r="F641">
        <f ca="1"/>
        <v>2.8017779985967939E-2</v>
      </c>
    </row>
    <row r="642" spans="5:6" x14ac:dyDescent="0.3">
      <c r="E642">
        <f ca="1"/>
        <v>16.140060226198777</v>
      </c>
      <c r="F642">
        <f ca="1"/>
        <v>6.3166578108442839E-2</v>
      </c>
    </row>
    <row r="643" spans="5:6" x14ac:dyDescent="0.3">
      <c r="E643">
        <f ca="1"/>
        <v>17.83443164346512</v>
      </c>
      <c r="F643">
        <f ca="1"/>
        <v>6.8934682641565756E-2</v>
      </c>
    </row>
    <row r="644" spans="5:6" x14ac:dyDescent="0.3">
      <c r="E644">
        <f ca="1"/>
        <v>12.286683944229466</v>
      </c>
      <c r="F644">
        <f ca="1"/>
        <v>2.8283912558201233E-2</v>
      </c>
    </row>
    <row r="645" spans="5:6" x14ac:dyDescent="0.3">
      <c r="E645">
        <f ca="1"/>
        <v>17.350973497452802</v>
      </c>
      <c r="F645">
        <f ca="1"/>
        <v>6.8043554116874766E-2</v>
      </c>
    </row>
    <row r="646" spans="5:6" x14ac:dyDescent="0.3">
      <c r="E646">
        <f ca="1"/>
        <v>17.532090506651937</v>
      </c>
      <c r="F646">
        <f ca="1"/>
        <v>6.844639108903014E-2</v>
      </c>
    </row>
    <row r="647" spans="5:6" x14ac:dyDescent="0.3">
      <c r="E647">
        <f ca="1"/>
        <v>16.03148343034043</v>
      </c>
      <c r="F647">
        <f ca="1"/>
        <v>6.2543993325877692E-2</v>
      </c>
    </row>
    <row r="648" spans="5:6" x14ac:dyDescent="0.3">
      <c r="E648">
        <f ca="1"/>
        <v>18.207283143259982</v>
      </c>
      <c r="F648">
        <f ca="1"/>
        <v>6.9228869701275272E-2</v>
      </c>
    </row>
    <row r="649" spans="5:6" x14ac:dyDescent="0.3">
      <c r="E649">
        <f ca="1"/>
        <v>36.798224653921864</v>
      </c>
      <c r="F649">
        <f ca="1"/>
        <v>4.7154496940238697E-3</v>
      </c>
    </row>
    <row r="650" spans="5:6" x14ac:dyDescent="0.3">
      <c r="E650">
        <f ca="1"/>
        <v>27.259882726454247</v>
      </c>
      <c r="F650">
        <f ca="1"/>
        <v>2.9054015751005934E-2</v>
      </c>
    </row>
    <row r="651" spans="5:6" x14ac:dyDescent="0.3">
      <c r="E651">
        <f ca="1"/>
        <v>27.351905082790942</v>
      </c>
      <c r="F651">
        <f ca="1"/>
        <v>2.862519351063576E-2</v>
      </c>
    </row>
    <row r="652" spans="5:6" x14ac:dyDescent="0.3">
      <c r="E652">
        <f ca="1"/>
        <v>23.670472523507122</v>
      </c>
      <c r="F652">
        <f ca="1"/>
        <v>4.8362391725799432E-2</v>
      </c>
    </row>
    <row r="653" spans="5:6" x14ac:dyDescent="0.3">
      <c r="E653">
        <f ca="1"/>
        <v>21.262724095665138</v>
      </c>
      <c r="F653">
        <f ca="1"/>
        <v>6.1424711836939726E-2</v>
      </c>
    </row>
    <row r="654" spans="5:6" x14ac:dyDescent="0.3">
      <c r="E654">
        <f ca="1"/>
        <v>39.331197803749014</v>
      </c>
      <c r="F654">
        <f ca="1"/>
        <v>2.7506487679702109E-3</v>
      </c>
    </row>
    <row r="655" spans="5:6" x14ac:dyDescent="0.3">
      <c r="E655">
        <f ca="1"/>
        <v>11.636244049439709</v>
      </c>
      <c r="F655">
        <f ca="1"/>
        <v>2.1828606804514948E-2</v>
      </c>
    </row>
    <row r="656" spans="5:6" x14ac:dyDescent="0.3">
      <c r="E656">
        <f ca="1"/>
        <v>18.009153966319619</v>
      </c>
      <c r="F656">
        <f ca="1"/>
        <v>6.9114090178130236E-2</v>
      </c>
    </row>
    <row r="657" spans="5:6" x14ac:dyDescent="0.3">
      <c r="E657">
        <f ca="1"/>
        <v>28.051161153784832</v>
      </c>
      <c r="F657">
        <f ca="1"/>
        <v>2.5505459547560796E-2</v>
      </c>
    </row>
    <row r="658" spans="5:6" x14ac:dyDescent="0.3">
      <c r="E658">
        <f ca="1"/>
        <v>25.299308584636716</v>
      </c>
      <c r="F658">
        <f ca="1"/>
        <v>3.910046669304737E-2</v>
      </c>
    </row>
    <row r="659" spans="5:6" x14ac:dyDescent="0.3">
      <c r="E659">
        <f ca="1"/>
        <v>21.259181609356595</v>
      </c>
      <c r="F659">
        <f ca="1"/>
        <v>6.1441415998583417E-2</v>
      </c>
    </row>
    <row r="660" spans="5:6" x14ac:dyDescent="0.3">
      <c r="E660">
        <f ca="1"/>
        <v>13.515397523296842</v>
      </c>
      <c r="F660">
        <f ca="1"/>
        <v>4.1141198015050749E-2</v>
      </c>
    </row>
    <row r="661" spans="5:6" x14ac:dyDescent="0.3">
      <c r="E661">
        <f ca="1"/>
        <v>27.010779372215826</v>
      </c>
      <c r="F661">
        <f ca="1"/>
        <v>3.0235641525637878E-2</v>
      </c>
    </row>
    <row r="662" spans="5:6" x14ac:dyDescent="0.3">
      <c r="E662">
        <f ca="1"/>
        <v>14.356637069833525</v>
      </c>
      <c r="F662">
        <f ca="1"/>
        <v>4.9509754947215774E-2</v>
      </c>
    </row>
    <row r="663" spans="5:6" x14ac:dyDescent="0.3">
      <c r="E663">
        <f ca="1"/>
        <v>15.237979476651898</v>
      </c>
      <c r="F663">
        <f ca="1"/>
        <v>5.7120169976981515E-2</v>
      </c>
    </row>
    <row r="664" spans="5:6" x14ac:dyDescent="0.3">
      <c r="E664">
        <f ca="1"/>
        <v>12.977578065743771</v>
      </c>
      <c r="F664">
        <f ca="1"/>
        <v>3.5506315256357279E-2</v>
      </c>
    </row>
    <row r="665" spans="5:6" x14ac:dyDescent="0.3">
      <c r="E665">
        <f ca="1"/>
        <v>16.909303564852596</v>
      </c>
      <c r="F665">
        <f ca="1"/>
        <v>6.6707004334582251E-2</v>
      </c>
    </row>
    <row r="666" spans="5:6" x14ac:dyDescent="0.3">
      <c r="E666">
        <f ca="1"/>
        <v>25.596218026040507</v>
      </c>
      <c r="F666">
        <f ca="1"/>
        <v>3.7479450261186514E-2</v>
      </c>
    </row>
    <row r="667" spans="5:6" x14ac:dyDescent="0.3">
      <c r="E667">
        <f ca="1"/>
        <v>15.564355107877278</v>
      </c>
      <c r="F667">
        <f ca="1"/>
        <v>5.9531707023890448E-2</v>
      </c>
    </row>
    <row r="668" spans="5:6" x14ac:dyDescent="0.3">
      <c r="E668">
        <f ca="1"/>
        <v>22.913558860772532</v>
      </c>
      <c r="F668">
        <f ca="1"/>
        <v>5.2702244200000067E-2</v>
      </c>
    </row>
    <row r="669" spans="5:6" x14ac:dyDescent="0.3">
      <c r="E669">
        <f ca="1"/>
        <v>16.220231984047604</v>
      </c>
      <c r="F669">
        <f ca="1"/>
        <v>6.3607048021055795E-2</v>
      </c>
    </row>
    <row r="670" spans="5:6" x14ac:dyDescent="0.3">
      <c r="E670">
        <f ca="1"/>
        <v>24.99845264237678</v>
      </c>
      <c r="F670">
        <f ca="1"/>
        <v>4.0771291854643926E-2</v>
      </c>
    </row>
    <row r="671" spans="5:6" x14ac:dyDescent="0.3">
      <c r="E671">
        <f ca="1"/>
        <v>33.348703499740871</v>
      </c>
      <c r="F671">
        <f ca="1"/>
        <v>9.5602531268281325E-3</v>
      </c>
    </row>
    <row r="672" spans="5:6" x14ac:dyDescent="0.3">
      <c r="E672">
        <f ca="1"/>
        <v>15.058151840987165</v>
      </c>
      <c r="F672">
        <f ca="1"/>
        <v>5.56906574665487E-2</v>
      </c>
    </row>
    <row r="673" spans="5:6" x14ac:dyDescent="0.3">
      <c r="E673">
        <f ca="1"/>
        <v>15.203729699014193</v>
      </c>
      <c r="F673">
        <f ca="1"/>
        <v>5.6853259185213854E-2</v>
      </c>
    </row>
    <row r="674" spans="5:6" x14ac:dyDescent="0.3">
      <c r="E674">
        <f ca="1"/>
        <v>14.307075446014341</v>
      </c>
      <c r="F674">
        <f ca="1"/>
        <v>4.9041122040658289E-2</v>
      </c>
    </row>
    <row r="675" spans="5:6" x14ac:dyDescent="0.3">
      <c r="E675">
        <f ca="1"/>
        <v>11.964488442477055</v>
      </c>
      <c r="F675">
        <f ca="1"/>
        <v>2.5023851112570994E-2</v>
      </c>
    </row>
    <row r="676" spans="5:6" x14ac:dyDescent="0.3">
      <c r="E676">
        <f ca="1"/>
        <v>25.706386443081133</v>
      </c>
      <c r="F676">
        <f ca="1"/>
        <v>3.6885770700550165E-2</v>
      </c>
    </row>
    <row r="677" spans="5:6" x14ac:dyDescent="0.3">
      <c r="E677">
        <f ca="1"/>
        <v>21.046188782328922</v>
      </c>
      <c r="F677">
        <f ca="1"/>
        <v>6.2423630146069636E-2</v>
      </c>
    </row>
    <row r="678" spans="5:6" x14ac:dyDescent="0.3">
      <c r="E678">
        <f ca="1"/>
        <v>20.555204095492552</v>
      </c>
      <c r="F678">
        <f ca="1"/>
        <v>6.4502711890856629E-2</v>
      </c>
    </row>
    <row r="679" spans="5:6" x14ac:dyDescent="0.3">
      <c r="E679">
        <f ca="1"/>
        <v>17.669686840881141</v>
      </c>
      <c r="F679">
        <f ca="1"/>
        <v>6.869690233133828E-2</v>
      </c>
    </row>
    <row r="680" spans="5:6" x14ac:dyDescent="0.3">
      <c r="E680">
        <f ca="1"/>
        <v>23.930913722361506</v>
      </c>
      <c r="F680">
        <f ca="1"/>
        <v>4.6859171393084376E-2</v>
      </c>
    </row>
    <row r="681" spans="5:6" x14ac:dyDescent="0.3">
      <c r="E681">
        <f ca="1"/>
        <v>23.086706194824028</v>
      </c>
      <c r="F681">
        <f ca="1"/>
        <v>5.1717513039123544E-2</v>
      </c>
    </row>
    <row r="682" spans="5:6" x14ac:dyDescent="0.3">
      <c r="E682">
        <f ca="1"/>
        <v>14.597556918274133</v>
      </c>
      <c r="F682">
        <f ca="1"/>
        <v>5.1732153516339904E-2</v>
      </c>
    </row>
    <row r="683" spans="5:6" x14ac:dyDescent="0.3">
      <c r="E683">
        <f ca="1"/>
        <v>17.522155597266277</v>
      </c>
      <c r="F683">
        <f ca="1"/>
        <v>6.8426456181117118E-2</v>
      </c>
    </row>
    <row r="684" spans="5:6" x14ac:dyDescent="0.3">
      <c r="E684">
        <f ca="1"/>
        <v>14.093395482091328</v>
      </c>
      <c r="F684">
        <f ca="1"/>
        <v>4.6980259290535981E-2</v>
      </c>
    </row>
    <row r="685" spans="5:6" x14ac:dyDescent="0.3">
      <c r="E685">
        <f ca="1"/>
        <v>43.338474796110944</v>
      </c>
      <c r="F685">
        <f ca="1"/>
        <v>1.1480458102512013E-3</v>
      </c>
    </row>
    <row r="686" spans="5:6" x14ac:dyDescent="0.3">
      <c r="E686">
        <f ca="1"/>
        <v>14.076331804852646</v>
      </c>
      <c r="F686">
        <f ca="1"/>
        <v>4.681303477914802E-2</v>
      </c>
    </row>
    <row r="687" spans="5:6" x14ac:dyDescent="0.3">
      <c r="E687">
        <f ca="1"/>
        <v>14.26977824379979</v>
      </c>
      <c r="F687">
        <f ca="1"/>
        <v>4.8686039747355615E-2</v>
      </c>
    </row>
    <row r="688" spans="5:6" x14ac:dyDescent="0.3">
      <c r="E688">
        <f ca="1"/>
        <v>16.297284508049863</v>
      </c>
      <c r="F688">
        <f ca="1"/>
        <v>6.4014866385432689E-2</v>
      </c>
    </row>
    <row r="689" spans="5:6" x14ac:dyDescent="0.3">
      <c r="E689">
        <f ca="1"/>
        <v>13.261337236677301</v>
      </c>
      <c r="F689">
        <f ca="1"/>
        <v>3.8492076559538194E-2</v>
      </c>
    </row>
    <row r="690" spans="5:6" x14ac:dyDescent="0.3">
      <c r="E690">
        <f ca="1"/>
        <v>17.736459699671002</v>
      </c>
      <c r="F690">
        <f ca="1"/>
        <v>6.8801385542212268E-2</v>
      </c>
    </row>
    <row r="691" spans="5:6" x14ac:dyDescent="0.3">
      <c r="E691">
        <f ca="1"/>
        <v>21.764735904728322</v>
      </c>
      <c r="F691">
        <f ca="1"/>
        <v>5.8949655314129955E-2</v>
      </c>
    </row>
    <row r="692" spans="5:6" x14ac:dyDescent="0.3">
      <c r="E692">
        <f ca="1"/>
        <v>15.097004132747605</v>
      </c>
      <c r="F692">
        <f ca="1"/>
        <v>5.6005328561567827E-2</v>
      </c>
    </row>
    <row r="693" spans="5:6" x14ac:dyDescent="0.3">
      <c r="E693">
        <f ca="1"/>
        <v>13.649408153049993</v>
      </c>
      <c r="F693">
        <f ca="1"/>
        <v>4.2522535908009466E-2</v>
      </c>
    </row>
    <row r="694" spans="5:6" x14ac:dyDescent="0.3">
      <c r="E694">
        <f ca="1"/>
        <v>14.513712658425998</v>
      </c>
      <c r="F694">
        <f ca="1"/>
        <v>5.0969587790658466E-2</v>
      </c>
    </row>
    <row r="695" spans="5:6" x14ac:dyDescent="0.3">
      <c r="E695">
        <f ca="1"/>
        <v>21.896687586690202</v>
      </c>
      <c r="F695">
        <f ca="1"/>
        <v>5.8267483572537575E-2</v>
      </c>
    </row>
    <row r="696" spans="5:6" x14ac:dyDescent="0.3">
      <c r="E696">
        <f ca="1"/>
        <v>37.120595326256364</v>
      </c>
      <c r="F696">
        <f ca="1"/>
        <v>4.4062419752702005E-3</v>
      </c>
    </row>
    <row r="697" spans="5:6" x14ac:dyDescent="0.3">
      <c r="E697">
        <f ca="1"/>
        <v>17.861698011649317</v>
      </c>
      <c r="F697">
        <f ca="1"/>
        <v>6.8967577031105537E-2</v>
      </c>
    </row>
    <row r="698" spans="5:6" x14ac:dyDescent="0.3">
      <c r="E698">
        <f ca="1"/>
        <v>24.052365347449648</v>
      </c>
      <c r="F698">
        <f ca="1"/>
        <v>4.6158873549418396E-2</v>
      </c>
    </row>
    <row r="699" spans="5:6" x14ac:dyDescent="0.3">
      <c r="E699">
        <f ca="1"/>
        <v>21.85524247500619</v>
      </c>
      <c r="F699">
        <f ca="1"/>
        <v>5.8483005793613346E-2</v>
      </c>
    </row>
    <row r="700" spans="5:6" x14ac:dyDescent="0.3">
      <c r="E700">
        <f ca="1"/>
        <v>22.087124029524936</v>
      </c>
      <c r="F700">
        <f ca="1"/>
        <v>5.7263379478794729E-2</v>
      </c>
    </row>
    <row r="701" spans="5:6" x14ac:dyDescent="0.3">
      <c r="E701">
        <f ca="1"/>
        <v>17.087430140613343</v>
      </c>
      <c r="F701">
        <f ca="1"/>
        <v>6.7306942378680581E-2</v>
      </c>
    </row>
    <row r="702" spans="5:6" x14ac:dyDescent="0.3">
      <c r="E702">
        <f ca="1"/>
        <v>15.706870067100109</v>
      </c>
      <c r="F702">
        <f ca="1"/>
        <v>6.0507039327457865E-2</v>
      </c>
    </row>
    <row r="703" spans="5:6" x14ac:dyDescent="0.3">
      <c r="E703">
        <f ca="1"/>
        <v>22.533866474520419</v>
      </c>
      <c r="F703">
        <f ca="1"/>
        <v>5.4831960305602521E-2</v>
      </c>
    </row>
    <row r="704" spans="5:6" x14ac:dyDescent="0.3">
      <c r="E704">
        <f ca="1"/>
        <v>26.715998658711385</v>
      </c>
      <c r="F704">
        <f ca="1"/>
        <v>3.1672381528261816E-2</v>
      </c>
    </row>
    <row r="705" spans="5:6" x14ac:dyDescent="0.3">
      <c r="E705">
        <f ca="1"/>
        <v>13.756583365131204</v>
      </c>
      <c r="F705">
        <f ca="1"/>
        <v>4.3616881066286799E-2</v>
      </c>
    </row>
    <row r="706" spans="5:6" x14ac:dyDescent="0.3">
      <c r="E706">
        <f ca="1"/>
        <v>17.368504174279916</v>
      </c>
      <c r="F706">
        <f ca="1"/>
        <v>6.8086205366400809E-2</v>
      </c>
    </row>
    <row r="707" spans="5:6" x14ac:dyDescent="0.3">
      <c r="E707">
        <f ca="1"/>
        <v>18.230282263003684</v>
      </c>
      <c r="F707">
        <f ca="1"/>
        <v>6.9236198637226548E-2</v>
      </c>
    </row>
    <row r="708" spans="5:6" x14ac:dyDescent="0.3">
      <c r="E708">
        <f ca="1"/>
        <v>10.43228921424182</v>
      </c>
      <c r="F708">
        <f ca="1"/>
        <v>1.1748498713271516E-2</v>
      </c>
    </row>
    <row r="709" spans="5:6" x14ac:dyDescent="0.3">
      <c r="E709">
        <f ca="1"/>
        <v>18.093968792046912</v>
      </c>
      <c r="F709">
        <f ca="1"/>
        <v>6.9174627050598902E-2</v>
      </c>
    </row>
    <row r="710" spans="5:6" x14ac:dyDescent="0.3">
      <c r="E710">
        <f ca="1"/>
        <v>21.593374818258624</v>
      </c>
      <c r="F710">
        <f ca="1"/>
        <v>5.981718155887971E-2</v>
      </c>
    </row>
    <row r="711" spans="5:6" x14ac:dyDescent="0.3">
      <c r="E711">
        <f ca="1"/>
        <v>25.45537588068364</v>
      </c>
      <c r="F711">
        <f ca="1"/>
        <v>3.8244697451141625E-2</v>
      </c>
    </row>
    <row r="712" spans="5:6" x14ac:dyDescent="0.3">
      <c r="E712">
        <f ca="1"/>
        <v>41.865491516325051</v>
      </c>
      <c r="F712">
        <f ca="1"/>
        <v>1.5864051754332005E-3</v>
      </c>
    </row>
    <row r="713" spans="5:6" x14ac:dyDescent="0.3">
      <c r="E713">
        <f ca="1"/>
        <v>23.750373801910612</v>
      </c>
      <c r="F713">
        <f ca="1"/>
        <v>4.7901186825985584E-2</v>
      </c>
    </row>
    <row r="714" spans="5:6" x14ac:dyDescent="0.3">
      <c r="E714">
        <f ca="1"/>
        <v>19.209745727770795</v>
      </c>
      <c r="F714">
        <f ca="1"/>
        <v>6.846548231815143E-2</v>
      </c>
    </row>
    <row r="715" spans="5:6" x14ac:dyDescent="0.3">
      <c r="E715">
        <f ca="1"/>
        <v>22.460888184322719</v>
      </c>
      <c r="F715">
        <f ca="1"/>
        <v>5.5235412210071021E-2</v>
      </c>
    </row>
    <row r="716" spans="5:6" x14ac:dyDescent="0.3">
      <c r="E716">
        <f ca="1"/>
        <v>19.568992647414952</v>
      </c>
      <c r="F716">
        <f ca="1"/>
        <v>6.7699050932956084E-2</v>
      </c>
    </row>
    <row r="717" spans="5:6" x14ac:dyDescent="0.3">
      <c r="E717">
        <f ca="1"/>
        <v>14.028703678440621</v>
      </c>
      <c r="F717">
        <f ca="1"/>
        <v>4.6344343275886657E-2</v>
      </c>
    </row>
    <row r="718" spans="5:6" x14ac:dyDescent="0.3">
      <c r="E718">
        <f ca="1"/>
        <v>25.75034609695641</v>
      </c>
      <c r="F718">
        <f ca="1"/>
        <v>3.6650123674374153E-2</v>
      </c>
    </row>
    <row r="719" spans="5:6" x14ac:dyDescent="0.3">
      <c r="E719">
        <f ca="1"/>
        <v>14.437406255068636</v>
      </c>
      <c r="F719">
        <f ca="1"/>
        <v>5.0265352802041544E-2</v>
      </c>
    </row>
    <row r="720" spans="5:6" x14ac:dyDescent="0.3">
      <c r="E720">
        <f ca="1"/>
        <v>21.035991394321691</v>
      </c>
      <c r="F720">
        <f ca="1"/>
        <v>6.2469523185734045E-2</v>
      </c>
    </row>
    <row r="721" spans="5:6" x14ac:dyDescent="0.3">
      <c r="E721">
        <f ca="1"/>
        <v>15.182683742421336</v>
      </c>
      <c r="F721">
        <f ca="1"/>
        <v>5.6687982844901577E-2</v>
      </c>
    </row>
    <row r="722" spans="5:6" x14ac:dyDescent="0.3">
      <c r="E722">
        <f ca="1"/>
        <v>19.861472391566359</v>
      </c>
      <c r="F722">
        <f ca="1"/>
        <v>6.6907334798797916E-2</v>
      </c>
    </row>
    <row r="723" spans="5:6" x14ac:dyDescent="0.3">
      <c r="E723">
        <f ca="1"/>
        <v>16.109385471908759</v>
      </c>
      <c r="F723">
        <f ca="1"/>
        <v>6.2993715681525494E-2</v>
      </c>
    </row>
    <row r="724" spans="5:6" x14ac:dyDescent="0.3">
      <c r="E724">
        <f ca="1"/>
        <v>21.639894023712337</v>
      </c>
      <c r="F724">
        <f ca="1"/>
        <v>5.9583837028524676E-2</v>
      </c>
    </row>
    <row r="725" spans="5:6" x14ac:dyDescent="0.3">
      <c r="E725">
        <f ca="1"/>
        <v>38.376396402600264</v>
      </c>
      <c r="F725">
        <f ca="1"/>
        <v>3.3755509537966698E-3</v>
      </c>
    </row>
    <row r="726" spans="5:6" x14ac:dyDescent="0.3">
      <c r="E726">
        <f ca="1"/>
        <v>25.722420633038684</v>
      </c>
      <c r="F726">
        <f ca="1"/>
        <v>3.6799735559351072E-2</v>
      </c>
    </row>
    <row r="727" spans="5:6" x14ac:dyDescent="0.3">
      <c r="E727">
        <f ca="1"/>
        <v>27.560678367947766</v>
      </c>
      <c r="F727">
        <f ca="1"/>
        <v>2.7667917944022416E-2</v>
      </c>
    </row>
    <row r="728" spans="5:6" x14ac:dyDescent="0.3">
      <c r="E728">
        <f ca="1"/>
        <v>14.942155471019257</v>
      </c>
      <c r="F728">
        <f ca="1"/>
        <v>5.4732657038544866E-2</v>
      </c>
    </row>
    <row r="729" spans="5:6" x14ac:dyDescent="0.3">
      <c r="E729">
        <f ca="1"/>
        <v>18.615744604024819</v>
      </c>
      <c r="F729">
        <f ca="1"/>
        <v>6.9179146223699306E-2</v>
      </c>
    </row>
    <row r="730" spans="5:6" x14ac:dyDescent="0.3">
      <c r="E730">
        <f ca="1"/>
        <v>14.602118341424847</v>
      </c>
      <c r="F730">
        <f ca="1"/>
        <v>5.1773292994912748E-2</v>
      </c>
    </row>
    <row r="731" spans="5:6" x14ac:dyDescent="0.3">
      <c r="E731">
        <f ca="1"/>
        <v>17.928964466565667</v>
      </c>
      <c r="F731">
        <f ca="1"/>
        <v>6.9040958047352191E-2</v>
      </c>
    </row>
    <row r="732" spans="5:6" x14ac:dyDescent="0.3">
      <c r="E732">
        <f ca="1"/>
        <v>18.495912711730028</v>
      </c>
      <c r="F732">
        <f ca="1"/>
        <v>6.9232671906276105E-2</v>
      </c>
    </row>
    <row r="733" spans="5:6" x14ac:dyDescent="0.3">
      <c r="E733">
        <f ca="1"/>
        <v>27.843777863477627</v>
      </c>
      <c r="F733">
        <f ca="1"/>
        <v>2.6404855194411339E-2</v>
      </c>
    </row>
    <row r="734" spans="5:6" x14ac:dyDescent="0.3">
      <c r="E734">
        <f ca="1"/>
        <v>32.288472516845125</v>
      </c>
      <c r="F734">
        <f ca="1"/>
        <v>1.1776849159455318E-2</v>
      </c>
    </row>
    <row r="735" spans="5:6" x14ac:dyDescent="0.3">
      <c r="E735">
        <f ca="1"/>
        <v>13.231632059693899</v>
      </c>
      <c r="F735">
        <f ca="1"/>
        <v>3.8180423457382422E-2</v>
      </c>
    </row>
    <row r="736" spans="5:6" x14ac:dyDescent="0.3">
      <c r="E736">
        <f ca="1"/>
        <v>27.150254047491845</v>
      </c>
      <c r="F736">
        <f ca="1"/>
        <v>2.957031903969937E-2</v>
      </c>
    </row>
    <row r="737" spans="5:6" x14ac:dyDescent="0.3">
      <c r="E737">
        <f ca="1"/>
        <v>28.37810509022448</v>
      </c>
      <c r="F737">
        <f ca="1"/>
        <v>2.4132293211831142E-2</v>
      </c>
    </row>
    <row r="738" spans="5:6" x14ac:dyDescent="0.3">
      <c r="E738">
        <f ca="1"/>
        <v>21.940669730033651</v>
      </c>
      <c r="F738">
        <f ca="1"/>
        <v>5.8037555980168153E-2</v>
      </c>
    </row>
    <row r="739" spans="5:6" x14ac:dyDescent="0.3">
      <c r="E739">
        <f ca="1"/>
        <v>21.623166963540278</v>
      </c>
      <c r="F739">
        <f ca="1"/>
        <v>5.9667932113697197E-2</v>
      </c>
    </row>
    <row r="740" spans="5:6" x14ac:dyDescent="0.3">
      <c r="E740">
        <f ca="1"/>
        <v>17.54410311467355</v>
      </c>
      <c r="F740">
        <f ca="1"/>
        <v>6.8470161528802226E-2</v>
      </c>
    </row>
    <row r="741" spans="5:6" x14ac:dyDescent="0.3">
      <c r="E741">
        <f ca="1"/>
        <v>32.23084364712215</v>
      </c>
      <c r="F741">
        <f ca="1"/>
        <v>1.1909386327406169E-2</v>
      </c>
    </row>
    <row r="742" spans="5:6" x14ac:dyDescent="0.3">
      <c r="E742">
        <f ca="1"/>
        <v>15.769319455284563</v>
      </c>
      <c r="F742">
        <f ca="1"/>
        <v>6.0919045006715675E-2</v>
      </c>
    </row>
    <row r="743" spans="5:6" x14ac:dyDescent="0.3">
      <c r="E743">
        <f ca="1"/>
        <v>22.103275063892927</v>
      </c>
      <c r="F743">
        <f ca="1"/>
        <v>5.7177235136854236E-2</v>
      </c>
    </row>
    <row r="744" spans="5:6" x14ac:dyDescent="0.3">
      <c r="E744">
        <f ca="1"/>
        <v>16.624260706328148</v>
      </c>
      <c r="F744">
        <f ca="1"/>
        <v>6.5574629416580585E-2</v>
      </c>
    </row>
    <row r="745" spans="5:6" x14ac:dyDescent="0.3">
      <c r="E745">
        <f ca="1"/>
        <v>17.355785847747278</v>
      </c>
      <c r="F745">
        <f ca="1"/>
        <v>6.8055340754295299E-2</v>
      </c>
    </row>
    <row r="746" spans="5:6" x14ac:dyDescent="0.3">
      <c r="E746">
        <f ca="1"/>
        <v>17.572638009413907</v>
      </c>
      <c r="F746">
        <f ca="1"/>
        <v>6.8525164735319236E-2</v>
      </c>
    </row>
    <row r="747" spans="5:6" x14ac:dyDescent="0.3">
      <c r="E747">
        <f ca="1"/>
        <v>23.886733830343182</v>
      </c>
      <c r="F747">
        <f ca="1"/>
        <v>4.7114093580373835E-2</v>
      </c>
    </row>
    <row r="748" spans="5:6" x14ac:dyDescent="0.3">
      <c r="E748">
        <f ca="1"/>
        <v>18.719181391345703</v>
      </c>
      <c r="F748">
        <f ca="1"/>
        <v>6.9107722051150136E-2</v>
      </c>
    </row>
    <row r="749" spans="5:6" x14ac:dyDescent="0.3">
      <c r="E749">
        <f ca="1"/>
        <v>16.88442351771582</v>
      </c>
      <c r="F749">
        <f ca="1"/>
        <v>6.6616620891267422E-2</v>
      </c>
    </row>
    <row r="750" spans="5:6" x14ac:dyDescent="0.3">
      <c r="E750">
        <f ca="1"/>
        <v>24.541243605078822</v>
      </c>
      <c r="F750">
        <f ca="1"/>
        <v>4.3355014399788658E-2</v>
      </c>
    </row>
    <row r="751" spans="5:6" x14ac:dyDescent="0.3">
      <c r="E751">
        <f ca="1"/>
        <v>34.748130758194741</v>
      </c>
      <c r="F751">
        <f ca="1"/>
        <v>7.2105286489013544E-3</v>
      </c>
    </row>
    <row r="752" spans="5:6" x14ac:dyDescent="0.3">
      <c r="E752">
        <f ca="1"/>
        <v>22.035747296973295</v>
      </c>
      <c r="F752">
        <f ca="1"/>
        <v>5.7536414310428267E-2</v>
      </c>
    </row>
    <row r="753" spans="5:6" x14ac:dyDescent="0.3">
      <c r="E753">
        <f ca="1"/>
        <v>17.308385831934274</v>
      </c>
      <c r="F753">
        <f ca="1"/>
        <v>6.7936656181634539E-2</v>
      </c>
    </row>
    <row r="754" spans="5:6" x14ac:dyDescent="0.3">
      <c r="E754">
        <f ca="1"/>
        <v>16.797899753294562</v>
      </c>
      <c r="F754">
        <f ca="1"/>
        <v>6.6289709879504735E-2</v>
      </c>
    </row>
    <row r="755" spans="5:6" x14ac:dyDescent="0.3">
      <c r="E755">
        <f ca="1"/>
        <v>18.5742054613</v>
      </c>
      <c r="F755">
        <f ca="1"/>
        <v>6.9201284450516931E-2</v>
      </c>
    </row>
    <row r="756" spans="5:6" x14ac:dyDescent="0.3">
      <c r="E756">
        <f ca="1"/>
        <v>21.337946820803051</v>
      </c>
      <c r="F756">
        <f ca="1"/>
        <v>6.1067298987429471E-2</v>
      </c>
    </row>
    <row r="757" spans="5:6" x14ac:dyDescent="0.3">
      <c r="E757">
        <f ca="1"/>
        <v>12.97342171600198</v>
      </c>
      <c r="F757">
        <f ca="1"/>
        <v>3.5462499161272025E-2</v>
      </c>
    </row>
    <row r="758" spans="5:6" x14ac:dyDescent="0.3">
      <c r="E758">
        <f ca="1"/>
        <v>34.08129565413951</v>
      </c>
      <c r="F758">
        <f ca="1"/>
        <v>8.2552158943253861E-3</v>
      </c>
    </row>
    <row r="759" spans="5:6" x14ac:dyDescent="0.3">
      <c r="E759">
        <f ca="1"/>
        <v>17.299139314288929</v>
      </c>
      <c r="F759">
        <f ca="1"/>
        <v>6.7912831081102548E-2</v>
      </c>
    </row>
    <row r="760" spans="5:6" x14ac:dyDescent="0.3">
      <c r="E760">
        <f ca="1"/>
        <v>12.365704187801375</v>
      </c>
      <c r="F760">
        <f ca="1"/>
        <v>2.90978100440125E-2</v>
      </c>
    </row>
    <row r="761" spans="5:6" x14ac:dyDescent="0.3">
      <c r="E761">
        <f ca="1"/>
        <v>21.985835251613743</v>
      </c>
      <c r="F761">
        <f ca="1"/>
        <v>5.780017947311214E-2</v>
      </c>
    </row>
    <row r="762" spans="5:6" x14ac:dyDescent="0.3">
      <c r="E762">
        <f ca="1"/>
        <v>13.146899619959452</v>
      </c>
      <c r="F762">
        <f ca="1"/>
        <v>3.7289952576226665E-2</v>
      </c>
    </row>
    <row r="763" spans="5:6" x14ac:dyDescent="0.3">
      <c r="E763">
        <f ca="1"/>
        <v>32.732633441196114</v>
      </c>
      <c r="F763">
        <f ca="1"/>
        <v>1.0798141015719284E-2</v>
      </c>
    </row>
    <row r="764" spans="5:6" x14ac:dyDescent="0.3">
      <c r="E764">
        <f ca="1"/>
        <v>13.799775518100867</v>
      </c>
      <c r="F764">
        <f ca="1"/>
        <v>4.4054958373586549E-2</v>
      </c>
    </row>
    <row r="765" spans="5:6" x14ac:dyDescent="0.3">
      <c r="E765">
        <f ca="1"/>
        <v>23.199767414119552</v>
      </c>
      <c r="F765">
        <f ca="1"/>
        <v>5.1071140827848575E-2</v>
      </c>
    </row>
    <row r="766" spans="5:6" x14ac:dyDescent="0.3">
      <c r="E766">
        <f ca="1"/>
        <v>11.457322862615168</v>
      </c>
      <c r="F766">
        <f ca="1"/>
        <v>2.0153896038642684E-2</v>
      </c>
    </row>
    <row r="767" spans="5:6" x14ac:dyDescent="0.3">
      <c r="E767">
        <f ca="1"/>
        <v>16.106522636921525</v>
      </c>
      <c r="F767">
        <f ca="1"/>
        <v>6.2977460703720137E-2</v>
      </c>
    </row>
    <row r="768" spans="5:6" x14ac:dyDescent="0.3">
      <c r="E768">
        <f ca="1"/>
        <v>16.659918570781016</v>
      </c>
      <c r="F768">
        <f ca="1"/>
        <v>6.5727902036162036E-2</v>
      </c>
    </row>
    <row r="769" spans="5:6" x14ac:dyDescent="0.3">
      <c r="E769">
        <f ca="1"/>
        <v>19.294341950080351</v>
      </c>
      <c r="F769">
        <f ca="1"/>
        <v>6.8306502726473317E-2</v>
      </c>
    </row>
    <row r="770" spans="5:6" x14ac:dyDescent="0.3">
      <c r="E770">
        <f ca="1"/>
        <v>24.507191249002876</v>
      </c>
      <c r="F770">
        <f ca="1"/>
        <v>4.3549196627490731E-2</v>
      </c>
    </row>
    <row r="771" spans="5:6" x14ac:dyDescent="0.3">
      <c r="E771">
        <f ca="1"/>
        <v>12.611752601052446</v>
      </c>
      <c r="F771">
        <f ca="1"/>
        <v>3.1658082107710817E-2</v>
      </c>
    </row>
    <row r="772" spans="5:6" x14ac:dyDescent="0.3">
      <c r="E772">
        <f ca="1"/>
        <v>28.138411031871819</v>
      </c>
      <c r="F772">
        <f ca="1"/>
        <v>2.5133642577273203E-2</v>
      </c>
    </row>
    <row r="773" spans="5:6" x14ac:dyDescent="0.3">
      <c r="E773">
        <f ca="1"/>
        <v>24.11138399033263</v>
      </c>
      <c r="F773">
        <f ca="1"/>
        <v>4.5818926345798323E-2</v>
      </c>
    </row>
    <row r="774" spans="5:6" x14ac:dyDescent="0.3">
      <c r="E774">
        <f ca="1"/>
        <v>16.565663512147875</v>
      </c>
      <c r="F774">
        <f ca="1"/>
        <v>6.5315547874995467E-2</v>
      </c>
    </row>
    <row r="775" spans="5:6" x14ac:dyDescent="0.3">
      <c r="E775">
        <f ca="1"/>
        <v>17.737484789443194</v>
      </c>
      <c r="F775">
        <f ca="1"/>
        <v>6.8802903124802126E-2</v>
      </c>
    </row>
    <row r="776" spans="5:6" x14ac:dyDescent="0.3">
      <c r="E776">
        <f ca="1"/>
        <v>28.199307477515806</v>
      </c>
      <c r="F776">
        <f ca="1"/>
        <v>2.4876444610517311E-2</v>
      </c>
    </row>
    <row r="777" spans="5:6" x14ac:dyDescent="0.3">
      <c r="E777">
        <f ca="1"/>
        <v>21.354967010566128</v>
      </c>
      <c r="F777">
        <f ca="1"/>
        <v>6.0985722941398431E-2</v>
      </c>
    </row>
    <row r="778" spans="5:6" x14ac:dyDescent="0.3">
      <c r="E778">
        <f ca="1"/>
        <v>34.398107701722324</v>
      </c>
      <c r="F778">
        <f ca="1"/>
        <v>7.7427466038839723E-3</v>
      </c>
    </row>
    <row r="779" spans="5:6" x14ac:dyDescent="0.3">
      <c r="E779">
        <f ca="1"/>
        <v>12.937493133732694</v>
      </c>
      <c r="F779">
        <f ca="1"/>
        <v>3.5083736276806388E-2</v>
      </c>
    </row>
    <row r="780" spans="5:6" x14ac:dyDescent="0.3">
      <c r="E780">
        <f ca="1"/>
        <v>17.598779678722316</v>
      </c>
      <c r="F780">
        <f ca="1"/>
        <v>6.8573752956214762E-2</v>
      </c>
    </row>
    <row r="781" spans="5:6" x14ac:dyDescent="0.3">
      <c r="E781">
        <f ca="1"/>
        <v>11.65122773836711</v>
      </c>
      <c r="F781">
        <f ca="1"/>
        <v>2.1971153386565398E-2</v>
      </c>
    </row>
    <row r="782" spans="5:6" x14ac:dyDescent="0.3">
      <c r="E782">
        <f ca="1"/>
        <v>27.362435933866998</v>
      </c>
      <c r="F782">
        <f ca="1"/>
        <v>2.8576387043052216E-2</v>
      </c>
    </row>
    <row r="783" spans="5:6" x14ac:dyDescent="0.3">
      <c r="E783">
        <f ca="1"/>
        <v>19.458107686991617</v>
      </c>
      <c r="F783">
        <f ca="1"/>
        <v>6.7960744395080791E-2</v>
      </c>
    </row>
    <row r="784" spans="5:6" x14ac:dyDescent="0.3">
      <c r="E784">
        <f ca="1"/>
        <v>20.840482161389478</v>
      </c>
      <c r="F784">
        <f ca="1"/>
        <v>6.3328076815003548E-2</v>
      </c>
    </row>
    <row r="785" spans="5:6" x14ac:dyDescent="0.3">
      <c r="E785">
        <f ca="1"/>
        <v>16.669410494664206</v>
      </c>
      <c r="F785">
        <f ca="1"/>
        <v>6.5768142854956052E-2</v>
      </c>
    </row>
    <row r="786" spans="5:6" x14ac:dyDescent="0.3">
      <c r="E786">
        <f ca="1"/>
        <v>17.597121798719979</v>
      </c>
      <c r="F786">
        <f ca="1"/>
        <v>6.8570722627480055E-2</v>
      </c>
    </row>
    <row r="787" spans="5:6" x14ac:dyDescent="0.3">
      <c r="E787">
        <f ca="1"/>
        <v>23.265986364604014</v>
      </c>
      <c r="F787">
        <f ca="1"/>
        <v>5.0691556028040805E-2</v>
      </c>
    </row>
    <row r="788" spans="5:6" x14ac:dyDescent="0.3">
      <c r="E788">
        <f ca="1"/>
        <v>28.847935381988247</v>
      </c>
      <c r="F788">
        <f ca="1"/>
        <v>2.2255169822631062E-2</v>
      </c>
    </row>
    <row r="789" spans="5:6" x14ac:dyDescent="0.3">
      <c r="E789">
        <f ca="1"/>
        <v>10.921190946922531</v>
      </c>
      <c r="F789">
        <f ca="1"/>
        <v>1.5481380546449526E-2</v>
      </c>
    </row>
    <row r="790" spans="5:6" x14ac:dyDescent="0.3">
      <c r="E790">
        <f ca="1"/>
        <v>15.485302186553833</v>
      </c>
      <c r="F790">
        <f ca="1"/>
        <v>5.8969989364391406E-2</v>
      </c>
    </row>
    <row r="791" spans="5:6" x14ac:dyDescent="0.3">
      <c r="E791">
        <f ca="1"/>
        <v>14.693053078365677</v>
      </c>
      <c r="F791">
        <f ca="1"/>
        <v>5.2585752838137961E-2</v>
      </c>
    </row>
    <row r="792" spans="5:6" x14ac:dyDescent="0.3">
      <c r="E792">
        <f ca="1"/>
        <v>18.507114980147634</v>
      </c>
      <c r="F792">
        <f ca="1"/>
        <v>6.922901457359551E-2</v>
      </c>
    </row>
    <row r="793" spans="5:6" x14ac:dyDescent="0.3">
      <c r="E793">
        <f ca="1"/>
        <v>14.251374203477774</v>
      </c>
      <c r="F793">
        <f ca="1"/>
        <v>4.8510078970359513E-2</v>
      </c>
    </row>
    <row r="794" spans="5:6" x14ac:dyDescent="0.3">
      <c r="E794">
        <f ca="1"/>
        <v>20.211758648534754</v>
      </c>
      <c r="F794">
        <f ca="1"/>
        <v>6.5779417044074487E-2</v>
      </c>
    </row>
    <row r="795" spans="5:6" x14ac:dyDescent="0.3">
      <c r="E795">
        <f ca="1"/>
        <v>29.688032499908402</v>
      </c>
      <c r="F795">
        <f ca="1"/>
        <v>1.9179046907580561E-2</v>
      </c>
    </row>
    <row r="796" spans="5:6" x14ac:dyDescent="0.3">
      <c r="E796">
        <f ca="1"/>
        <v>35.205922589858631</v>
      </c>
      <c r="F796">
        <f ca="1"/>
        <v>6.5652397013748276E-3</v>
      </c>
    </row>
    <row r="797" spans="5:6" x14ac:dyDescent="0.3">
      <c r="E797">
        <f ca="1"/>
        <v>16.940617819959062</v>
      </c>
      <c r="F797">
        <f ca="1"/>
        <v>6.6818464719620857E-2</v>
      </c>
    </row>
    <row r="798" spans="5:6" x14ac:dyDescent="0.3">
      <c r="E798">
        <f ca="1"/>
        <v>22.75739949467015</v>
      </c>
      <c r="F798">
        <f ca="1"/>
        <v>5.3583751651697403E-2</v>
      </c>
    </row>
    <row r="799" spans="5:6" x14ac:dyDescent="0.3">
      <c r="E799">
        <f ca="1"/>
        <v>20.136529300920664</v>
      </c>
      <c r="F799">
        <f ca="1"/>
        <v>6.6037204631956045E-2</v>
      </c>
    </row>
    <row r="800" spans="5:6" x14ac:dyDescent="0.3">
      <c r="E800">
        <f ca="1"/>
        <v>29.007794857107505</v>
      </c>
      <c r="F800">
        <f ca="1"/>
        <v>2.1642278398372437E-2</v>
      </c>
    </row>
    <row r="801" spans="5:6" x14ac:dyDescent="0.3">
      <c r="E801">
        <f ca="1"/>
        <v>22.559340464011505</v>
      </c>
      <c r="F801">
        <f ca="1"/>
        <v>5.4690629533542492E-2</v>
      </c>
    </row>
    <row r="802" spans="5:6" x14ac:dyDescent="0.3">
      <c r="E802">
        <f ca="1"/>
        <v>18.641771151685539</v>
      </c>
      <c r="F802">
        <f ca="1"/>
        <v>6.9163354910564023E-2</v>
      </c>
    </row>
    <row r="803" spans="5:6" x14ac:dyDescent="0.3">
      <c r="E803">
        <f ca="1"/>
        <v>12.450815721063073</v>
      </c>
      <c r="F803">
        <f ca="1"/>
        <v>2.9979438654979835E-2</v>
      </c>
    </row>
    <row r="804" spans="5:6" x14ac:dyDescent="0.3">
      <c r="E804">
        <f ca="1"/>
        <v>23.389600782535659</v>
      </c>
      <c r="F804">
        <f ca="1"/>
        <v>4.998133708744424E-2</v>
      </c>
    </row>
    <row r="805" spans="5:6" x14ac:dyDescent="0.3">
      <c r="E805">
        <f ca="1"/>
        <v>15.244443791139469</v>
      </c>
      <c r="F805">
        <f ca="1"/>
        <v>5.7170259419105106E-2</v>
      </c>
    </row>
    <row r="806" spans="5:6" x14ac:dyDescent="0.3">
      <c r="E806">
        <f ca="1"/>
        <v>16.493860194623771</v>
      </c>
      <c r="F806">
        <f ca="1"/>
        <v>6.4985876881997542E-2</v>
      </c>
    </row>
    <row r="807" spans="5:6" x14ac:dyDescent="0.3">
      <c r="E807">
        <f ca="1"/>
        <v>19.211061305427453</v>
      </c>
      <c r="F807">
        <f ca="1"/>
        <v>6.8463114466577241E-2</v>
      </c>
    </row>
    <row r="808" spans="5:6" x14ac:dyDescent="0.3">
      <c r="E808">
        <f ca="1"/>
        <v>18.74754837585564</v>
      </c>
      <c r="F808">
        <f ca="1"/>
        <v>6.9084115700348073E-2</v>
      </c>
    </row>
    <row r="809" spans="5:6" x14ac:dyDescent="0.3">
      <c r="E809">
        <f ca="1"/>
        <v>29.12312171433787</v>
      </c>
      <c r="F809">
        <f ca="1"/>
        <v>2.120821449944988E-2</v>
      </c>
    </row>
    <row r="810" spans="5:6" x14ac:dyDescent="0.3">
      <c r="E810">
        <f ca="1"/>
        <v>19.186506221316591</v>
      </c>
      <c r="F810">
        <f ca="1"/>
        <v>6.8506761131197191E-2</v>
      </c>
    </row>
    <row r="811" spans="5:6" x14ac:dyDescent="0.3">
      <c r="E811">
        <f ca="1"/>
        <v>16.791277450747373</v>
      </c>
      <c r="F811">
        <f ca="1"/>
        <v>6.6263883005346788E-2</v>
      </c>
    </row>
    <row r="812" spans="5:6" x14ac:dyDescent="0.3">
      <c r="E812">
        <f ca="1"/>
        <v>14.462019813188546</v>
      </c>
      <c r="F812">
        <f ca="1"/>
        <v>5.0493552469927573E-2</v>
      </c>
    </row>
    <row r="813" spans="5:6" x14ac:dyDescent="0.3">
      <c r="E813">
        <f ca="1"/>
        <v>16.888911572582625</v>
      </c>
      <c r="F813">
        <f ca="1"/>
        <v>6.6633044454257023E-2</v>
      </c>
    </row>
    <row r="814" spans="5:6" x14ac:dyDescent="0.3">
      <c r="E814">
        <f ca="1"/>
        <v>12.874207588697876</v>
      </c>
      <c r="F814">
        <f ca="1"/>
        <v>3.4416683091402375E-2</v>
      </c>
    </row>
    <row r="815" spans="5:6" x14ac:dyDescent="0.3">
      <c r="E815">
        <f ca="1"/>
        <v>19.053623402476692</v>
      </c>
      <c r="F815">
        <f ca="1"/>
        <v>6.8722582203446861E-2</v>
      </c>
    </row>
    <row r="816" spans="5:6" x14ac:dyDescent="0.3">
      <c r="E816">
        <f ca="1"/>
        <v>18.669095155424785</v>
      </c>
      <c r="F816">
        <f ca="1"/>
        <v>6.9145193790541321E-2</v>
      </c>
    </row>
    <row r="817" spans="5:6" x14ac:dyDescent="0.3">
      <c r="E817">
        <f ca="1"/>
        <v>23.578020283223058</v>
      </c>
      <c r="F817">
        <f ca="1"/>
        <v>4.8895822326417461E-2</v>
      </c>
    </row>
    <row r="818" spans="5:6" x14ac:dyDescent="0.3">
      <c r="E818">
        <f ca="1"/>
        <v>12.672511008528351</v>
      </c>
      <c r="F818">
        <f ca="1"/>
        <v>3.2294925167257155E-2</v>
      </c>
    </row>
    <row r="819" spans="5:6" x14ac:dyDescent="0.3">
      <c r="E819">
        <f ca="1"/>
        <v>20.328501812364895</v>
      </c>
      <c r="F819">
        <f ca="1"/>
        <v>6.536339711025968E-2</v>
      </c>
    </row>
    <row r="820" spans="5:6" x14ac:dyDescent="0.3">
      <c r="E820">
        <f ca="1"/>
        <v>17.862285357203103</v>
      </c>
      <c r="F820">
        <f ca="1"/>
        <v>6.8968265568037687E-2</v>
      </c>
    </row>
    <row r="821" spans="5:6" x14ac:dyDescent="0.3">
      <c r="E821">
        <f ca="1"/>
        <v>30.148541278197605</v>
      </c>
      <c r="F821">
        <f ca="1"/>
        <v>1.7641982037543868E-2</v>
      </c>
    </row>
    <row r="822" spans="5:6" x14ac:dyDescent="0.3">
      <c r="E822">
        <f ca="1"/>
        <v>17.331985079595729</v>
      </c>
      <c r="F822">
        <f ca="1"/>
        <v>6.7996467173106978E-2</v>
      </c>
    </row>
    <row r="823" spans="5:6" x14ac:dyDescent="0.3">
      <c r="E823">
        <f ca="1"/>
        <v>11.242029375044286</v>
      </c>
      <c r="F823">
        <f ca="1"/>
        <v>1.8211358933558783E-2</v>
      </c>
    </row>
    <row r="824" spans="5:6" x14ac:dyDescent="0.3">
      <c r="E824">
        <f ca="1"/>
        <v>17.965424195954405</v>
      </c>
      <c r="F824">
        <f ca="1"/>
        <v>6.9076135172074796E-2</v>
      </c>
    </row>
    <row r="825" spans="5:6" x14ac:dyDescent="0.3">
      <c r="E825">
        <f ca="1"/>
        <v>22.071801206043546</v>
      </c>
      <c r="F825">
        <f ca="1"/>
        <v>5.734496971436101E-2</v>
      </c>
    </row>
    <row r="826" spans="5:6" x14ac:dyDescent="0.3">
      <c r="E826">
        <f ca="1"/>
        <v>17.857524472012582</v>
      </c>
      <c r="F826">
        <f ca="1"/>
        <v>6.8962660128989675E-2</v>
      </c>
    </row>
    <row r="827" spans="5:6" x14ac:dyDescent="0.3">
      <c r="E827">
        <f ca="1"/>
        <v>16.226110638329718</v>
      </c>
      <c r="F827">
        <f ca="1"/>
        <v>6.3638699132405455E-2</v>
      </c>
    </row>
    <row r="828" spans="5:6" x14ac:dyDescent="0.3">
      <c r="E828">
        <f ca="1"/>
        <v>16.200813973043402</v>
      </c>
      <c r="F828">
        <f ca="1"/>
        <v>6.3501871066608429E-2</v>
      </c>
    </row>
    <row r="829" spans="5:6" x14ac:dyDescent="0.3">
      <c r="E829">
        <f ca="1"/>
        <v>24.831167071779621</v>
      </c>
      <c r="F829">
        <f ca="1"/>
        <v>4.1711062848043233E-2</v>
      </c>
    </row>
    <row r="830" spans="5:6" x14ac:dyDescent="0.3">
      <c r="E830">
        <f ca="1"/>
        <v>7.2161758167654959</v>
      </c>
      <c r="F830">
        <f ca="1"/>
        <v>5.4593303740131703E-4</v>
      </c>
    </row>
    <row r="831" spans="5:6" x14ac:dyDescent="0.3">
      <c r="E831">
        <f ca="1"/>
        <v>10.479200660039883</v>
      </c>
      <c r="F831">
        <f ca="1"/>
        <v>1.2082820784522864E-2</v>
      </c>
    </row>
    <row r="832" spans="5:6" x14ac:dyDescent="0.3">
      <c r="E832">
        <f ca="1"/>
        <v>33.970852232496377</v>
      </c>
      <c r="F832">
        <f ca="1"/>
        <v>8.441009152105966E-3</v>
      </c>
    </row>
    <row r="833" spans="5:6" x14ac:dyDescent="0.3">
      <c r="E833">
        <f ca="1"/>
        <v>19.911515843618432</v>
      </c>
      <c r="F833">
        <f ca="1"/>
        <v>6.6757765724208565E-2</v>
      </c>
    </row>
    <row r="834" spans="5:6" x14ac:dyDescent="0.3">
      <c r="E834">
        <f ca="1"/>
        <v>28.725705165160154</v>
      </c>
      <c r="F834">
        <f ca="1"/>
        <v>2.273261353768357E-2</v>
      </c>
    </row>
    <row r="835" spans="5:6" x14ac:dyDescent="0.3">
      <c r="E835">
        <f ca="1"/>
        <v>14.485692451622432</v>
      </c>
      <c r="F835">
        <f ca="1"/>
        <v>5.0712098788071987E-2</v>
      </c>
    </row>
    <row r="836" spans="5:6" x14ac:dyDescent="0.3">
      <c r="E836">
        <f ca="1"/>
        <v>14.856123760487938</v>
      </c>
      <c r="F836">
        <f ca="1"/>
        <v>5.4004672508293577E-2</v>
      </c>
    </row>
    <row r="837" spans="5:6" x14ac:dyDescent="0.3">
      <c r="E837">
        <f ca="1"/>
        <v>27.086234352096653</v>
      </c>
      <c r="F837">
        <f ca="1"/>
        <v>2.9874536534452649E-2</v>
      </c>
    </row>
    <row r="838" spans="5:6" x14ac:dyDescent="0.3">
      <c r="E838">
        <f ca="1"/>
        <v>15.076390158666733</v>
      </c>
      <c r="F838">
        <f ca="1"/>
        <v>5.5838765853976222E-2</v>
      </c>
    </row>
    <row r="839" spans="5:6" x14ac:dyDescent="0.3">
      <c r="E839">
        <f ca="1"/>
        <v>17.600240080889652</v>
      </c>
      <c r="F839">
        <f ca="1"/>
        <v>6.8576416601211831E-2</v>
      </c>
    </row>
    <row r="840" spans="5:6" x14ac:dyDescent="0.3">
      <c r="E840">
        <f ca="1"/>
        <v>18.341242793005758</v>
      </c>
      <c r="F840">
        <f ca="1"/>
        <v>6.9254322177466743E-2</v>
      </c>
    </row>
    <row r="841" spans="5:6" x14ac:dyDescent="0.3">
      <c r="E841">
        <f ca="1"/>
        <v>15.239560987649792</v>
      </c>
      <c r="F841">
        <f ca="1"/>
        <v>5.7132432945359538E-2</v>
      </c>
    </row>
    <row r="842" spans="5:6" x14ac:dyDescent="0.3">
      <c r="E842">
        <f ca="1"/>
        <v>22.802391627321363</v>
      </c>
      <c r="F842">
        <f ca="1"/>
        <v>5.3330498170643358E-2</v>
      </c>
    </row>
    <row r="843" spans="5:6" x14ac:dyDescent="0.3">
      <c r="E843">
        <f ca="1"/>
        <v>30.244746369735829</v>
      </c>
      <c r="F843">
        <f ca="1"/>
        <v>1.7333863640913223E-2</v>
      </c>
    </row>
    <row r="844" spans="5:6" x14ac:dyDescent="0.3">
      <c r="E844">
        <f ca="1"/>
        <v>20.798060461089417</v>
      </c>
      <c r="F844">
        <f ca="1"/>
        <v>6.3508813867840269E-2</v>
      </c>
    </row>
    <row r="845" spans="5:6" x14ac:dyDescent="0.3">
      <c r="E845">
        <f ca="1"/>
        <v>14.690454265490224</v>
      </c>
      <c r="F845">
        <f ca="1"/>
        <v>5.2562739547025575E-2</v>
      </c>
    </row>
    <row r="846" spans="5:6" x14ac:dyDescent="0.3">
      <c r="E846">
        <f ca="1"/>
        <v>14.849807866209824</v>
      </c>
      <c r="F846">
        <f ca="1"/>
        <v>5.3950656794510443E-2</v>
      </c>
    </row>
    <row r="847" spans="5:6" x14ac:dyDescent="0.3">
      <c r="E847">
        <f ca="1"/>
        <v>20.769594274690938</v>
      </c>
      <c r="F847">
        <f ca="1"/>
        <v>6.3628940587883098E-2</v>
      </c>
    </row>
    <row r="848" spans="5:6" x14ac:dyDescent="0.3">
      <c r="E848">
        <f ca="1"/>
        <v>12.261887909582025</v>
      </c>
      <c r="F848">
        <f ca="1"/>
        <v>2.8029532998919443E-2</v>
      </c>
    </row>
    <row r="849" spans="5:6" x14ac:dyDescent="0.3">
      <c r="E849">
        <f ca="1"/>
        <v>20.76758943037153</v>
      </c>
      <c r="F849">
        <f ca="1"/>
        <v>6.3637365723763481E-2</v>
      </c>
    </row>
    <row r="850" spans="5:6" x14ac:dyDescent="0.3">
      <c r="E850">
        <f ca="1"/>
        <v>31.51113991773645</v>
      </c>
      <c r="F850">
        <f ca="1"/>
        <v>1.3677362783551864E-2</v>
      </c>
    </row>
    <row r="851" spans="5:6" x14ac:dyDescent="0.3">
      <c r="E851">
        <f ca="1"/>
        <v>15.768159110803394</v>
      </c>
      <c r="F851">
        <f ca="1"/>
        <v>6.0911476102817677E-2</v>
      </c>
    </row>
    <row r="852" spans="5:6" x14ac:dyDescent="0.3">
      <c r="E852">
        <f ca="1"/>
        <v>23.268434352634944</v>
      </c>
      <c r="F852">
        <f ca="1"/>
        <v>5.0677510797445036E-2</v>
      </c>
    </row>
    <row r="853" spans="5:6" x14ac:dyDescent="0.3">
      <c r="E853">
        <f ca="1"/>
        <v>35.225884329471278</v>
      </c>
      <c r="F853">
        <f ca="1"/>
        <v>6.5383559514000898E-3</v>
      </c>
    </row>
    <row r="854" spans="5:6" x14ac:dyDescent="0.3">
      <c r="E854">
        <f ca="1"/>
        <v>23.696367431197707</v>
      </c>
      <c r="F854">
        <f ca="1"/>
        <v>4.8212933349841197E-2</v>
      </c>
    </row>
    <row r="855" spans="5:6" x14ac:dyDescent="0.3">
      <c r="E855">
        <f ca="1"/>
        <v>28.943016372599974</v>
      </c>
      <c r="F855">
        <f ca="1"/>
        <v>2.1889062089114796E-2</v>
      </c>
    </row>
    <row r="856" spans="5:6" x14ac:dyDescent="0.3">
      <c r="E856">
        <f ca="1"/>
        <v>18.323623349576629</v>
      </c>
      <c r="F856">
        <f ca="1"/>
        <v>6.9253339801222405E-2</v>
      </c>
    </row>
    <row r="857" spans="5:6" x14ac:dyDescent="0.3">
      <c r="E857">
        <f ca="1"/>
        <v>26.153079080966855</v>
      </c>
      <c r="F857">
        <f ca="1"/>
        <v>3.4526240099885912E-2</v>
      </c>
    </row>
    <row r="858" spans="5:6" x14ac:dyDescent="0.3">
      <c r="E858">
        <f ca="1"/>
        <v>25.830837496649863</v>
      </c>
      <c r="F858">
        <f ca="1"/>
        <v>3.6220534314883576E-2</v>
      </c>
    </row>
    <row r="859" spans="5:6" x14ac:dyDescent="0.3">
      <c r="E859">
        <f ca="1"/>
        <v>21.452903465904487</v>
      </c>
      <c r="F859">
        <f ca="1"/>
        <v>6.0511420446326361E-2</v>
      </c>
    </row>
    <row r="860" spans="5:6" x14ac:dyDescent="0.3">
      <c r="E860">
        <f ca="1"/>
        <v>18.496801385748341</v>
      </c>
      <c r="F860">
        <f ca="1"/>
        <v>6.9232391983911359E-2</v>
      </c>
    </row>
    <row r="861" spans="5:6" x14ac:dyDescent="0.3">
      <c r="E861">
        <f ca="1"/>
        <v>27.071867570382221</v>
      </c>
      <c r="F861">
        <f ca="1"/>
        <v>2.9943079746773578E-2</v>
      </c>
    </row>
    <row r="862" spans="5:6" x14ac:dyDescent="0.3">
      <c r="E862">
        <f ca="1"/>
        <v>17.82664386704905</v>
      </c>
      <c r="F862">
        <f ca="1"/>
        <v>6.8924952502566472E-2</v>
      </c>
    </row>
    <row r="863" spans="5:6" x14ac:dyDescent="0.3">
      <c r="E863">
        <f ca="1"/>
        <v>13.701889091652667</v>
      </c>
      <c r="F863">
        <f ca="1"/>
        <v>4.3059660682063891E-2</v>
      </c>
    </row>
    <row r="864" spans="5:6" x14ac:dyDescent="0.3">
      <c r="E864">
        <f ca="1"/>
        <v>20.052023940730855</v>
      </c>
      <c r="F864">
        <f ca="1"/>
        <v>6.6316846810076019E-2</v>
      </c>
    </row>
    <row r="865" spans="5:6" x14ac:dyDescent="0.3">
      <c r="E865">
        <f ca="1"/>
        <v>31.948854681657501</v>
      </c>
      <c r="F865">
        <f ca="1"/>
        <v>1.2576894400300704E-2</v>
      </c>
    </row>
    <row r="866" spans="5:6" x14ac:dyDescent="0.3">
      <c r="E866">
        <f ca="1"/>
        <v>18.952714908816034</v>
      </c>
      <c r="F866">
        <f ca="1"/>
        <v>6.8863027519179207E-2</v>
      </c>
    </row>
    <row r="867" spans="5:6" x14ac:dyDescent="0.3">
      <c r="E867">
        <f ca="1"/>
        <v>19.053215123374851</v>
      </c>
      <c r="F867">
        <f ca="1"/>
        <v>6.8723191641330825E-2</v>
      </c>
    </row>
    <row r="868" spans="5:6" x14ac:dyDescent="0.3">
      <c r="E868">
        <f ca="1"/>
        <v>24.783060512665323</v>
      </c>
      <c r="F868">
        <f ca="1"/>
        <v>4.1982582115252243E-2</v>
      </c>
    </row>
    <row r="869" spans="5:6" x14ac:dyDescent="0.3">
      <c r="E869">
        <f ca="1"/>
        <v>13.749849959532805</v>
      </c>
      <c r="F869">
        <f ca="1"/>
        <v>4.354842854905977E-2</v>
      </c>
    </row>
    <row r="870" spans="5:6" x14ac:dyDescent="0.3">
      <c r="E870">
        <f ca="1"/>
        <v>26.337573822811645</v>
      </c>
      <c r="F870">
        <f ca="1"/>
        <v>3.3575535919274063E-2</v>
      </c>
    </row>
    <row r="871" spans="5:6" x14ac:dyDescent="0.3">
      <c r="E871">
        <f ca="1"/>
        <v>19.015899367055471</v>
      </c>
      <c r="F871">
        <f ca="1"/>
        <v>6.8777486362261234E-2</v>
      </c>
    </row>
    <row r="872" spans="5:6" x14ac:dyDescent="0.3">
      <c r="E872">
        <f ca="1"/>
        <v>18.658745646957641</v>
      </c>
      <c r="F872">
        <f ca="1"/>
        <v>6.9152262877866966E-2</v>
      </c>
    </row>
    <row r="873" spans="5:6" x14ac:dyDescent="0.3">
      <c r="E873">
        <f ca="1"/>
        <v>30.013531939513719</v>
      </c>
      <c r="F873">
        <f ca="1"/>
        <v>1.8081896527121152E-2</v>
      </c>
    </row>
    <row r="874" spans="5:6" x14ac:dyDescent="0.3">
      <c r="E874">
        <f ca="1"/>
        <v>23.844004933103893</v>
      </c>
      <c r="F874">
        <f ca="1"/>
        <v>4.7360701103651717E-2</v>
      </c>
    </row>
    <row r="875" spans="5:6" x14ac:dyDescent="0.3">
      <c r="E875">
        <f ca="1"/>
        <v>20.931027621958183</v>
      </c>
      <c r="F875">
        <f ca="1"/>
        <v>6.2935585432521271E-2</v>
      </c>
    </row>
    <row r="876" spans="5:6" x14ac:dyDescent="0.3">
      <c r="E876">
        <f ca="1"/>
        <v>11.465349592228399</v>
      </c>
      <c r="F876">
        <f ca="1"/>
        <v>2.0227900190663794E-2</v>
      </c>
    </row>
    <row r="877" spans="5:6" x14ac:dyDescent="0.3">
      <c r="E877">
        <f ca="1"/>
        <v>20.796237825282876</v>
      </c>
      <c r="F877">
        <f ca="1"/>
        <v>6.3516533274935977E-2</v>
      </c>
    </row>
    <row r="878" spans="5:6" x14ac:dyDescent="0.3">
      <c r="E878">
        <f ca="1"/>
        <v>14.739596156989014</v>
      </c>
      <c r="F878">
        <f ca="1"/>
        <v>5.2995813365511006E-2</v>
      </c>
    </row>
    <row r="879" spans="5:6" x14ac:dyDescent="0.3">
      <c r="E879">
        <f ca="1"/>
        <v>36.910128746628452</v>
      </c>
      <c r="F879">
        <f ca="1"/>
        <v>4.6058632387292507E-3</v>
      </c>
    </row>
    <row r="880" spans="5:6" x14ac:dyDescent="0.3">
      <c r="E880">
        <f ca="1"/>
        <v>21.618242818239104</v>
      </c>
      <c r="F880">
        <f ca="1"/>
        <v>5.969264760050854E-2</v>
      </c>
    </row>
    <row r="881" spans="5:6" x14ac:dyDescent="0.3">
      <c r="E881">
        <f ca="1"/>
        <v>27.041315605902252</v>
      </c>
      <c r="F881">
        <f ca="1"/>
        <v>3.0089173385264893E-2</v>
      </c>
    </row>
    <row r="882" spans="5:6" x14ac:dyDescent="0.3">
      <c r="E882">
        <f ca="1"/>
        <v>14.738496735127736</v>
      </c>
      <c r="F882">
        <f ca="1"/>
        <v>5.2986173107128068E-2</v>
      </c>
    </row>
    <row r="883" spans="5:6" x14ac:dyDescent="0.3">
      <c r="E883">
        <f ca="1"/>
        <v>16.79563300399429</v>
      </c>
      <c r="F883">
        <f ca="1"/>
        <v>6.6280882495233742E-2</v>
      </c>
    </row>
    <row r="884" spans="5:6" x14ac:dyDescent="0.3">
      <c r="E884">
        <f ca="1"/>
        <v>17.371344999282925</v>
      </c>
      <c r="F884">
        <f ca="1"/>
        <v>6.8093042813946403E-2</v>
      </c>
    </row>
    <row r="885" spans="5:6" x14ac:dyDescent="0.3">
      <c r="E885">
        <f ca="1"/>
        <v>18.119939251953266</v>
      </c>
      <c r="F885">
        <f ca="1"/>
        <v>6.9189736182414877E-2</v>
      </c>
    </row>
    <row r="886" spans="5:6" x14ac:dyDescent="0.3">
      <c r="E886">
        <f ca="1"/>
        <v>16.434400829777051</v>
      </c>
      <c r="F886">
        <f ca="1"/>
        <v>6.4702731545432962E-2</v>
      </c>
    </row>
    <row r="887" spans="5:6" x14ac:dyDescent="0.3">
      <c r="E887">
        <f ca="1"/>
        <v>28.811124287797735</v>
      </c>
      <c r="F887">
        <f ca="1"/>
        <v>2.2398152216932404E-2</v>
      </c>
    </row>
    <row r="888" spans="5:6" x14ac:dyDescent="0.3">
      <c r="E888">
        <f ca="1"/>
        <v>20.838355762303575</v>
      </c>
      <c r="F888">
        <f ca="1"/>
        <v>6.3337184795900531E-2</v>
      </c>
    </row>
    <row r="889" spans="5:6" x14ac:dyDescent="0.3">
      <c r="E889">
        <f ca="1"/>
        <v>18.344675967226607</v>
      </c>
      <c r="F889">
        <f ca="1"/>
        <v>6.9254430797783886E-2</v>
      </c>
    </row>
    <row r="890" spans="5:6" x14ac:dyDescent="0.3">
      <c r="E890">
        <f ca="1"/>
        <v>17.699678330946032</v>
      </c>
      <c r="F890">
        <f ca="1"/>
        <v>6.8745205351495905E-2</v>
      </c>
    </row>
    <row r="891" spans="5:6" x14ac:dyDescent="0.3">
      <c r="E891">
        <f ca="1"/>
        <v>19.610190432881421</v>
      </c>
      <c r="F891">
        <f ca="1"/>
        <v>6.7596306617109289E-2</v>
      </c>
    </row>
    <row r="892" spans="5:6" x14ac:dyDescent="0.3">
      <c r="E892">
        <f ca="1"/>
        <v>17.773066373452842</v>
      </c>
      <c r="F892">
        <f ca="1"/>
        <v>6.8853965365793759E-2</v>
      </c>
    </row>
    <row r="893" spans="5:6" x14ac:dyDescent="0.3">
      <c r="E893">
        <f ca="1"/>
        <v>17.327777591390394</v>
      </c>
      <c r="F893">
        <f ca="1"/>
        <v>6.7985908321136171E-2</v>
      </c>
    </row>
    <row r="894" spans="5:6" x14ac:dyDescent="0.3">
      <c r="E894">
        <f ca="1"/>
        <v>43.658433726496391</v>
      </c>
      <c r="F894">
        <f ca="1"/>
        <v>1.0698853284272041E-3</v>
      </c>
    </row>
    <row r="895" spans="5:6" x14ac:dyDescent="0.3">
      <c r="E895">
        <f ca="1"/>
        <v>17.005136755681789</v>
      </c>
      <c r="F895">
        <f ca="1"/>
        <v>6.704004920992615E-2</v>
      </c>
    </row>
    <row r="896" spans="5:6" x14ac:dyDescent="0.3">
      <c r="E896">
        <f ca="1"/>
        <v>18.267990900469982</v>
      </c>
      <c r="F896">
        <f ca="1"/>
        <v>6.9245550545464954E-2</v>
      </c>
    </row>
    <row r="897" spans="5:6" x14ac:dyDescent="0.3">
      <c r="E897">
        <f ca="1"/>
        <v>16.499794963531393</v>
      </c>
      <c r="F897">
        <f ca="1"/>
        <v>6.5013633952539618E-2</v>
      </c>
    </row>
    <row r="898" spans="5:6" x14ac:dyDescent="0.3">
      <c r="E898">
        <f ca="1"/>
        <v>20.27849106757489</v>
      </c>
      <c r="F898">
        <f ca="1"/>
        <v>6.5543952948460521E-2</v>
      </c>
    </row>
    <row r="899" spans="5:6" x14ac:dyDescent="0.3">
      <c r="E899">
        <f ca="1"/>
        <v>15.545134935141062</v>
      </c>
      <c r="F899">
        <f ca="1"/>
        <v>5.9396481947455407E-2</v>
      </c>
    </row>
    <row r="900" spans="5:6" x14ac:dyDescent="0.3">
      <c r="E900">
        <f ca="1"/>
        <v>13.391619677595081</v>
      </c>
      <c r="F900">
        <f ca="1"/>
        <v>3.9854713740174637E-2</v>
      </c>
    </row>
    <row r="901" spans="5:6" x14ac:dyDescent="0.3">
      <c r="E901">
        <f ca="1"/>
        <v>27.762018773711617</v>
      </c>
      <c r="F901">
        <f ca="1"/>
        <v>2.6765458816467639E-2</v>
      </c>
    </row>
    <row r="902" spans="5:6" x14ac:dyDescent="0.3">
      <c r="E902">
        <f ca="1"/>
        <v>18.380021136047713</v>
      </c>
      <c r="F902">
        <f ca="1"/>
        <v>6.9253983734581456E-2</v>
      </c>
    </row>
    <row r="903" spans="5:6" x14ac:dyDescent="0.3">
      <c r="E903">
        <f ca="1"/>
        <v>15.545471522490912</v>
      </c>
      <c r="F903">
        <f ca="1"/>
        <v>5.9398857500915087E-2</v>
      </c>
    </row>
    <row r="904" spans="5:6" x14ac:dyDescent="0.3">
      <c r="E904">
        <f ca="1"/>
        <v>18.952869485615967</v>
      </c>
      <c r="F904">
        <f ca="1"/>
        <v>6.8862828129736972E-2</v>
      </c>
    </row>
    <row r="905" spans="5:6" x14ac:dyDescent="0.3">
      <c r="E905">
        <f ca="1"/>
        <v>46.025238408176648</v>
      </c>
      <c r="F905">
        <f ca="1"/>
        <v>6.3371537031204955E-4</v>
      </c>
    </row>
    <row r="906" spans="5:6" x14ac:dyDescent="0.3">
      <c r="E906">
        <f ca="1"/>
        <v>22.708957785593981</v>
      </c>
      <c r="F906">
        <f ca="1"/>
        <v>5.3855713602460685E-2</v>
      </c>
    </row>
    <row r="907" spans="5:6" x14ac:dyDescent="0.3">
      <c r="E907">
        <f ca="1"/>
        <v>21.056016406020294</v>
      </c>
      <c r="F907">
        <f ca="1"/>
        <v>6.2379300199624586E-2</v>
      </c>
    </row>
    <row r="908" spans="5:6" x14ac:dyDescent="0.3">
      <c r="E908">
        <f ca="1"/>
        <v>36.926182855472341</v>
      </c>
      <c r="F908">
        <f ca="1"/>
        <v>4.5903402713414433E-3</v>
      </c>
    </row>
    <row r="909" spans="5:6" x14ac:dyDescent="0.3">
      <c r="E909">
        <f ca="1"/>
        <v>29.428088031616852</v>
      </c>
      <c r="F909">
        <f ca="1"/>
        <v>2.0092869507273358E-2</v>
      </c>
    </row>
    <row r="910" spans="5:6" x14ac:dyDescent="0.3">
      <c r="E910">
        <f ca="1"/>
        <v>12.67750536831352</v>
      </c>
      <c r="F910">
        <f ca="1"/>
        <v>3.2347334515774359E-2</v>
      </c>
    </row>
    <row r="911" spans="5:6" x14ac:dyDescent="0.3">
      <c r="E911">
        <f ca="1"/>
        <v>18.147704490558969</v>
      </c>
      <c r="F911">
        <f ca="1"/>
        <v>6.9204123522417449E-2</v>
      </c>
    </row>
    <row r="912" spans="5:6" x14ac:dyDescent="0.3">
      <c r="E912">
        <f ca="1"/>
        <v>13.50943850142964</v>
      </c>
      <c r="F912">
        <f ca="1"/>
        <v>4.1079477968404242E-2</v>
      </c>
    </row>
    <row r="913" spans="5:6" x14ac:dyDescent="0.3">
      <c r="E913">
        <f ca="1"/>
        <v>27.207250122605437</v>
      </c>
      <c r="F913">
        <f ca="1"/>
        <v>2.9301157707800958E-2</v>
      </c>
    </row>
    <row r="914" spans="5:6" x14ac:dyDescent="0.3">
      <c r="E914">
        <f ca="1"/>
        <v>18.599758772388139</v>
      </c>
      <c r="F914">
        <f ca="1"/>
        <v>6.918811313936038E-2</v>
      </c>
    </row>
    <row r="915" spans="5:6" x14ac:dyDescent="0.3">
      <c r="E915">
        <f ca="1"/>
        <v>34.965016393794414</v>
      </c>
      <c r="F915">
        <f ca="1"/>
        <v>6.8978491123833615E-3</v>
      </c>
    </row>
    <row r="916" spans="5:6" x14ac:dyDescent="0.3">
      <c r="E916">
        <f ca="1"/>
        <v>37.532770493876896</v>
      </c>
      <c r="F916">
        <f ca="1"/>
        <v>4.0387969743069692E-3</v>
      </c>
    </row>
    <row r="917" spans="5:6" x14ac:dyDescent="0.3">
      <c r="E917">
        <f ca="1"/>
        <v>15.08527376771919</v>
      </c>
      <c r="F917">
        <f ca="1"/>
        <v>5.5910655489846264E-2</v>
      </c>
    </row>
    <row r="918" spans="5:6" x14ac:dyDescent="0.3">
      <c r="E918">
        <f ca="1"/>
        <v>24.930306457992511</v>
      </c>
      <c r="F918">
        <f ca="1"/>
        <v>4.1153264843975114E-2</v>
      </c>
    </row>
    <row r="919" spans="5:6" x14ac:dyDescent="0.3">
      <c r="E919">
        <f ca="1"/>
        <v>23.920000307957881</v>
      </c>
      <c r="F919">
        <f ca="1"/>
        <v>4.6922136014368392E-2</v>
      </c>
    </row>
    <row r="920" spans="5:6" x14ac:dyDescent="0.3">
      <c r="E920">
        <f ca="1"/>
        <v>17.097509970163376</v>
      </c>
      <c r="F920">
        <f ca="1"/>
        <v>6.7338422357387656E-2</v>
      </c>
    </row>
    <row r="921" spans="5:6" x14ac:dyDescent="0.3">
      <c r="E921">
        <f ca="1"/>
        <v>15.579633548623962</v>
      </c>
      <c r="F921">
        <f ca="1"/>
        <v>5.9638579255283694E-2</v>
      </c>
    </row>
    <row r="922" spans="5:6" x14ac:dyDescent="0.3">
      <c r="E922">
        <f ca="1"/>
        <v>20.87876125290634</v>
      </c>
      <c r="F922">
        <f ca="1"/>
        <v>6.3163251171535456E-2</v>
      </c>
    </row>
    <row r="923" spans="5:6" x14ac:dyDescent="0.3">
      <c r="E923">
        <f ca="1"/>
        <v>13.294221670345804</v>
      </c>
      <c r="F923">
        <f ca="1"/>
        <v>3.8836707088151047E-2</v>
      </c>
    </row>
    <row r="924" spans="5:6" x14ac:dyDescent="0.3">
      <c r="E924">
        <f ca="1"/>
        <v>13.962028046141816</v>
      </c>
      <c r="F924">
        <f ca="1"/>
        <v>4.5683595478548507E-2</v>
      </c>
    </row>
    <row r="925" spans="5:6" x14ac:dyDescent="0.3">
      <c r="E925">
        <f ca="1"/>
        <v>26.928647913546435</v>
      </c>
      <c r="F925">
        <f ca="1"/>
        <v>3.0631807587696187E-2</v>
      </c>
    </row>
    <row r="926" spans="5:6" x14ac:dyDescent="0.3">
      <c r="E926">
        <f ca="1"/>
        <v>33.31481726304046</v>
      </c>
      <c r="F926">
        <f ca="1"/>
        <v>9.6248890789616386E-3</v>
      </c>
    </row>
    <row r="927" spans="5:6" x14ac:dyDescent="0.3">
      <c r="E927">
        <f ca="1"/>
        <v>22.174435714503737</v>
      </c>
      <c r="F927">
        <f ca="1"/>
        <v>5.6795969298964001E-2</v>
      </c>
    </row>
    <row r="928" spans="5:6" x14ac:dyDescent="0.3">
      <c r="E928">
        <f ca="1"/>
        <v>18.549115438436569</v>
      </c>
      <c r="F928">
        <f ca="1"/>
        <v>6.9212819919364899E-2</v>
      </c>
    </row>
    <row r="929" spans="5:6" x14ac:dyDescent="0.3">
      <c r="E929">
        <f ca="1"/>
        <v>33.082303555415166</v>
      </c>
      <c r="F929">
        <f ca="1"/>
        <v>1.007906453366484E-2</v>
      </c>
    </row>
    <row r="930" spans="5:6" x14ac:dyDescent="0.3">
      <c r="E930">
        <f ca="1"/>
        <v>14.958159873078271</v>
      </c>
      <c r="F930">
        <f ca="1"/>
        <v>5.4866461655289724E-2</v>
      </c>
    </row>
    <row r="931" spans="5:6" x14ac:dyDescent="0.3">
      <c r="E931">
        <f ca="1"/>
        <v>22.603206353232043</v>
      </c>
      <c r="F931">
        <f ca="1"/>
        <v>5.444667903963811E-2</v>
      </c>
    </row>
    <row r="932" spans="5:6" x14ac:dyDescent="0.3">
      <c r="E932">
        <f ca="1"/>
        <v>21.205681584532396</v>
      </c>
      <c r="F932">
        <f ca="1"/>
        <v>6.169226236022908E-2</v>
      </c>
    </row>
    <row r="933" spans="5:6" x14ac:dyDescent="0.3">
      <c r="E933">
        <f ca="1"/>
        <v>17.581727342007216</v>
      </c>
      <c r="F933">
        <f ca="1"/>
        <v>6.8542253800133374E-2</v>
      </c>
    </row>
    <row r="934" spans="5:6" x14ac:dyDescent="0.3">
      <c r="E934">
        <f ca="1"/>
        <v>18.557867299645476</v>
      </c>
      <c r="F934">
        <f ca="1"/>
        <v>6.9208953751811284E-2</v>
      </c>
    </row>
    <row r="935" spans="5:6" x14ac:dyDescent="0.3">
      <c r="E935">
        <f ca="1"/>
        <v>18.129030061384487</v>
      </c>
      <c r="F935">
        <f ca="1"/>
        <v>6.9194647449152311E-2</v>
      </c>
    </row>
    <row r="936" spans="5:6" x14ac:dyDescent="0.3">
      <c r="E936">
        <f ca="1"/>
        <v>20.8898065105349</v>
      </c>
      <c r="F936">
        <f ca="1"/>
        <v>6.3115388952703882E-2</v>
      </c>
    </row>
    <row r="937" spans="5:6" x14ac:dyDescent="0.3">
      <c r="E937">
        <f ca="1"/>
        <v>21.692961265100177</v>
      </c>
      <c r="F937">
        <f ca="1"/>
        <v>5.9315652150251551E-2</v>
      </c>
    </row>
    <row r="938" spans="5:6" x14ac:dyDescent="0.3">
      <c r="E938">
        <f ca="1"/>
        <v>20.801582249621038</v>
      </c>
      <c r="F938">
        <f ca="1"/>
        <v>6.3493887267729823E-2</v>
      </c>
    </row>
    <row r="939" spans="5:6" x14ac:dyDescent="0.3">
      <c r="E939">
        <f ca="1"/>
        <v>29.257396372584761</v>
      </c>
      <c r="F939">
        <f ca="1"/>
        <v>2.0711345570601072E-2</v>
      </c>
    </row>
    <row r="940" spans="5:6" x14ac:dyDescent="0.3">
      <c r="E940">
        <f ca="1"/>
        <v>28.953105533377414</v>
      </c>
      <c r="F940">
        <f ca="1"/>
        <v>2.1850485069402962E-2</v>
      </c>
    </row>
    <row r="941" spans="5:6" x14ac:dyDescent="0.3">
      <c r="E941">
        <f ca="1"/>
        <v>25.215790269872393</v>
      </c>
      <c r="F941">
        <f ca="1"/>
        <v>3.9561612163822174E-2</v>
      </c>
    </row>
    <row r="942" spans="5:6" x14ac:dyDescent="0.3">
      <c r="E942">
        <f ca="1"/>
        <v>19.15368557758898</v>
      </c>
      <c r="F942">
        <f ca="1"/>
        <v>6.8563280068158608E-2</v>
      </c>
    </row>
    <row r="943" spans="5:6" x14ac:dyDescent="0.3">
      <c r="E943">
        <f ca="1"/>
        <v>22.994645317095692</v>
      </c>
      <c r="F943">
        <f ca="1"/>
        <v>5.2241945677554857E-2</v>
      </c>
    </row>
    <row r="944" spans="5:6" x14ac:dyDescent="0.3">
      <c r="E944">
        <f ca="1"/>
        <v>32.202927499273081</v>
      </c>
      <c r="F944">
        <f ca="1"/>
        <v>1.1974057483961385E-2</v>
      </c>
    </row>
    <row r="945" spans="5:6" x14ac:dyDescent="0.3">
      <c r="E945">
        <f ca="1"/>
        <v>22.797887167777898</v>
      </c>
      <c r="F945">
        <f ca="1"/>
        <v>5.3355880653811749E-2</v>
      </c>
    </row>
    <row r="946" spans="5:6" x14ac:dyDescent="0.3">
      <c r="E946">
        <f ca="1"/>
        <v>21.532431886827258</v>
      </c>
      <c r="F946">
        <f ca="1"/>
        <v>6.0120327747616484E-2</v>
      </c>
    </row>
    <row r="947" spans="5:6" x14ac:dyDescent="0.3">
      <c r="E947">
        <f ca="1"/>
        <v>26.604898599227791</v>
      </c>
      <c r="F947">
        <f ca="1"/>
        <v>3.2224408581249593E-2</v>
      </c>
    </row>
    <row r="948" spans="5:6" x14ac:dyDescent="0.3">
      <c r="E948">
        <f ca="1"/>
        <v>26.647062053759861</v>
      </c>
      <c r="F948">
        <f ca="1"/>
        <v>3.2014241752161735E-2</v>
      </c>
    </row>
    <row r="949" spans="5:6" x14ac:dyDescent="0.3">
      <c r="E949">
        <f ca="1"/>
        <v>26.704130743811906</v>
      </c>
      <c r="F949">
        <f ca="1"/>
        <v>3.1731078798437749E-2</v>
      </c>
    </row>
    <row r="950" spans="5:6" x14ac:dyDescent="0.3">
      <c r="E950">
        <f ca="1"/>
        <v>23.250117160164802</v>
      </c>
      <c r="F950">
        <f ca="1"/>
        <v>5.0782583721548612E-2</v>
      </c>
    </row>
    <row r="951" spans="5:6" x14ac:dyDescent="0.3">
      <c r="E951">
        <f ca="1"/>
        <v>18.645107114667464</v>
      </c>
      <c r="F951">
        <f ca="1"/>
        <v>6.9161224350617473E-2</v>
      </c>
    </row>
    <row r="952" spans="5:6" x14ac:dyDescent="0.3">
      <c r="E952">
        <f ca="1"/>
        <v>13.843006655945754</v>
      </c>
      <c r="F952">
        <f ca="1"/>
        <v>4.4491603349846122E-2</v>
      </c>
    </row>
    <row r="953" spans="5:6" x14ac:dyDescent="0.3">
      <c r="E953">
        <f ca="1"/>
        <v>21.623018248407057</v>
      </c>
      <c r="F953">
        <f ca="1"/>
        <v>5.966867882250778E-2</v>
      </c>
    </row>
    <row r="954" spans="5:6" x14ac:dyDescent="0.3">
      <c r="E954">
        <f ca="1"/>
        <v>33.080658016026007</v>
      </c>
      <c r="F954">
        <f ca="1"/>
        <v>1.0082345997316231E-2</v>
      </c>
    </row>
    <row r="955" spans="5:6" x14ac:dyDescent="0.3">
      <c r="E955">
        <f ca="1"/>
        <v>18.857354151958248</v>
      </c>
      <c r="F955">
        <f ca="1"/>
        <v>6.8976688815316586E-2</v>
      </c>
    </row>
    <row r="956" spans="5:6" x14ac:dyDescent="0.3">
      <c r="E956">
        <f ca="1"/>
        <v>15.963265003304349</v>
      </c>
      <c r="F956">
        <f ca="1"/>
        <v>6.2137615522735883E-2</v>
      </c>
    </row>
    <row r="957" spans="5:6" x14ac:dyDescent="0.3">
      <c r="E957">
        <f ca="1"/>
        <v>18.178311175019243</v>
      </c>
      <c r="F957">
        <f ca="1"/>
        <v>6.9217877058533453E-2</v>
      </c>
    </row>
    <row r="958" spans="5:6" x14ac:dyDescent="0.3">
      <c r="E958">
        <f ca="1"/>
        <v>11.704833922062493</v>
      </c>
      <c r="F958">
        <f ca="1"/>
        <v>2.2483891312479728E-2</v>
      </c>
    </row>
    <row r="959" spans="5:6" x14ac:dyDescent="0.3">
      <c r="E959">
        <f ca="1"/>
        <v>18.709651050639167</v>
      </c>
      <c r="F959">
        <f ca="1"/>
        <v>6.91152671476329E-2</v>
      </c>
    </row>
    <row r="960" spans="5:6" x14ac:dyDescent="0.3">
      <c r="E960">
        <f ca="1"/>
        <v>18.171054905218291</v>
      </c>
      <c r="F960">
        <f ca="1"/>
        <v>6.9214815610489949E-2</v>
      </c>
    </row>
    <row r="961" spans="5:6" x14ac:dyDescent="0.3">
      <c r="E961">
        <f ca="1"/>
        <v>17.900204562869654</v>
      </c>
      <c r="F961">
        <f ca="1"/>
        <v>6.901093351127148E-2</v>
      </c>
    </row>
    <row r="962" spans="5:6" x14ac:dyDescent="0.3">
      <c r="E962">
        <f ca="1"/>
        <v>27.152719072897906</v>
      </c>
      <c r="F962">
        <f ca="1"/>
        <v>2.9558645255764276E-2</v>
      </c>
    </row>
    <row r="963" spans="5:6" x14ac:dyDescent="0.3">
      <c r="E963">
        <f ca="1"/>
        <v>23.164569597994653</v>
      </c>
      <c r="F963">
        <f ca="1"/>
        <v>5.127261502090491E-2</v>
      </c>
    </row>
    <row r="964" spans="5:6" x14ac:dyDescent="0.3">
      <c r="E964">
        <f ca="1"/>
        <v>20.419493901300534</v>
      </c>
      <c r="F964">
        <f ca="1"/>
        <v>6.5026107934909358E-2</v>
      </c>
    </row>
    <row r="965" spans="5:6" x14ac:dyDescent="0.3">
      <c r="E965">
        <f ca="1"/>
        <v>11.641023587909348</v>
      </c>
      <c r="F965">
        <f ca="1"/>
        <v>2.1874039597104693E-2</v>
      </c>
    </row>
    <row r="966" spans="5:6" x14ac:dyDescent="0.3">
      <c r="E966">
        <f ca="1"/>
        <v>21.336680326503814</v>
      </c>
      <c r="F966">
        <f ca="1"/>
        <v>6.1073358876290271E-2</v>
      </c>
    </row>
    <row r="967" spans="5:6" x14ac:dyDescent="0.3">
      <c r="E967">
        <f ca="1"/>
        <v>22.589008708904643</v>
      </c>
      <c r="F967">
        <f ca="1"/>
        <v>5.4525715108190341E-2</v>
      </c>
    </row>
    <row r="968" spans="5:6" x14ac:dyDescent="0.3">
      <c r="E968">
        <f ca="1"/>
        <v>30.776399504235908</v>
      </c>
      <c r="F968">
        <f ca="1"/>
        <v>1.5709993960825869E-2</v>
      </c>
    </row>
    <row r="969" spans="5:6" x14ac:dyDescent="0.3">
      <c r="E969">
        <f ca="1"/>
        <v>18.642629601936385</v>
      </c>
      <c r="F969">
        <f ca="1"/>
        <v>6.9162808957711638E-2</v>
      </c>
    </row>
    <row r="970" spans="5:6" x14ac:dyDescent="0.3">
      <c r="E970">
        <f ca="1"/>
        <v>22.863572430289697</v>
      </c>
      <c r="F970">
        <f ca="1"/>
        <v>5.2985162808811111E-2</v>
      </c>
    </row>
    <row r="971" spans="5:6" x14ac:dyDescent="0.3">
      <c r="E971">
        <f ca="1"/>
        <v>31.291839097756689</v>
      </c>
      <c r="F971">
        <f ca="1"/>
        <v>1.4259173014046668E-2</v>
      </c>
    </row>
    <row r="972" spans="5:6" x14ac:dyDescent="0.3">
      <c r="E972">
        <f ca="1"/>
        <v>20.181193490115259</v>
      </c>
      <c r="F972">
        <f ca="1"/>
        <v>6.5885144189125514E-2</v>
      </c>
    </row>
    <row r="973" spans="5:6" x14ac:dyDescent="0.3">
      <c r="E973">
        <f ca="1"/>
        <v>31.92537000530259</v>
      </c>
      <c r="F973">
        <f ca="1"/>
        <v>1.2633928041119739E-2</v>
      </c>
    </row>
    <row r="974" spans="5:6" x14ac:dyDescent="0.3">
      <c r="E974">
        <f ca="1"/>
        <v>12.549534639040306</v>
      </c>
      <c r="F974">
        <f ca="1"/>
        <v>3.1007552207643074E-2</v>
      </c>
    </row>
    <row r="975" spans="5:6" x14ac:dyDescent="0.3">
      <c r="E975">
        <f ca="1"/>
        <v>24.242598121929412</v>
      </c>
      <c r="F975">
        <f ca="1"/>
        <v>4.5064284408693242E-2</v>
      </c>
    </row>
    <row r="976" spans="5:6" x14ac:dyDescent="0.3">
      <c r="E976">
        <f ca="1"/>
        <v>28.473123140088234</v>
      </c>
      <c r="F976">
        <f ca="1"/>
        <v>2.3743517123406947E-2</v>
      </c>
    </row>
    <row r="977" spans="5:6" x14ac:dyDescent="0.3">
      <c r="E977">
        <f ca="1"/>
        <v>27.580198372636612</v>
      </c>
      <c r="F977">
        <f ca="1"/>
        <v>2.7579529227830153E-2</v>
      </c>
    </row>
    <row r="978" spans="5:6" x14ac:dyDescent="0.3">
      <c r="E978">
        <f ca="1"/>
        <v>31.429680371301732</v>
      </c>
      <c r="F978">
        <f ca="1"/>
        <v>1.389105912553814E-2</v>
      </c>
    </row>
    <row r="979" spans="5:6" x14ac:dyDescent="0.3">
      <c r="E979">
        <f ca="1"/>
        <v>15.123559183780801</v>
      </c>
      <c r="F979">
        <f ca="1"/>
        <v>5.6218576872625034E-2</v>
      </c>
    </row>
    <row r="980" spans="5:6" x14ac:dyDescent="0.3">
      <c r="E980">
        <f ca="1"/>
        <v>22.075877415661743</v>
      </c>
      <c r="F980">
        <f ca="1"/>
        <v>5.7323277988356638E-2</v>
      </c>
    </row>
    <row r="981" spans="5:6" x14ac:dyDescent="0.3">
      <c r="E981">
        <f ca="1"/>
        <v>14.012484245140087</v>
      </c>
      <c r="F981">
        <f ca="1"/>
        <v>4.6184097442197272E-2</v>
      </c>
    </row>
    <row r="982" spans="5:6" x14ac:dyDescent="0.3">
      <c r="E982">
        <f ca="1"/>
        <v>19.835559491348434</v>
      </c>
      <c r="F982">
        <f ca="1"/>
        <v>6.6983206148130373E-2</v>
      </c>
    </row>
    <row r="983" spans="5:6" x14ac:dyDescent="0.3">
      <c r="E983">
        <f ca="1"/>
        <v>18.357344517824455</v>
      </c>
      <c r="F983">
        <f ca="1"/>
        <v>6.9254598361115235E-2</v>
      </c>
    </row>
    <row r="984" spans="5:6" x14ac:dyDescent="0.3">
      <c r="E984">
        <f ca="1"/>
        <v>13.731190327966422</v>
      </c>
      <c r="F984">
        <f ca="1"/>
        <v>4.3358514802479479E-2</v>
      </c>
    </row>
    <row r="985" spans="5:6" x14ac:dyDescent="0.3">
      <c r="E985">
        <f ca="1"/>
        <v>19.038280799382871</v>
      </c>
      <c r="F985">
        <f ca="1"/>
        <v>6.8745255549516035E-2</v>
      </c>
    </row>
    <row r="986" spans="5:6" x14ac:dyDescent="0.3">
      <c r="E986">
        <f ca="1"/>
        <v>17.707771332577174</v>
      </c>
      <c r="F986">
        <f ca="1"/>
        <v>6.8757855418706715E-2</v>
      </c>
    </row>
    <row r="987" spans="5:6" x14ac:dyDescent="0.3">
      <c r="E987">
        <f ca="1"/>
        <v>25.937120409773918</v>
      </c>
      <c r="F987">
        <f ca="1"/>
        <v>3.5657121642948493E-2</v>
      </c>
    </row>
    <row r="988" spans="5:6" x14ac:dyDescent="0.3">
      <c r="E988">
        <f ca="1"/>
        <v>25.584873041140227</v>
      </c>
      <c r="F988">
        <f ca="1"/>
        <v>3.7540834958116179E-2</v>
      </c>
    </row>
    <row r="989" spans="5:6" x14ac:dyDescent="0.3">
      <c r="E989">
        <f ca="1"/>
        <v>25.88584044802602</v>
      </c>
      <c r="F989">
        <f ca="1"/>
        <v>3.5928408942876917E-2</v>
      </c>
    </row>
    <row r="990" spans="5:6" x14ac:dyDescent="0.3">
      <c r="E990">
        <f ca="1"/>
        <v>27.031712476079267</v>
      </c>
      <c r="F990">
        <f ca="1"/>
        <v>3.0135186745447892E-2</v>
      </c>
    </row>
    <row r="991" spans="5:6" x14ac:dyDescent="0.3">
      <c r="E991">
        <f ca="1"/>
        <v>12.160193030051591</v>
      </c>
      <c r="F991">
        <f ca="1"/>
        <v>2.6991853452293622E-2</v>
      </c>
    </row>
    <row r="992" spans="5:6" x14ac:dyDescent="0.3">
      <c r="E992">
        <f ca="1"/>
        <v>22.754856946685663</v>
      </c>
      <c r="F992">
        <f ca="1"/>
        <v>5.3598044648436274E-2</v>
      </c>
    </row>
    <row r="993" spans="5:6" x14ac:dyDescent="0.3">
      <c r="E993">
        <f ca="1"/>
        <v>17.793300591115528</v>
      </c>
      <c r="F993">
        <f ca="1"/>
        <v>6.8881606246317159E-2</v>
      </c>
    </row>
    <row r="994" spans="5:6" x14ac:dyDescent="0.3">
      <c r="E994">
        <f ca="1"/>
        <v>10.715012972051909</v>
      </c>
      <c r="F994">
        <f ca="1"/>
        <v>1.3841198436806904E-2</v>
      </c>
    </row>
    <row r="995" spans="5:6" x14ac:dyDescent="0.3">
      <c r="E995">
        <f ca="1"/>
        <v>22.502132328547638</v>
      </c>
      <c r="F995">
        <f ca="1"/>
        <v>5.5007664810034558E-2</v>
      </c>
    </row>
    <row r="996" spans="5:6" x14ac:dyDescent="0.3">
      <c r="E996">
        <f ca="1"/>
        <v>11.955425485602401</v>
      </c>
      <c r="F996">
        <f ca="1"/>
        <v>2.4933744897090895E-2</v>
      </c>
    </row>
    <row r="997" spans="5:6" x14ac:dyDescent="0.3">
      <c r="E997">
        <f ca="1"/>
        <v>22.806676840230296</v>
      </c>
      <c r="F997">
        <f ca="1"/>
        <v>5.330634554203223E-2</v>
      </c>
    </row>
    <row r="998" spans="5:6" x14ac:dyDescent="0.3">
      <c r="E998">
        <f ca="1"/>
        <v>20.360999156863098</v>
      </c>
      <c r="F998">
        <f ca="1"/>
        <v>6.5244223508626964E-2</v>
      </c>
    </row>
    <row r="999" spans="5:6" x14ac:dyDescent="0.3">
      <c r="E999">
        <f ca="1"/>
        <v>15.988041554974172</v>
      </c>
      <c r="F999">
        <f ca="1"/>
        <v>6.2286559928054964E-2</v>
      </c>
    </row>
    <row r="1000" spans="5:6" x14ac:dyDescent="0.3">
      <c r="E1000">
        <f ca="1"/>
        <v>24.807051595974492</v>
      </c>
      <c r="F1000">
        <f ca="1"/>
        <v>4.1847106059808653E-2</v>
      </c>
    </row>
    <row r="1001" spans="5:6" x14ac:dyDescent="0.3">
      <c r="E1001">
        <f ca="1"/>
        <v>19.557453473226783</v>
      </c>
      <c r="F1001">
        <f ca="1"/>
        <v>6.7727297967188918E-2</v>
      </c>
    </row>
    <row r="1002" spans="5:6" x14ac:dyDescent="0.3">
      <c r="E1002">
        <f ca="1"/>
        <v>21.321731950406999</v>
      </c>
      <c r="F1002">
        <f ca="1"/>
        <v>6.1144775169770356E-2</v>
      </c>
    </row>
    <row r="1003" spans="5:6" x14ac:dyDescent="0.3">
      <c r="E1003">
        <f ca="1"/>
        <v>14.763424171969749</v>
      </c>
      <c r="F1003">
        <f ca="1"/>
        <v>5.3204196282755807E-2</v>
      </c>
    </row>
    <row r="1004" spans="5:6" x14ac:dyDescent="0.3">
      <c r="E1004">
        <f ca="1"/>
        <v>37.617525250904997</v>
      </c>
      <c r="F1004">
        <f ca="1"/>
        <v>3.9669346952690447E-3</v>
      </c>
    </row>
    <row r="1005" spans="5:6" x14ac:dyDescent="0.3">
      <c r="E1005">
        <f ca="1"/>
        <v>19.645987782114368</v>
      </c>
      <c r="F1005">
        <f ca="1"/>
        <v>6.7504646098515031E-2</v>
      </c>
    </row>
    <row r="1006" spans="5:6" x14ac:dyDescent="0.3">
      <c r="E1006">
        <f ca="1"/>
        <v>21.868368054265421</v>
      </c>
      <c r="F1006">
        <f ca="1"/>
        <v>5.8414872183120747E-2</v>
      </c>
    </row>
    <row r="1007" spans="5:6" x14ac:dyDescent="0.3">
      <c r="E1007">
        <f ca="1"/>
        <v>20.163434032956626</v>
      </c>
      <c r="F1007">
        <f ca="1"/>
        <v>6.5945955100258455E-2</v>
      </c>
    </row>
    <row r="1008" spans="5:6" x14ac:dyDescent="0.3">
      <c r="E1008">
        <f ca="1"/>
        <v>32.06984053623566</v>
      </c>
      <c r="F1008">
        <f ca="1"/>
        <v>1.2286610039274075E-2</v>
      </c>
    </row>
    <row r="1009" spans="5:6" x14ac:dyDescent="0.3">
      <c r="E1009">
        <f ca="1"/>
        <v>10.832354433289886</v>
      </c>
      <c r="F1009">
        <f ca="1"/>
        <v>1.4763248849732666E-2</v>
      </c>
    </row>
    <row r="1010" spans="5:6" x14ac:dyDescent="0.3">
      <c r="E1010">
        <f ca="1"/>
        <v>34.693373468722164</v>
      </c>
      <c r="F1010">
        <f ca="1"/>
        <v>7.2915079795065592E-3</v>
      </c>
    </row>
    <row r="1011" spans="5:6" x14ac:dyDescent="0.3">
      <c r="E1011">
        <f ca="1"/>
        <v>22.954864934577859</v>
      </c>
      <c r="F1011">
        <f ca="1"/>
        <v>5.246796584385368E-2</v>
      </c>
    </row>
    <row r="1012" spans="5:6" x14ac:dyDescent="0.3">
      <c r="E1012">
        <f ca="1"/>
        <v>29.594082756306253</v>
      </c>
      <c r="F1012">
        <f ca="1"/>
        <v>1.9505436356875565E-2</v>
      </c>
    </row>
    <row r="1013" spans="5:6" x14ac:dyDescent="0.3">
      <c r="E1013">
        <f ca="1"/>
        <v>28.914083483572373</v>
      </c>
      <c r="F1013">
        <f ca="1"/>
        <v>2.1999978511572586E-2</v>
      </c>
    </row>
    <row r="1014" spans="5:6" x14ac:dyDescent="0.3">
      <c r="E1014">
        <f ca="1"/>
        <v>17.1110180867183</v>
      </c>
      <c r="F1014">
        <f ca="1"/>
        <v>6.7380195262094572E-2</v>
      </c>
    </row>
    <row r="1015" spans="5:6" x14ac:dyDescent="0.3">
      <c r="E1015">
        <f ca="1"/>
        <v>25.677320619920543</v>
      </c>
      <c r="F1015">
        <f ca="1"/>
        <v>3.7041972269945114E-2</v>
      </c>
    </row>
    <row r="1016" spans="5:6" x14ac:dyDescent="0.3">
      <c r="E1016">
        <f ca="1"/>
        <v>16.986497703528482</v>
      </c>
      <c r="F1016">
        <f ca="1"/>
        <v>6.6977149888438003E-2</v>
      </c>
    </row>
    <row r="1017" spans="5:6" x14ac:dyDescent="0.3">
      <c r="E1017">
        <f ca="1"/>
        <v>25.082615606555649</v>
      </c>
      <c r="F1017">
        <f ca="1"/>
        <v>4.0301259046652937E-2</v>
      </c>
    </row>
    <row r="1018" spans="5:6" x14ac:dyDescent="0.3">
      <c r="E1018">
        <f ca="1"/>
        <v>25.445947767279815</v>
      </c>
      <c r="F1018">
        <f ca="1"/>
        <v>3.8296167089860264E-2</v>
      </c>
    </row>
    <row r="1019" spans="5:6" x14ac:dyDescent="0.3">
      <c r="E1019">
        <f ca="1"/>
        <v>16.42568791814573</v>
      </c>
      <c r="F1019">
        <f ca="1"/>
        <v>6.4660469652758415E-2</v>
      </c>
    </row>
    <row r="1020" spans="5:6" x14ac:dyDescent="0.3">
      <c r="E1020">
        <f ca="1"/>
        <v>16.277398833795921</v>
      </c>
      <c r="F1020">
        <f ca="1"/>
        <v>6.3911077506236619E-2</v>
      </c>
    </row>
    <row r="1021" spans="5:6" x14ac:dyDescent="0.3">
      <c r="E1021">
        <f ca="1"/>
        <v>29.189838746202415</v>
      </c>
      <c r="F1021">
        <f ca="1"/>
        <v>2.0960193199323188E-2</v>
      </c>
    </row>
    <row r="1022" spans="5:6" x14ac:dyDescent="0.3">
      <c r="E1022">
        <f ca="1"/>
        <v>18.734638995480925</v>
      </c>
      <c r="F1022">
        <f ca="1"/>
        <v>6.9095071410414113E-2</v>
      </c>
    </row>
    <row r="1023" spans="5:6" x14ac:dyDescent="0.3">
      <c r="E1023">
        <f ca="1"/>
        <v>26.964355365816363</v>
      </c>
      <c r="F1023">
        <f ca="1"/>
        <v>3.0459174032913011E-2</v>
      </c>
    </row>
    <row r="1024" spans="5:6" x14ac:dyDescent="0.3">
      <c r="E1024">
        <f ca="1"/>
        <v>19.599446196181457</v>
      </c>
      <c r="F1024">
        <f ca="1"/>
        <v>6.7623386278658423E-2</v>
      </c>
    </row>
    <row r="1025" spans="5:6" x14ac:dyDescent="0.3">
      <c r="E1025">
        <f ca="1"/>
        <v>30.268598253082676</v>
      </c>
      <c r="F1025">
        <f ca="1"/>
        <v>1.7258158023232172E-2</v>
      </c>
    </row>
    <row r="1026" spans="5:6" x14ac:dyDescent="0.3">
      <c r="E1026">
        <f ca="1"/>
        <v>23.867806355991029</v>
      </c>
      <c r="F1026">
        <f ca="1"/>
        <v>4.7223326693515262E-2</v>
      </c>
    </row>
    <row r="1027" spans="5:6" x14ac:dyDescent="0.3">
      <c r="E1027">
        <f ca="1"/>
        <v>16.44974976768998</v>
      </c>
      <c r="F1027">
        <f ca="1"/>
        <v>6.4776702303049619E-2</v>
      </c>
    </row>
    <row r="1028" spans="5:6" x14ac:dyDescent="0.3">
      <c r="E1028">
        <f ca="1"/>
        <v>32.551888117503317</v>
      </c>
      <c r="F1028">
        <f ca="1"/>
        <v>1.1187393014491162E-2</v>
      </c>
    </row>
    <row r="1029" spans="5:6" x14ac:dyDescent="0.3">
      <c r="E1029">
        <f ca="1"/>
        <v>18.849980000667109</v>
      </c>
      <c r="F1029">
        <f ca="1"/>
        <v>6.8984695138526023E-2</v>
      </c>
    </row>
    <row r="1030" spans="5:6" x14ac:dyDescent="0.3">
      <c r="E1030">
        <f ca="1"/>
        <v>18.182655626614626</v>
      </c>
      <c r="F1030">
        <f ca="1"/>
        <v>6.9219650831332677E-2</v>
      </c>
    </row>
    <row r="1031" spans="5:6" x14ac:dyDescent="0.3">
      <c r="E1031">
        <f ca="1"/>
        <v>27.865950062264645</v>
      </c>
      <c r="F1031">
        <f ca="1"/>
        <v>2.6307649370355072E-2</v>
      </c>
    </row>
    <row r="1032" spans="5:6" x14ac:dyDescent="0.3">
      <c r="E1032">
        <f ca="1"/>
        <v>19.742466993637976</v>
      </c>
      <c r="F1032">
        <f ca="1"/>
        <v>6.7246746534357971E-2</v>
      </c>
    </row>
    <row r="1033" spans="5:6" x14ac:dyDescent="0.3">
      <c r="E1033">
        <f ca="1"/>
        <v>15.0910186120998</v>
      </c>
      <c r="F1033">
        <f ca="1"/>
        <v>5.5957056923631031E-2</v>
      </c>
    </row>
    <row r="1034" spans="5:6" x14ac:dyDescent="0.3">
      <c r="E1034">
        <f ca="1"/>
        <v>19.961651059656916</v>
      </c>
      <c r="F1034">
        <f ca="1"/>
        <v>6.6603951146588972E-2</v>
      </c>
    </row>
    <row r="1035" spans="5:6" x14ac:dyDescent="0.3">
      <c r="E1035">
        <f ca="1"/>
        <v>13.431532649767954</v>
      </c>
      <c r="F1035">
        <f ca="1"/>
        <v>4.0270523927793234E-2</v>
      </c>
    </row>
    <row r="1036" spans="5:6" x14ac:dyDescent="0.3">
      <c r="E1036">
        <f ca="1"/>
        <v>16.335153197768825</v>
      </c>
      <c r="F1036">
        <f ca="1"/>
        <v>6.4209696416861847E-2</v>
      </c>
    </row>
    <row r="1037" spans="5:6" x14ac:dyDescent="0.3">
      <c r="E1037">
        <f ca="1"/>
        <v>16.695020997486296</v>
      </c>
      <c r="F1037">
        <f ca="1"/>
        <v>6.5875544011366041E-2</v>
      </c>
    </row>
    <row r="1038" spans="5:6" x14ac:dyDescent="0.3">
      <c r="E1038">
        <f ca="1"/>
        <v>27.129805269133996</v>
      </c>
      <c r="F1038">
        <f ca="1"/>
        <v>2.9667273788302143E-2</v>
      </c>
    </row>
    <row r="1039" spans="5:6" x14ac:dyDescent="0.3">
      <c r="E1039">
        <f ca="1"/>
        <v>27.521455055549701</v>
      </c>
      <c r="F1039">
        <f ca="1"/>
        <v>2.784610399624967E-2</v>
      </c>
    </row>
    <row r="1040" spans="5:6" x14ac:dyDescent="0.3">
      <c r="E1040">
        <f ca="1"/>
        <v>23.669682948594097</v>
      </c>
      <c r="F1040">
        <f ca="1"/>
        <v>4.8366948682748614E-2</v>
      </c>
    </row>
    <row r="1041" spans="5:6" x14ac:dyDescent="0.3">
      <c r="E1041">
        <f ca="1"/>
        <v>12.907568514469672</v>
      </c>
      <c r="F1041">
        <f ca="1"/>
        <v>3.4768288889606994E-2</v>
      </c>
    </row>
    <row r="1042" spans="5:6" x14ac:dyDescent="0.3">
      <c r="E1042">
        <f ca="1"/>
        <v>11.101835972058018</v>
      </c>
      <c r="F1042">
        <f ca="1"/>
        <v>1.6992999839848113E-2</v>
      </c>
    </row>
    <row r="1043" spans="5:6" x14ac:dyDescent="0.3">
      <c r="E1043">
        <f ca="1"/>
        <v>19.227217275890656</v>
      </c>
      <c r="F1043">
        <f ca="1"/>
        <v>6.8433765374726105E-2</v>
      </c>
    </row>
    <row r="1044" spans="5:6" x14ac:dyDescent="0.3">
      <c r="E1044">
        <f ca="1"/>
        <v>18.217038803537626</v>
      </c>
      <c r="F1044">
        <f ca="1"/>
        <v>6.9232129216148144E-2</v>
      </c>
    </row>
    <row r="1045" spans="5:6" x14ac:dyDescent="0.3">
      <c r="E1045">
        <f ca="1"/>
        <v>21.208267874745662</v>
      </c>
      <c r="F1045">
        <f ca="1"/>
        <v>6.1680198084969294E-2</v>
      </c>
    </row>
    <row r="1046" spans="5:6" x14ac:dyDescent="0.3">
      <c r="E1046">
        <f ca="1"/>
        <v>13.218476342119507</v>
      </c>
      <c r="F1046">
        <f ca="1"/>
        <v>3.8042304628891438E-2</v>
      </c>
    </row>
    <row r="1047" spans="5:6" x14ac:dyDescent="0.3">
      <c r="E1047">
        <f ca="1"/>
        <v>15.422058695087381</v>
      </c>
      <c r="F1047">
        <f ca="1"/>
        <v>5.8510163188873393E-2</v>
      </c>
    </row>
    <row r="1048" spans="5:6" x14ac:dyDescent="0.3">
      <c r="E1048">
        <f ca="1"/>
        <v>20.190718425145533</v>
      </c>
      <c r="F1048">
        <f ca="1"/>
        <v>6.5852341146777418E-2</v>
      </c>
    </row>
    <row r="1049" spans="5:6" x14ac:dyDescent="0.3">
      <c r="E1049">
        <f ca="1"/>
        <v>22.554995657536612</v>
      </c>
      <c r="F1049">
        <f ca="1"/>
        <v>5.4714752501351813E-2</v>
      </c>
    </row>
    <row r="1050" spans="5:6" x14ac:dyDescent="0.3">
      <c r="E1050">
        <f ca="1"/>
        <v>23.125315181296322</v>
      </c>
      <c r="F1050">
        <f ca="1"/>
        <v>5.1497051063711788E-2</v>
      </c>
    </row>
    <row r="1051" spans="5:6" x14ac:dyDescent="0.3">
      <c r="E1051">
        <f ca="1"/>
        <v>23.676278240255094</v>
      </c>
      <c r="F1051">
        <f ca="1"/>
        <v>4.8328884081895278E-2</v>
      </c>
    </row>
    <row r="1052" spans="5:6" x14ac:dyDescent="0.3">
      <c r="E1052">
        <f ca="1"/>
        <v>27.968706746678581</v>
      </c>
      <c r="F1052">
        <f ca="1"/>
        <v>2.5860423229344443E-2</v>
      </c>
    </row>
    <row r="1053" spans="5:6" x14ac:dyDescent="0.3">
      <c r="E1053">
        <f ca="1"/>
        <v>18.815426082985358</v>
      </c>
      <c r="F1053">
        <f ca="1"/>
        <v>6.9020699432520316E-2</v>
      </c>
    </row>
    <row r="1054" spans="5:6" x14ac:dyDescent="0.3">
      <c r="E1054">
        <f ca="1"/>
        <v>24.873129872226485</v>
      </c>
      <c r="F1054">
        <f ca="1"/>
        <v>4.1474668041841536E-2</v>
      </c>
    </row>
    <row r="1055" spans="5:6" x14ac:dyDescent="0.3">
      <c r="E1055">
        <f ca="1"/>
        <v>17.681720529806853</v>
      </c>
      <c r="F1055">
        <f ca="1"/>
        <v>6.8716552868373942E-2</v>
      </c>
    </row>
    <row r="1056" spans="5:6" x14ac:dyDescent="0.3">
      <c r="E1056">
        <f ca="1"/>
        <v>13.404446782929138</v>
      </c>
      <c r="F1056">
        <f ca="1"/>
        <v>3.9988439262780499E-2</v>
      </c>
    </row>
    <row r="1057" spans="5:6" x14ac:dyDescent="0.3">
      <c r="E1057">
        <f ca="1"/>
        <v>17.333973770700016</v>
      </c>
      <c r="F1057">
        <f ca="1"/>
        <v>6.8001442050890162E-2</v>
      </c>
    </row>
    <row r="1058" spans="5:6" x14ac:dyDescent="0.3">
      <c r="E1058">
        <f ca="1"/>
        <v>30.413773773815421</v>
      </c>
      <c r="F1058">
        <f ca="1"/>
        <v>1.6803207444217122E-2</v>
      </c>
    </row>
    <row r="1059" spans="5:6" x14ac:dyDescent="0.3">
      <c r="E1059">
        <f ca="1"/>
        <v>18.277370677186532</v>
      </c>
      <c r="F1059">
        <f ca="1"/>
        <v>6.924736454100433E-2</v>
      </c>
    </row>
    <row r="1060" spans="5:6" x14ac:dyDescent="0.3">
      <c r="E1060">
        <f ca="1"/>
        <v>17.098086120506512</v>
      </c>
      <c r="F1060">
        <f ca="1"/>
        <v>6.7340213737915697E-2</v>
      </c>
    </row>
    <row r="1061" spans="5:6" x14ac:dyDescent="0.3">
      <c r="E1061">
        <f ca="1"/>
        <v>13.993858499093953</v>
      </c>
      <c r="F1061">
        <f ca="1"/>
        <v>4.599968792033253E-2</v>
      </c>
    </row>
    <row r="1062" spans="5:6" x14ac:dyDescent="0.3">
      <c r="E1062">
        <f ca="1"/>
        <v>27.806864710148137</v>
      </c>
      <c r="F1062">
        <f ca="1"/>
        <v>2.6567242289425998E-2</v>
      </c>
    </row>
    <row r="1063" spans="5:6" x14ac:dyDescent="0.3">
      <c r="E1063">
        <f ca="1"/>
        <v>15.175112877881871</v>
      </c>
      <c r="F1063">
        <f ca="1"/>
        <v>5.662829402104267E-2</v>
      </c>
    </row>
    <row r="1064" spans="5:6" x14ac:dyDescent="0.3">
      <c r="E1064">
        <f ca="1"/>
        <v>16.131703993700683</v>
      </c>
      <c r="F1064">
        <f ca="1"/>
        <v>6.3119725025756412E-2</v>
      </c>
    </row>
    <row r="1065" spans="5:6" x14ac:dyDescent="0.3">
      <c r="E1065">
        <f ca="1"/>
        <v>18.983102322728044</v>
      </c>
      <c r="F1065">
        <f ca="1"/>
        <v>6.8822896611702128E-2</v>
      </c>
    </row>
    <row r="1066" spans="5:6" x14ac:dyDescent="0.3">
      <c r="E1066">
        <f ca="1"/>
        <v>19.155161920699332</v>
      </c>
      <c r="F1066">
        <f ca="1"/>
        <v>6.8560782643049489E-2</v>
      </c>
    </row>
    <row r="1067" spans="5:6" x14ac:dyDescent="0.3">
      <c r="E1067">
        <f ca="1"/>
        <v>21.128502874589177</v>
      </c>
      <c r="F1067">
        <f ca="1"/>
        <v>6.2049312465514934E-2</v>
      </c>
    </row>
    <row r="1068" spans="5:6" x14ac:dyDescent="0.3">
      <c r="E1068">
        <f ca="1"/>
        <v>15.875246847134386</v>
      </c>
      <c r="F1068">
        <f ca="1"/>
        <v>6.1596113343904642E-2</v>
      </c>
    </row>
    <row r="1069" spans="5:6" x14ac:dyDescent="0.3">
      <c r="E1069">
        <f ca="1"/>
        <v>22.108417215114613</v>
      </c>
      <c r="F1069">
        <f ca="1"/>
        <v>5.7149777816789829E-2</v>
      </c>
    </row>
    <row r="1070" spans="5:6" x14ac:dyDescent="0.3">
      <c r="E1070">
        <f ca="1"/>
        <v>18.978798298028391</v>
      </c>
      <c r="F1070">
        <f ca="1"/>
        <v>6.8828694608384658E-2</v>
      </c>
    </row>
    <row r="1071" spans="5:6" x14ac:dyDescent="0.3">
      <c r="E1071">
        <f ca="1"/>
        <v>19.682993182272725</v>
      </c>
      <c r="F1071">
        <f ca="1"/>
        <v>6.740758651535432E-2</v>
      </c>
    </row>
    <row r="1072" spans="5:6" x14ac:dyDescent="0.3">
      <c r="E1072">
        <f ca="1"/>
        <v>21.665759214994399</v>
      </c>
      <c r="F1072">
        <f ca="1"/>
        <v>5.9453384483350136E-2</v>
      </c>
    </row>
    <row r="1073" spans="5:6" x14ac:dyDescent="0.3">
      <c r="E1073">
        <f ca="1"/>
        <v>17.191720979837211</v>
      </c>
      <c r="F1073">
        <f ca="1"/>
        <v>6.7619901983424324E-2</v>
      </c>
    </row>
    <row r="1074" spans="5:6" x14ac:dyDescent="0.3">
      <c r="E1074">
        <f ca="1"/>
        <v>13.484954112966472</v>
      </c>
      <c r="F1074">
        <f ca="1"/>
        <v>4.082564144278255E-2</v>
      </c>
    </row>
    <row r="1075" spans="5:6" x14ac:dyDescent="0.3">
      <c r="E1075">
        <f ca="1"/>
        <v>18.386280620904806</v>
      </c>
      <c r="F1075">
        <f ca="1"/>
        <v>6.9253607875055828E-2</v>
      </c>
    </row>
    <row r="1076" spans="5:6" x14ac:dyDescent="0.3">
      <c r="E1076">
        <f ca="1"/>
        <v>32.948480368589323</v>
      </c>
      <c r="F1076">
        <f ca="1"/>
        <v>1.0349064401913733E-2</v>
      </c>
    </row>
    <row r="1077" spans="5:6" x14ac:dyDescent="0.3">
      <c r="E1077">
        <f ca="1"/>
        <v>15.018278013053363</v>
      </c>
      <c r="F1077">
        <f ca="1"/>
        <v>5.5364448830722134E-2</v>
      </c>
    </row>
    <row r="1078" spans="5:6" x14ac:dyDescent="0.3">
      <c r="E1078">
        <f ca="1"/>
        <v>16.015918278757987</v>
      </c>
      <c r="F1078">
        <f ca="1"/>
        <v>6.2452300738509263E-2</v>
      </c>
    </row>
    <row r="1079" spans="5:6" x14ac:dyDescent="0.3">
      <c r="E1079">
        <f ca="1"/>
        <v>27.427640658525593</v>
      </c>
      <c r="F1079">
        <f ca="1"/>
        <v>2.8275414405498592E-2</v>
      </c>
    </row>
    <row r="1080" spans="5:6" x14ac:dyDescent="0.3">
      <c r="E1080">
        <f ca="1"/>
        <v>17.993884184293083</v>
      </c>
      <c r="F1080">
        <f ca="1"/>
        <v>6.91013604252389E-2</v>
      </c>
    </row>
    <row r="1081" spans="5:6" x14ac:dyDescent="0.3">
      <c r="E1081">
        <f ca="1"/>
        <v>41.375401575580248</v>
      </c>
      <c r="F1081">
        <f ca="1"/>
        <v>1.7657412930531106E-3</v>
      </c>
    </row>
    <row r="1082" spans="5:6" x14ac:dyDescent="0.3">
      <c r="E1082">
        <f ca="1"/>
        <v>24.528851592341741</v>
      </c>
      <c r="F1082">
        <f ca="1"/>
        <v>4.3425655416310827E-2</v>
      </c>
    </row>
    <row r="1083" spans="5:6" x14ac:dyDescent="0.3">
      <c r="E1083">
        <f ca="1"/>
        <v>18.207912687015558</v>
      </c>
      <c r="F1083">
        <f ca="1"/>
        <v>6.9229086753081329E-2</v>
      </c>
    </row>
    <row r="1084" spans="5:6" x14ac:dyDescent="0.3">
      <c r="E1084">
        <f ca="1"/>
        <v>16.787387944171119</v>
      </c>
      <c r="F1084">
        <f ca="1"/>
        <v>6.6248660562755579E-2</v>
      </c>
    </row>
    <row r="1085" spans="5:6" x14ac:dyDescent="0.3">
      <c r="E1085">
        <f ca="1"/>
        <v>20.555435994822876</v>
      </c>
      <c r="F1085">
        <f ca="1"/>
        <v>6.4501797259200341E-2</v>
      </c>
    </row>
    <row r="1086" spans="5:6" x14ac:dyDescent="0.3">
      <c r="E1086">
        <f ca="1"/>
        <v>16.980235184096806</v>
      </c>
      <c r="F1086">
        <f ca="1"/>
        <v>6.6955813162133559E-2</v>
      </c>
    </row>
    <row r="1087" spans="5:6" x14ac:dyDescent="0.3">
      <c r="E1087">
        <f ca="1"/>
        <v>40.170359870533417</v>
      </c>
      <c r="F1087">
        <f ca="1"/>
        <v>2.2947263891594134E-3</v>
      </c>
    </row>
    <row r="1088" spans="5:6" x14ac:dyDescent="0.3">
      <c r="E1088">
        <f ca="1"/>
        <v>29.200474664933818</v>
      </c>
      <c r="F1088">
        <f ca="1"/>
        <v>2.0920862668585366E-2</v>
      </c>
    </row>
    <row r="1089" spans="5:6" x14ac:dyDescent="0.3">
      <c r="E1089">
        <f ca="1"/>
        <v>18.353467700701064</v>
      </c>
      <c r="F1089">
        <f ca="1"/>
        <v>6.9254586031461854E-2</v>
      </c>
    </row>
    <row r="1090" spans="5:6" x14ac:dyDescent="0.3">
      <c r="E1090">
        <f ca="1"/>
        <v>8.9515747824385983</v>
      </c>
      <c r="F1090">
        <f ca="1"/>
        <v>3.9448333777988452E-3</v>
      </c>
    </row>
    <row r="1091" spans="5:6" x14ac:dyDescent="0.3">
      <c r="E1091">
        <f ca="1"/>
        <v>25.106311437108733</v>
      </c>
      <c r="F1091">
        <f ca="1"/>
        <v>4.016927771462752E-2</v>
      </c>
    </row>
    <row r="1092" spans="5:6" x14ac:dyDescent="0.3">
      <c r="E1092">
        <f ca="1"/>
        <v>13.860256921456616</v>
      </c>
      <c r="F1092">
        <f ca="1"/>
        <v>4.4665305463835868E-2</v>
      </c>
    </row>
    <row r="1093" spans="5:6" x14ac:dyDescent="0.3">
      <c r="E1093">
        <f ca="1"/>
        <v>36.594871758494968</v>
      </c>
      <c r="F1093">
        <f ca="1"/>
        <v>4.920912383681089E-3</v>
      </c>
    </row>
    <row r="1094" spans="5:6" x14ac:dyDescent="0.3">
      <c r="E1094">
        <f ca="1"/>
        <v>22.832760410669078</v>
      </c>
      <c r="F1094">
        <f ca="1"/>
        <v>5.3159215400381064E-2</v>
      </c>
    </row>
    <row r="1095" spans="5:6" x14ac:dyDescent="0.3">
      <c r="E1095">
        <f ca="1"/>
        <v>33.619605110889083</v>
      </c>
      <c r="F1095">
        <f ca="1"/>
        <v>9.0573987904974621E-3</v>
      </c>
    </row>
    <row r="1096" spans="5:6" x14ac:dyDescent="0.3">
      <c r="E1096">
        <f ca="1"/>
        <v>14.338556736700955</v>
      </c>
      <c r="F1096">
        <f ca="1"/>
        <v>4.9339225832502366E-2</v>
      </c>
    </row>
    <row r="1097" spans="5:6" x14ac:dyDescent="0.3">
      <c r="E1097">
        <f ca="1"/>
        <v>31.738835054627756</v>
      </c>
      <c r="F1097">
        <f ca="1"/>
        <v>1.3094961698863433E-2</v>
      </c>
    </row>
    <row r="1098" spans="5:6" x14ac:dyDescent="0.3">
      <c r="E1098">
        <f ca="1"/>
        <v>30.105388583470202</v>
      </c>
      <c r="F1098">
        <f ca="1"/>
        <v>1.7781633211304222E-2</v>
      </c>
    </row>
    <row r="1099" spans="5:6" x14ac:dyDescent="0.3">
      <c r="E1099">
        <f ca="1"/>
        <v>12.928793605708091</v>
      </c>
      <c r="F1099">
        <f ca="1"/>
        <v>3.4992027424111921E-2</v>
      </c>
    </row>
    <row r="1100" spans="5:6" x14ac:dyDescent="0.3">
      <c r="E1100">
        <f ca="1"/>
        <v>18.683567735062788</v>
      </c>
      <c r="F1100">
        <f ca="1"/>
        <v>6.9134920593046184E-2</v>
      </c>
    </row>
    <row r="1101" spans="5:6" x14ac:dyDescent="0.3">
      <c r="E1101">
        <f ca="1"/>
        <v>28.803988275827255</v>
      </c>
      <c r="F1101">
        <f ca="1"/>
        <v>2.2425950356596523E-2</v>
      </c>
    </row>
    <row r="1102" spans="5:6" x14ac:dyDescent="0.3">
      <c r="E1102">
        <f ca="1"/>
        <v>26.309925518559229</v>
      </c>
      <c r="F1102">
        <f ca="1"/>
        <v>3.3717078099946819E-2</v>
      </c>
    </row>
    <row r="1103" spans="5:6" x14ac:dyDescent="0.3">
      <c r="E1103">
        <f ca="1"/>
        <v>14.746809950920904</v>
      </c>
      <c r="F1103">
        <f ca="1"/>
        <v>5.3059011711126244E-2</v>
      </c>
    </row>
    <row r="1104" spans="5:6" x14ac:dyDescent="0.3">
      <c r="E1104">
        <f ca="1"/>
        <v>17.973680603609189</v>
      </c>
      <c r="F1104">
        <f ca="1"/>
        <v>6.9083654436751324E-2</v>
      </c>
    </row>
    <row r="1105" spans="5:6" x14ac:dyDescent="0.3">
      <c r="E1105">
        <f ca="1"/>
        <v>13.755089830827847</v>
      </c>
      <c r="F1105">
        <f ca="1"/>
        <v>4.3601701271511993E-2</v>
      </c>
    </row>
    <row r="1106" spans="5:6" x14ac:dyDescent="0.3">
      <c r="E1106">
        <f ca="1"/>
        <v>22.698678507048136</v>
      </c>
      <c r="F1106">
        <f ca="1"/>
        <v>5.3913325443358598E-2</v>
      </c>
    </row>
    <row r="1107" spans="5:6" x14ac:dyDescent="0.3">
      <c r="E1107">
        <f ca="1"/>
        <v>33.578781933258618</v>
      </c>
      <c r="F1107">
        <f ca="1"/>
        <v>9.1316169098061024E-3</v>
      </c>
    </row>
    <row r="1108" spans="5:6" x14ac:dyDescent="0.3">
      <c r="E1108">
        <f ca="1"/>
        <v>27.532830497986303</v>
      </c>
      <c r="F1108">
        <f ca="1"/>
        <v>2.7794347466327352E-2</v>
      </c>
    </row>
    <row r="1109" spans="5:6" x14ac:dyDescent="0.3">
      <c r="E1109">
        <f ca="1"/>
        <v>12.770790318941364</v>
      </c>
      <c r="F1109">
        <f ca="1"/>
        <v>3.3327636782084738E-2</v>
      </c>
    </row>
    <row r="1110" spans="5:6" x14ac:dyDescent="0.3">
      <c r="E1110">
        <f ca="1"/>
        <v>18.532479551193635</v>
      </c>
      <c r="F1110">
        <f ca="1"/>
        <v>6.9219702156716745E-2</v>
      </c>
    </row>
    <row r="1111" spans="5:6" x14ac:dyDescent="0.3">
      <c r="E1111">
        <f ca="1"/>
        <v>24.907289010679595</v>
      </c>
      <c r="F1111">
        <f ca="1"/>
        <v>4.1282552865875725E-2</v>
      </c>
    </row>
    <row r="1112" spans="5:6" x14ac:dyDescent="0.3">
      <c r="E1112">
        <f ca="1"/>
        <v>15.165250221192514</v>
      </c>
      <c r="F1112">
        <f ca="1"/>
        <v>5.655035166169229E-2</v>
      </c>
    </row>
    <row r="1113" spans="5:6" x14ac:dyDescent="0.3">
      <c r="E1113">
        <f ca="1"/>
        <v>19.935445033258894</v>
      </c>
      <c r="F1113">
        <f ca="1"/>
        <v>6.6684843109871869E-2</v>
      </c>
    </row>
    <row r="1114" spans="5:6" x14ac:dyDescent="0.3">
      <c r="E1114">
        <f ca="1"/>
        <v>16.120904878596967</v>
      </c>
      <c r="F1114">
        <f ca="1"/>
        <v>6.3058911757037428E-2</v>
      </c>
    </row>
    <row r="1115" spans="5:6" x14ac:dyDescent="0.3">
      <c r="E1115">
        <f ca="1"/>
        <v>19.92152875493985</v>
      </c>
      <c r="F1115">
        <f ca="1"/>
        <v>6.6727361831419044E-2</v>
      </c>
    </row>
    <row r="1116" spans="5:6" x14ac:dyDescent="0.3">
      <c r="E1116">
        <f ca="1"/>
        <v>17.183334478325524</v>
      </c>
      <c r="F1116">
        <f ca="1"/>
        <v>6.7595777738601079E-2</v>
      </c>
    </row>
    <row r="1117" spans="5:6" x14ac:dyDescent="0.3">
      <c r="E1117">
        <f ca="1"/>
        <v>15.087622900802474</v>
      </c>
      <c r="F1117">
        <f ca="1"/>
        <v>5.5929637942167168E-2</v>
      </c>
    </row>
    <row r="1118" spans="5:6" x14ac:dyDescent="0.3">
      <c r="E1118">
        <f ca="1"/>
        <v>24.029467490659904</v>
      </c>
      <c r="F1118">
        <f ca="1"/>
        <v>4.6290835737787625E-2</v>
      </c>
    </row>
    <row r="1119" spans="5:6" x14ac:dyDescent="0.3">
      <c r="E1119">
        <f ca="1"/>
        <v>19.736256728202601</v>
      </c>
      <c r="F1119">
        <f ca="1"/>
        <v>6.7263818575895334E-2</v>
      </c>
    </row>
    <row r="1120" spans="5:6" x14ac:dyDescent="0.3">
      <c r="E1120">
        <f ca="1"/>
        <v>19.692019218141048</v>
      </c>
      <c r="F1120">
        <f ca="1"/>
        <v>6.7383559753344868E-2</v>
      </c>
    </row>
    <row r="1121" spans="5:6" x14ac:dyDescent="0.3">
      <c r="E1121">
        <f ca="1"/>
        <v>18.237869897458978</v>
      </c>
      <c r="F1121">
        <f ca="1"/>
        <v>6.9238345995283279E-2</v>
      </c>
    </row>
    <row r="1122" spans="5:6" x14ac:dyDescent="0.3">
      <c r="E1122">
        <f ca="1"/>
        <v>15.209226781791173</v>
      </c>
      <c r="F1122">
        <f ca="1"/>
        <v>5.6896270369609328E-2</v>
      </c>
    </row>
    <row r="1123" spans="5:6" x14ac:dyDescent="0.3">
      <c r="E1123">
        <f ca="1"/>
        <v>30.730377759324934</v>
      </c>
      <c r="F1123">
        <f ca="1"/>
        <v>1.5845362496357322E-2</v>
      </c>
    </row>
    <row r="1124" spans="5:6" x14ac:dyDescent="0.3">
      <c r="E1124">
        <f ca="1"/>
        <v>15.733876237892121</v>
      </c>
      <c r="F1124">
        <f ca="1"/>
        <v>6.0686371487895664E-2</v>
      </c>
    </row>
    <row r="1125" spans="5:6" x14ac:dyDescent="0.3">
      <c r="E1125">
        <f ca="1"/>
        <v>23.352430129316634</v>
      </c>
      <c r="F1125">
        <f ca="1"/>
        <v>5.0195096651372263E-2</v>
      </c>
    </row>
    <row r="1126" spans="5:6" x14ac:dyDescent="0.3">
      <c r="E1126">
        <f ca="1"/>
        <v>18.729218647864375</v>
      </c>
      <c r="F1126">
        <f ca="1"/>
        <v>6.9099565565644436E-2</v>
      </c>
    </row>
    <row r="1127" spans="5:6" x14ac:dyDescent="0.3">
      <c r="E1127">
        <f ca="1"/>
        <v>17.690648535972535</v>
      </c>
      <c r="F1127">
        <f ca="1"/>
        <v>6.8730898409090246E-2</v>
      </c>
    </row>
    <row r="1128" spans="5:6" x14ac:dyDescent="0.3">
      <c r="E1128">
        <f ca="1"/>
        <v>18.300461661597037</v>
      </c>
      <c r="F1128">
        <f ca="1"/>
        <v>6.9250963810697966E-2</v>
      </c>
    </row>
    <row r="1129" spans="5:6" x14ac:dyDescent="0.3">
      <c r="E1129">
        <f ca="1"/>
        <v>22.969387005683938</v>
      </c>
      <c r="F1129">
        <f ca="1"/>
        <v>5.2385499597498449E-2</v>
      </c>
    </row>
    <row r="1130" spans="5:6" x14ac:dyDescent="0.3">
      <c r="E1130">
        <f ca="1"/>
        <v>14.062105531536679</v>
      </c>
      <c r="F1130">
        <f ca="1"/>
        <v>4.667333493373832E-2</v>
      </c>
    </row>
    <row r="1131" spans="5:6" x14ac:dyDescent="0.3">
      <c r="E1131">
        <f ca="1"/>
        <v>29.760465302419295</v>
      </c>
      <c r="F1131">
        <f ca="1"/>
        <v>1.8930395041611894E-2</v>
      </c>
    </row>
    <row r="1132" spans="5:6" x14ac:dyDescent="0.3">
      <c r="E1132">
        <f ca="1"/>
        <v>17.970038583676565</v>
      </c>
      <c r="F1132">
        <f ca="1"/>
        <v>6.9080357879547111E-2</v>
      </c>
    </row>
    <row r="1133" spans="5:6" x14ac:dyDescent="0.3">
      <c r="E1133">
        <f ca="1"/>
        <v>17.347014915289488</v>
      </c>
      <c r="F1133">
        <f ca="1"/>
        <v>6.8033814054767675E-2</v>
      </c>
    </row>
    <row r="1134" spans="5:6" x14ac:dyDescent="0.3">
      <c r="E1134">
        <f ca="1"/>
        <v>18.728012639399324</v>
      </c>
      <c r="F1134">
        <f ca="1"/>
        <v>6.9100556971174454E-2</v>
      </c>
    </row>
    <row r="1135" spans="5:6" x14ac:dyDescent="0.3">
      <c r="E1135">
        <f ca="1"/>
        <v>16.932351498878507</v>
      </c>
      <c r="F1135">
        <f ca="1"/>
        <v>6.6789290099653315E-2</v>
      </c>
    </row>
    <row r="1136" spans="5:6" x14ac:dyDescent="0.3">
      <c r="E1136">
        <f ca="1"/>
        <v>15.536950832220629</v>
      </c>
      <c r="F1136">
        <f ca="1"/>
        <v>5.9338638725938302E-2</v>
      </c>
    </row>
    <row r="1137" spans="5:6" x14ac:dyDescent="0.3">
      <c r="E1137">
        <f ca="1"/>
        <v>27.484457474444721</v>
      </c>
      <c r="F1137">
        <f ca="1"/>
        <v>2.8014885686868451E-2</v>
      </c>
    </row>
    <row r="1138" spans="5:6" x14ac:dyDescent="0.3">
      <c r="E1138">
        <f ca="1"/>
        <v>14.027838386859628</v>
      </c>
      <c r="F1138">
        <f ca="1"/>
        <v>4.6335802363436741E-2</v>
      </c>
    </row>
    <row r="1139" spans="5:6" x14ac:dyDescent="0.3">
      <c r="E1139">
        <f ca="1"/>
        <v>23.25675981466577</v>
      </c>
      <c r="F1139">
        <f ca="1"/>
        <v>5.074448515439945E-2</v>
      </c>
    </row>
    <row r="1140" spans="5:6" x14ac:dyDescent="0.3">
      <c r="E1140">
        <f ca="1"/>
        <v>26.544592018603854</v>
      </c>
      <c r="F1140">
        <f ca="1"/>
        <v>3.252641837974371E-2</v>
      </c>
    </row>
    <row r="1141" spans="5:6" x14ac:dyDescent="0.3">
      <c r="E1141">
        <f ca="1"/>
        <v>14.082430607852537</v>
      </c>
      <c r="F1141">
        <f ca="1"/>
        <v>4.687284580445604E-2</v>
      </c>
    </row>
    <row r="1142" spans="5:6" x14ac:dyDescent="0.3">
      <c r="E1142">
        <f ca="1"/>
        <v>18.381365955759673</v>
      </c>
      <c r="F1142">
        <f ca="1"/>
        <v>6.9253910497475826E-2</v>
      </c>
    </row>
    <row r="1143" spans="5:6" x14ac:dyDescent="0.3">
      <c r="E1143">
        <f ca="1"/>
        <v>15.430852902099465</v>
      </c>
      <c r="F1143">
        <f ca="1"/>
        <v>5.8574654075677288E-2</v>
      </c>
    </row>
    <row r="1144" spans="5:6" x14ac:dyDescent="0.3">
      <c r="E1144">
        <f ca="1"/>
        <v>17.206963539632063</v>
      </c>
      <c r="F1144">
        <f ca="1"/>
        <v>6.7663282179327724E-2</v>
      </c>
    </row>
    <row r="1145" spans="5:6" x14ac:dyDescent="0.3">
      <c r="E1145">
        <f ca="1"/>
        <v>14.012109880708879</v>
      </c>
      <c r="F1145">
        <f ca="1"/>
        <v>4.6180395022918548E-2</v>
      </c>
    </row>
    <row r="1146" spans="5:6" x14ac:dyDescent="0.3">
      <c r="E1146">
        <f ca="1"/>
        <v>13.504130069709834</v>
      </c>
      <c r="F1146">
        <f ca="1"/>
        <v>4.1024476744893394E-2</v>
      </c>
    </row>
    <row r="1147" spans="5:6" x14ac:dyDescent="0.3">
      <c r="E1147">
        <f ca="1"/>
        <v>26.037812229465146</v>
      </c>
      <c r="F1147">
        <f ca="1"/>
        <v>3.5127477322356507E-2</v>
      </c>
    </row>
    <row r="1148" spans="5:6" x14ac:dyDescent="0.3">
      <c r="E1148">
        <f ca="1"/>
        <v>23.903422678554197</v>
      </c>
      <c r="F1148">
        <f ca="1"/>
        <v>4.7017789040383881E-2</v>
      </c>
    </row>
    <row r="1149" spans="5:6" x14ac:dyDescent="0.3">
      <c r="E1149">
        <f ca="1"/>
        <v>26.583327848726416</v>
      </c>
      <c r="F1149">
        <f ca="1"/>
        <v>3.2332243270987916E-2</v>
      </c>
    </row>
    <row r="1150" spans="5:6" x14ac:dyDescent="0.3">
      <c r="E1150">
        <f ca="1"/>
        <v>19.170279066712702</v>
      </c>
      <c r="F1150">
        <f ca="1"/>
        <v>6.8534966231926508E-2</v>
      </c>
    </row>
    <row r="1151" spans="5:6" x14ac:dyDescent="0.3">
      <c r="E1151">
        <f ca="1"/>
        <v>35.231642765573568</v>
      </c>
      <c r="F1151">
        <f ca="1"/>
        <v>6.5306196674196487E-3</v>
      </c>
    </row>
    <row r="1152" spans="5:6" x14ac:dyDescent="0.3">
      <c r="E1152">
        <f ca="1"/>
        <v>13.838534001013153</v>
      </c>
      <c r="F1152">
        <f ca="1"/>
        <v>4.4446515800759451E-2</v>
      </c>
    </row>
    <row r="1153" spans="5:6" x14ac:dyDescent="0.3">
      <c r="E1153">
        <f ca="1"/>
        <v>18.375260967670854</v>
      </c>
      <c r="F1153">
        <f ca="1"/>
        <v>6.9254209906363925E-2</v>
      </c>
    </row>
    <row r="1154" spans="5:6" x14ac:dyDescent="0.3">
      <c r="E1154">
        <f ca="1"/>
        <v>26.673654844879831</v>
      </c>
      <c r="F1154">
        <f ca="1"/>
        <v>3.1882107168227453E-2</v>
      </c>
    </row>
    <row r="1155" spans="5:6" x14ac:dyDescent="0.3">
      <c r="E1155">
        <f ca="1"/>
        <v>23.498687402719689</v>
      </c>
      <c r="F1155">
        <f ca="1"/>
        <v>4.9353208753620141E-2</v>
      </c>
    </row>
    <row r="1156" spans="5:6" x14ac:dyDescent="0.3">
      <c r="E1156">
        <f ca="1"/>
        <v>16.12935226216586</v>
      </c>
      <c r="F1156">
        <f ca="1"/>
        <v>6.3106506926557004E-2</v>
      </c>
    </row>
    <row r="1157" spans="5:6" x14ac:dyDescent="0.3">
      <c r="E1157">
        <f ca="1"/>
        <v>10.2120760255021</v>
      </c>
      <c r="F1157">
        <f ca="1"/>
        <v>1.0249606770775738E-2</v>
      </c>
    </row>
    <row r="1158" spans="5:6" x14ac:dyDescent="0.3">
      <c r="E1158">
        <f ca="1"/>
        <v>16.277191962279346</v>
      </c>
      <c r="F1158">
        <f ca="1"/>
        <v>6.3909992438501345E-2</v>
      </c>
    </row>
    <row r="1159" spans="5:6" x14ac:dyDescent="0.3">
      <c r="E1159">
        <f ca="1"/>
        <v>17.93902606185458</v>
      </c>
      <c r="F1159">
        <f ca="1"/>
        <v>6.9050987516118406E-2</v>
      </c>
    </row>
    <row r="1160" spans="5:6" x14ac:dyDescent="0.3">
      <c r="E1160">
        <f ca="1"/>
        <v>18.292746267660903</v>
      </c>
      <c r="F1160">
        <f ca="1"/>
        <v>6.9249898088102502E-2</v>
      </c>
    </row>
    <row r="1161" spans="5:6" x14ac:dyDescent="0.3">
      <c r="E1161">
        <f ca="1"/>
        <v>18.061462943096629</v>
      </c>
      <c r="F1161">
        <f ca="1"/>
        <v>6.9153456809601846E-2</v>
      </c>
    </row>
    <row r="1162" spans="5:6" x14ac:dyDescent="0.3">
      <c r="E1162">
        <f ca="1"/>
        <v>18.384435842653925</v>
      </c>
      <c r="F1162">
        <f ca="1"/>
        <v>6.9253727905257287E-2</v>
      </c>
    </row>
    <row r="1163" spans="5:6" x14ac:dyDescent="0.3">
      <c r="E1163">
        <f ca="1"/>
        <v>21.317351590497559</v>
      </c>
      <c r="F1163">
        <f ca="1"/>
        <v>6.116566449937956E-2</v>
      </c>
    </row>
    <row r="1164" spans="5:6" x14ac:dyDescent="0.3">
      <c r="E1164">
        <f ca="1"/>
        <v>24.397091796577172</v>
      </c>
      <c r="F1164">
        <f ca="1"/>
        <v>4.4178378180369668E-2</v>
      </c>
    </row>
    <row r="1165" spans="5:6" x14ac:dyDescent="0.3">
      <c r="E1165">
        <f ca="1"/>
        <v>25.998458906500087</v>
      </c>
      <c r="F1165">
        <f ca="1"/>
        <v>3.5333992364521789E-2</v>
      </c>
    </row>
    <row r="1166" spans="5:6" x14ac:dyDescent="0.3">
      <c r="E1166">
        <f ca="1"/>
        <v>17.483447758177235</v>
      </c>
      <c r="F1166">
        <f ca="1"/>
        <v>6.8346401370185772E-2</v>
      </c>
    </row>
    <row r="1167" spans="5:6" x14ac:dyDescent="0.3">
      <c r="E1167">
        <f ca="1"/>
        <v>26.754120516475531</v>
      </c>
      <c r="F1167">
        <f ca="1"/>
        <v>3.1484277572709683E-2</v>
      </c>
    </row>
    <row r="1168" spans="5:6" x14ac:dyDescent="0.3">
      <c r="E1168">
        <f ca="1"/>
        <v>18.066591277166001</v>
      </c>
      <c r="F1168">
        <f ca="1"/>
        <v>6.9156964027118281E-2</v>
      </c>
    </row>
    <row r="1169" spans="5:6" x14ac:dyDescent="0.3">
      <c r="E1169">
        <f ca="1"/>
        <v>21.158016732529234</v>
      </c>
      <c r="F1169">
        <f ca="1"/>
        <v>6.1913456357317931E-2</v>
      </c>
    </row>
    <row r="1170" spans="5:6" x14ac:dyDescent="0.3">
      <c r="E1170">
        <f ca="1"/>
        <v>10.828068519600235</v>
      </c>
      <c r="F1170">
        <f ca="1"/>
        <v>1.4729035410774017E-2</v>
      </c>
    </row>
    <row r="1171" spans="5:6" x14ac:dyDescent="0.3">
      <c r="E1171">
        <f ca="1"/>
        <v>19.974133298459371</v>
      </c>
      <c r="F1171">
        <f ca="1"/>
        <v>6.6565044950593913E-2</v>
      </c>
    </row>
    <row r="1172" spans="5:6" x14ac:dyDescent="0.3">
      <c r="E1172">
        <f ca="1"/>
        <v>19.338838074759213</v>
      </c>
      <c r="F1172">
        <f ca="1"/>
        <v>6.8217461985785488E-2</v>
      </c>
    </row>
    <row r="1173" spans="5:6" x14ac:dyDescent="0.3">
      <c r="E1173">
        <f ca="1"/>
        <v>13.209344074985969</v>
      </c>
      <c r="F1173">
        <f ca="1"/>
        <v>3.7946394855724701E-2</v>
      </c>
    </row>
    <row r="1174" spans="5:6" x14ac:dyDescent="0.3">
      <c r="E1174">
        <f ca="1"/>
        <v>23.044945381093736</v>
      </c>
      <c r="F1174">
        <f ca="1"/>
        <v>5.1955633844527623E-2</v>
      </c>
    </row>
    <row r="1175" spans="5:6" x14ac:dyDescent="0.3">
      <c r="E1175">
        <f ca="1"/>
        <v>32.948056467255427</v>
      </c>
      <c r="F1175">
        <f ca="1"/>
        <v>1.0349929806688024E-2</v>
      </c>
    </row>
    <row r="1176" spans="5:6" x14ac:dyDescent="0.3">
      <c r="E1176">
        <f ca="1"/>
        <v>23.348505493019264</v>
      </c>
      <c r="F1176">
        <f ca="1"/>
        <v>5.021765703764236E-2</v>
      </c>
    </row>
    <row r="1177" spans="5:6" x14ac:dyDescent="0.3">
      <c r="E1177">
        <f ca="1"/>
        <v>12.797275644996558</v>
      </c>
      <c r="F1177">
        <f ca="1"/>
        <v>3.3606365824292384E-2</v>
      </c>
    </row>
    <row r="1178" spans="5:6" x14ac:dyDescent="0.3">
      <c r="E1178">
        <f ca="1"/>
        <v>14.892930320631939</v>
      </c>
      <c r="F1178">
        <f ca="1"/>
        <v>5.4317908275038004E-2</v>
      </c>
    </row>
    <row r="1179" spans="5:6" x14ac:dyDescent="0.3">
      <c r="E1179">
        <f ca="1"/>
        <v>15.189265060408569</v>
      </c>
      <c r="F1179">
        <f ca="1"/>
        <v>5.6739769626413583E-2</v>
      </c>
    </row>
    <row r="1180" spans="5:6" x14ac:dyDescent="0.3">
      <c r="E1180">
        <f ca="1"/>
        <v>41.727205446445303</v>
      </c>
      <c r="F1180">
        <f ca="1"/>
        <v>1.6351238223005339E-3</v>
      </c>
    </row>
    <row r="1181" spans="5:6" x14ac:dyDescent="0.3">
      <c r="E1181">
        <f ca="1"/>
        <v>20.285197351871123</v>
      </c>
      <c r="F1181">
        <f ca="1"/>
        <v>6.551994285156422E-2</v>
      </c>
    </row>
    <row r="1182" spans="5:6" x14ac:dyDescent="0.3">
      <c r="E1182">
        <f ca="1"/>
        <v>21.259127038474219</v>
      </c>
      <c r="F1182">
        <f ca="1"/>
        <v>6.1441673229970857E-2</v>
      </c>
    </row>
    <row r="1183" spans="5:6" x14ac:dyDescent="0.3">
      <c r="E1183">
        <f ca="1"/>
        <v>11.780379173547921</v>
      </c>
      <c r="F1183">
        <f ca="1"/>
        <v>2.3213553270101106E-2</v>
      </c>
    </row>
    <row r="1184" spans="5:6" x14ac:dyDescent="0.3">
      <c r="E1184">
        <f ca="1"/>
        <v>10.936155695561085</v>
      </c>
      <c r="F1184">
        <f ca="1"/>
        <v>1.5604018499324804E-2</v>
      </c>
    </row>
    <row r="1185" spans="5:6" x14ac:dyDescent="0.3">
      <c r="E1185">
        <f ca="1"/>
        <v>23.987195403575761</v>
      </c>
      <c r="F1185">
        <f ca="1"/>
        <v>4.6534542968322247E-2</v>
      </c>
    </row>
    <row r="1186" spans="5:6" x14ac:dyDescent="0.3">
      <c r="E1186">
        <f ca="1"/>
        <v>24.971567884981145</v>
      </c>
      <c r="F1186">
        <f ca="1"/>
        <v>4.092184116709971E-2</v>
      </c>
    </row>
    <row r="1187" spans="5:6" x14ac:dyDescent="0.3">
      <c r="E1187">
        <f ca="1"/>
        <v>15.996955946311214</v>
      </c>
      <c r="F1187">
        <f ca="1"/>
        <v>6.2339772560146015E-2</v>
      </c>
    </row>
    <row r="1188" spans="5:6" x14ac:dyDescent="0.3">
      <c r="E1188">
        <f ca="1"/>
        <v>32.123705816118935</v>
      </c>
      <c r="F1188">
        <f ca="1"/>
        <v>1.2159260242337206E-2</v>
      </c>
    </row>
    <row r="1189" spans="5:6" x14ac:dyDescent="0.3">
      <c r="E1189">
        <f ca="1"/>
        <v>31.303652965333356</v>
      </c>
      <c r="F1189">
        <f ca="1"/>
        <v>1.4227300452746228E-2</v>
      </c>
    </row>
    <row r="1190" spans="5:6" x14ac:dyDescent="0.3">
      <c r="E1190">
        <f ca="1"/>
        <v>17.957854538372544</v>
      </c>
      <c r="F1190">
        <f ca="1"/>
        <v>6.9069096573847813E-2</v>
      </c>
    </row>
    <row r="1191" spans="5:6" x14ac:dyDescent="0.3">
      <c r="E1191">
        <f ca="1"/>
        <v>15.533669489258891</v>
      </c>
      <c r="F1191">
        <f ca="1"/>
        <v>5.9315402921159457E-2</v>
      </c>
    </row>
    <row r="1192" spans="5:6" x14ac:dyDescent="0.3">
      <c r="E1192">
        <f ca="1"/>
        <v>25.016177158010869</v>
      </c>
      <c r="F1192">
        <f ca="1"/>
        <v>4.0672143462684864E-2</v>
      </c>
    </row>
    <row r="1193" spans="5:6" x14ac:dyDescent="0.3">
      <c r="E1193">
        <f ca="1"/>
        <v>39.357188914734856</v>
      </c>
      <c r="F1193">
        <f ca="1"/>
        <v>2.7352999202013778E-3</v>
      </c>
    </row>
    <row r="1194" spans="5:6" x14ac:dyDescent="0.3">
      <c r="E1194">
        <f ca="1"/>
        <v>17.714897172869932</v>
      </c>
      <c r="F1194">
        <f ca="1"/>
        <v>6.8768858759335263E-2</v>
      </c>
    </row>
    <row r="1195" spans="5:6" x14ac:dyDescent="0.3">
      <c r="E1195">
        <f ca="1"/>
        <v>16.787179461116871</v>
      </c>
      <c r="F1195">
        <f ca="1"/>
        <v>6.6247843501823001E-2</v>
      </c>
    </row>
    <row r="1196" spans="5:6" x14ac:dyDescent="0.3">
      <c r="E1196">
        <f ca="1"/>
        <v>18.10762734270509</v>
      </c>
      <c r="F1196">
        <f ca="1"/>
        <v>6.9182772760007713E-2</v>
      </c>
    </row>
    <row r="1197" spans="5:6" x14ac:dyDescent="0.3">
      <c r="E1197">
        <f ca="1"/>
        <v>23.176921720967769</v>
      </c>
      <c r="F1197">
        <f ca="1"/>
        <v>5.1201934979184495E-2</v>
      </c>
    </row>
    <row r="1198" spans="5:6" x14ac:dyDescent="0.3">
      <c r="E1198">
        <f ca="1"/>
        <v>27.920448645660869</v>
      </c>
      <c r="F1198">
        <f ca="1"/>
        <v>2.6069785110774058E-2</v>
      </c>
    </row>
    <row r="1199" spans="5:6" x14ac:dyDescent="0.3">
      <c r="E1199">
        <f ca="1"/>
        <v>17.369453213067025</v>
      </c>
      <c r="F1199">
        <f ca="1"/>
        <v>6.8088491862042841E-2</v>
      </c>
    </row>
    <row r="1200" spans="5:6" x14ac:dyDescent="0.3">
      <c r="E1200">
        <f ca="1"/>
        <v>17.541403870673328</v>
      </c>
      <c r="F1200">
        <f ca="1"/>
        <v>6.8464852069597487E-2</v>
      </c>
    </row>
    <row r="1201" spans="5:6" x14ac:dyDescent="0.3">
      <c r="E1201">
        <f ca="1"/>
        <v>19.330984512352238</v>
      </c>
      <c r="F1201">
        <f ca="1"/>
        <v>6.8233446478389428E-2</v>
      </c>
    </row>
    <row r="1202" spans="5:6" x14ac:dyDescent="0.3">
      <c r="E1202">
        <f ca="1"/>
        <v>14.089837727236876</v>
      </c>
      <c r="F1202">
        <f ca="1"/>
        <v>4.694542385320824E-2</v>
      </c>
    </row>
    <row r="1203" spans="5:6" x14ac:dyDescent="0.3">
      <c r="E1203">
        <f ca="1"/>
        <v>14.04833497480079</v>
      </c>
      <c r="F1203">
        <f ca="1"/>
        <v>4.6537868841516908E-2</v>
      </c>
    </row>
    <row r="1204" spans="5:6" x14ac:dyDescent="0.3">
      <c r="E1204">
        <f ca="1"/>
        <v>26.895521450461587</v>
      </c>
      <c r="F1204">
        <f ca="1"/>
        <v>3.0792505953044867E-2</v>
      </c>
    </row>
    <row r="1205" spans="5:6" x14ac:dyDescent="0.3">
      <c r="E1205">
        <f ca="1"/>
        <v>28.639242369379726</v>
      </c>
      <c r="F1205">
        <f ca="1"/>
        <v>2.3074972919329535E-2</v>
      </c>
    </row>
    <row r="1206" spans="5:6" x14ac:dyDescent="0.3">
      <c r="E1206">
        <f ca="1"/>
        <v>15.533691803786992</v>
      </c>
      <c r="F1206">
        <f ca="1"/>
        <v>5.9315561019664516E-2</v>
      </c>
    </row>
    <row r="1207" spans="5:6" x14ac:dyDescent="0.3">
      <c r="E1207">
        <f ca="1"/>
        <v>26.66179914629204</v>
      </c>
      <c r="F1207">
        <f ca="1"/>
        <v>3.194097574255559E-2</v>
      </c>
    </row>
    <row r="1208" spans="5:6" x14ac:dyDescent="0.3">
      <c r="E1208">
        <f ca="1"/>
        <v>18.291295390094977</v>
      </c>
      <c r="F1208">
        <f ca="1"/>
        <v>6.9249682342791066E-2</v>
      </c>
    </row>
    <row r="1209" spans="5:6" x14ac:dyDescent="0.3">
      <c r="E1209">
        <f ca="1"/>
        <v>14.201981935336059</v>
      </c>
      <c r="F1209">
        <f ca="1"/>
        <v>4.8035452224532482E-2</v>
      </c>
    </row>
    <row r="1210" spans="5:6" x14ac:dyDescent="0.3">
      <c r="E1210">
        <f ca="1"/>
        <v>25.200017225493497</v>
      </c>
      <c r="F1210">
        <f ca="1"/>
        <v>3.9648942315937533E-2</v>
      </c>
    </row>
    <row r="1211" spans="5:6" x14ac:dyDescent="0.3">
      <c r="E1211">
        <f ca="1"/>
        <v>14.282112439930565</v>
      </c>
      <c r="F1211">
        <f ca="1"/>
        <v>4.8803691686883838E-2</v>
      </c>
    </row>
    <row r="1212" spans="5:6" x14ac:dyDescent="0.3">
      <c r="E1212">
        <f ca="1"/>
        <v>25.875548917303135</v>
      </c>
      <c r="F1212">
        <f ca="1"/>
        <v>3.5982978753905201E-2</v>
      </c>
    </row>
    <row r="1213" spans="5:6" x14ac:dyDescent="0.3">
      <c r="E1213">
        <f ca="1"/>
        <v>18.644803384705799</v>
      </c>
      <c r="F1213">
        <f ca="1"/>
        <v>6.9161419331587509E-2</v>
      </c>
    </row>
    <row r="1214" spans="5:6" x14ac:dyDescent="0.3">
      <c r="E1214">
        <f ca="1"/>
        <v>19.24006093745129</v>
      </c>
      <c r="F1214">
        <f ca="1"/>
        <v>6.8410077196641994E-2</v>
      </c>
    </row>
    <row r="1215" spans="5:6" x14ac:dyDescent="0.3">
      <c r="E1215">
        <f ca="1"/>
        <v>32.711099666174533</v>
      </c>
      <c r="F1215">
        <f ca="1"/>
        <v>1.0843877972417704E-2</v>
      </c>
    </row>
    <row r="1216" spans="5:6" x14ac:dyDescent="0.3">
      <c r="E1216">
        <f ca="1"/>
        <v>21.705195788607224</v>
      </c>
      <c r="F1216">
        <f ca="1"/>
        <v>5.9253527712189037E-2</v>
      </c>
    </row>
    <row r="1217" spans="5:6" x14ac:dyDescent="0.3">
      <c r="E1217">
        <f ca="1"/>
        <v>25.64694590939175</v>
      </c>
      <c r="F1217">
        <f ca="1"/>
        <v>3.7205538669118993E-2</v>
      </c>
    </row>
    <row r="1218" spans="5:6" x14ac:dyDescent="0.3">
      <c r="E1218">
        <f ca="1"/>
        <v>34.417828534997668</v>
      </c>
      <c r="F1218">
        <f ca="1"/>
        <v>7.7118287676824814E-3</v>
      </c>
    </row>
    <row r="1219" spans="5:6" x14ac:dyDescent="0.3">
      <c r="E1219">
        <f ca="1"/>
        <v>26.71318709044656</v>
      </c>
      <c r="F1219">
        <f ca="1"/>
        <v>3.168628130828751E-2</v>
      </c>
    </row>
    <row r="1220" spans="5:6" x14ac:dyDescent="0.3">
      <c r="E1220">
        <f ca="1"/>
        <v>11.727923734080075</v>
      </c>
      <c r="F1220">
        <f ca="1"/>
        <v>2.2706043960808789E-2</v>
      </c>
    </row>
    <row r="1221" spans="5:6" x14ac:dyDescent="0.3">
      <c r="E1221">
        <f ca="1"/>
        <v>25.157060952538206</v>
      </c>
      <c r="F1221">
        <f ca="1"/>
        <v>3.9887153548010444E-2</v>
      </c>
    </row>
    <row r="1222" spans="5:6" x14ac:dyDescent="0.3">
      <c r="E1222">
        <f ca="1"/>
        <v>24.913010409990463</v>
      </c>
      <c r="F1222">
        <f ca="1"/>
        <v>4.1250403492558117E-2</v>
      </c>
    </row>
    <row r="1223" spans="5:6" x14ac:dyDescent="0.3">
      <c r="E1223">
        <f ca="1"/>
        <v>17.330024692836229</v>
      </c>
      <c r="F1223">
        <f ca="1"/>
        <v>6.7991553163315385E-2</v>
      </c>
    </row>
    <row r="1224" spans="5:6" x14ac:dyDescent="0.3">
      <c r="E1224">
        <f ca="1"/>
        <v>15.06957536744013</v>
      </c>
      <c r="F1224">
        <f ca="1"/>
        <v>5.5783506001658732E-2</v>
      </c>
    </row>
    <row r="1225" spans="5:6" x14ac:dyDescent="0.3">
      <c r="E1225">
        <f ca="1"/>
        <v>16.555211311638409</v>
      </c>
      <c r="F1225">
        <f ca="1"/>
        <v>6.5268393630940266E-2</v>
      </c>
    </row>
    <row r="1226" spans="5:6" x14ac:dyDescent="0.3">
      <c r="E1226">
        <f ca="1"/>
        <v>16.929759402719814</v>
      </c>
      <c r="F1226">
        <f ca="1"/>
        <v>6.6780104995999082E-2</v>
      </c>
    </row>
    <row r="1227" spans="5:6" x14ac:dyDescent="0.3">
      <c r="E1227">
        <f ca="1"/>
        <v>14.065867723615247</v>
      </c>
      <c r="F1227">
        <f ca="1"/>
        <v>4.6710303845913466E-2</v>
      </c>
    </row>
    <row r="1228" spans="5:6" x14ac:dyDescent="0.3">
      <c r="E1228">
        <f ca="1"/>
        <v>17.94471643815152</v>
      </c>
      <c r="F1228">
        <f ca="1"/>
        <v>6.9056551022658938E-2</v>
      </c>
    </row>
    <row r="1229" spans="5:6" x14ac:dyDescent="0.3">
      <c r="E1229">
        <f ca="1"/>
        <v>21.917290926326498</v>
      </c>
      <c r="F1229">
        <f ca="1"/>
        <v>5.8159927821876151E-2</v>
      </c>
    </row>
    <row r="1230" spans="5:6" x14ac:dyDescent="0.3">
      <c r="E1230">
        <f ca="1"/>
        <v>10.331771121530402</v>
      </c>
      <c r="F1230">
        <f ca="1"/>
        <v>1.1049808033943382E-2</v>
      </c>
    </row>
    <row r="1231" spans="5:6" x14ac:dyDescent="0.3">
      <c r="E1231">
        <f ca="1"/>
        <v>22.015835285700312</v>
      </c>
      <c r="F1231">
        <f ca="1"/>
        <v>5.7641819783329266E-2</v>
      </c>
    </row>
    <row r="1232" spans="5:6" x14ac:dyDescent="0.3">
      <c r="E1232">
        <f ca="1"/>
        <v>27.562532258335604</v>
      </c>
      <c r="F1232">
        <f ca="1"/>
        <v>2.7659515094758971E-2</v>
      </c>
    </row>
    <row r="1233" spans="5:6" x14ac:dyDescent="0.3">
      <c r="E1233">
        <f ca="1"/>
        <v>17.486898903146191</v>
      </c>
      <c r="F1233">
        <f ca="1"/>
        <v>6.8353693311201669E-2</v>
      </c>
    </row>
    <row r="1234" spans="5:6" x14ac:dyDescent="0.3">
      <c r="E1234">
        <f ca="1"/>
        <v>18.481530375494387</v>
      </c>
      <c r="F1234">
        <f ca="1"/>
        <v>6.9236957071932503E-2</v>
      </c>
    </row>
    <row r="1235" spans="5:6" x14ac:dyDescent="0.3">
      <c r="E1235">
        <f ca="1"/>
        <v>18.030313008397258</v>
      </c>
      <c r="F1235">
        <f ca="1"/>
        <v>6.9130803516764872E-2</v>
      </c>
    </row>
    <row r="1236" spans="5:6" x14ac:dyDescent="0.3">
      <c r="E1236">
        <f ca="1"/>
        <v>25.694200806217623</v>
      </c>
      <c r="F1236">
        <f ca="1"/>
        <v>3.695121919657892E-2</v>
      </c>
    </row>
    <row r="1237" spans="5:6" x14ac:dyDescent="0.3">
      <c r="E1237">
        <f ca="1"/>
        <v>22.382864545833748</v>
      </c>
      <c r="F1237">
        <f ca="1"/>
        <v>5.5664274250957262E-2</v>
      </c>
    </row>
    <row r="1238" spans="5:6" x14ac:dyDescent="0.3">
      <c r="E1238">
        <f ca="1"/>
        <v>31.914784913434282</v>
      </c>
      <c r="F1238">
        <f ca="1"/>
        <v>1.2659707814698598E-2</v>
      </c>
    </row>
    <row r="1239" spans="5:6" x14ac:dyDescent="0.3">
      <c r="E1239">
        <f ca="1"/>
        <v>21.610787276981661</v>
      </c>
      <c r="F1239">
        <f ca="1"/>
        <v>5.9730033443625222E-2</v>
      </c>
    </row>
    <row r="1240" spans="5:6" x14ac:dyDescent="0.3">
      <c r="E1240">
        <f ca="1"/>
        <v>21.687574603597209</v>
      </c>
      <c r="F1240">
        <f ca="1"/>
        <v>5.9342969801072974E-2</v>
      </c>
    </row>
    <row r="1241" spans="5:6" x14ac:dyDescent="0.3">
      <c r="E1241">
        <f ca="1"/>
        <v>23.272960524104427</v>
      </c>
      <c r="F1241">
        <f ca="1"/>
        <v>5.0651539808317859E-2</v>
      </c>
    </row>
    <row r="1242" spans="5:6" x14ac:dyDescent="0.3">
      <c r="E1242">
        <f ca="1"/>
        <v>40.13600542913963</v>
      </c>
      <c r="F1242">
        <f ca="1"/>
        <v>2.3118645539248052E-3</v>
      </c>
    </row>
    <row r="1243" spans="5:6" x14ac:dyDescent="0.3">
      <c r="E1243">
        <f ca="1"/>
        <v>46.310321009367208</v>
      </c>
      <c r="F1243">
        <f ca="1"/>
        <v>5.9485756914009569E-4</v>
      </c>
    </row>
    <row r="1244" spans="5:6" x14ac:dyDescent="0.3">
      <c r="E1244">
        <f ca="1"/>
        <v>28.029615076378192</v>
      </c>
      <c r="F1244">
        <f ca="1"/>
        <v>2.5597879011904408E-2</v>
      </c>
    </row>
    <row r="1245" spans="5:6" x14ac:dyDescent="0.3">
      <c r="E1245">
        <f ca="1"/>
        <v>12.319030793880154</v>
      </c>
      <c r="F1245">
        <f ca="1"/>
        <v>2.8616501664085508E-2</v>
      </c>
    </row>
    <row r="1246" spans="5:6" x14ac:dyDescent="0.3">
      <c r="E1246">
        <f ca="1"/>
        <v>17.363717394549383</v>
      </c>
      <c r="F1246">
        <f ca="1"/>
        <v>6.807463753275074E-2</v>
      </c>
    </row>
    <row r="1247" spans="5:6" x14ac:dyDescent="0.3">
      <c r="E1247">
        <f ca="1"/>
        <v>22.400801336603344</v>
      </c>
      <c r="F1247">
        <f ca="1"/>
        <v>5.5565919627014577E-2</v>
      </c>
    </row>
    <row r="1248" spans="5:6" x14ac:dyDescent="0.3">
      <c r="E1248">
        <f ca="1"/>
        <v>22.097475223426386</v>
      </c>
      <c r="F1248">
        <f ca="1"/>
        <v>5.7208186504421311E-2</v>
      </c>
    </row>
    <row r="1249" spans="5:6" x14ac:dyDescent="0.3">
      <c r="E1249">
        <f ca="1"/>
        <v>17.483588501787612</v>
      </c>
      <c r="F1249">
        <f ca="1"/>
        <v>6.8346699339681488E-2</v>
      </c>
    </row>
    <row r="1250" spans="5:6" x14ac:dyDescent="0.3">
      <c r="E1250">
        <f ca="1"/>
        <v>18.644680476377069</v>
      </c>
      <c r="F1250">
        <f ca="1"/>
        <v>6.9161498176305208E-2</v>
      </c>
    </row>
    <row r="1251" spans="5:6" x14ac:dyDescent="0.3">
      <c r="E1251">
        <f ca="1"/>
        <v>23.513019737295956</v>
      </c>
      <c r="F1251">
        <f ca="1"/>
        <v>4.9270607730816353E-2</v>
      </c>
    </row>
    <row r="1252" spans="5:6" x14ac:dyDescent="0.3">
      <c r="E1252">
        <f ca="1"/>
        <v>9.4041689373483166</v>
      </c>
      <c r="F1252">
        <f ca="1"/>
        <v>5.7688769500783901E-3</v>
      </c>
    </row>
    <row r="1253" spans="5:6" x14ac:dyDescent="0.3">
      <c r="E1253">
        <f ca="1"/>
        <v>20.553031397032225</v>
      </c>
      <c r="F1253">
        <f ca="1"/>
        <v>6.4511277906798281E-2</v>
      </c>
    </row>
    <row r="1254" spans="5:6" x14ac:dyDescent="0.3">
      <c r="E1254">
        <f ca="1"/>
        <v>22.976167302285031</v>
      </c>
      <c r="F1254">
        <f ca="1"/>
        <v>5.2346979045799359E-2</v>
      </c>
    </row>
    <row r="1255" spans="5:6" x14ac:dyDescent="0.3">
      <c r="E1255">
        <f ca="1"/>
        <v>17.47162162016204</v>
      </c>
      <c r="F1255">
        <f ca="1"/>
        <v>6.8321184372140284E-2</v>
      </c>
    </row>
    <row r="1256" spans="5:6" x14ac:dyDescent="0.3">
      <c r="E1256">
        <f ca="1"/>
        <v>25.64394456877622</v>
      </c>
      <c r="F1256">
        <f ca="1"/>
        <v>3.7221718971453717E-2</v>
      </c>
    </row>
    <row r="1257" spans="5:6" x14ac:dyDescent="0.3">
      <c r="E1257">
        <f ca="1"/>
        <v>10.517568997453944</v>
      </c>
      <c r="F1257">
        <f ca="1"/>
        <v>1.2360123681224742E-2</v>
      </c>
    </row>
    <row r="1258" spans="5:6" x14ac:dyDescent="0.3">
      <c r="E1258">
        <f ca="1"/>
        <v>19.68481202231305</v>
      </c>
      <c r="F1258">
        <f ca="1"/>
        <v>6.7402755963681379E-2</v>
      </c>
    </row>
    <row r="1259" spans="5:6" x14ac:dyDescent="0.3">
      <c r="E1259">
        <f ca="1"/>
        <v>31.875463084202948</v>
      </c>
      <c r="F1259">
        <f ca="1"/>
        <v>1.2755875747855467E-2</v>
      </c>
    </row>
    <row r="1260" spans="5:6" x14ac:dyDescent="0.3">
      <c r="E1260">
        <f ca="1"/>
        <v>32.392690541621917</v>
      </c>
      <c r="F1260">
        <f ca="1"/>
        <v>1.1540448168867219E-2</v>
      </c>
    </row>
    <row r="1261" spans="5:6" x14ac:dyDescent="0.3">
      <c r="E1261">
        <f ca="1"/>
        <v>31.529227713867854</v>
      </c>
      <c r="F1261">
        <f ca="1"/>
        <v>1.3630296809664664E-2</v>
      </c>
    </row>
    <row r="1262" spans="5:6" x14ac:dyDescent="0.3">
      <c r="E1262">
        <f ca="1"/>
        <v>19.710723753437563</v>
      </c>
      <c r="F1262">
        <f ca="1"/>
        <v>6.7333331673875924E-2</v>
      </c>
    </row>
    <row r="1263" spans="5:6" x14ac:dyDescent="0.3">
      <c r="E1263">
        <f ca="1"/>
        <v>19.382083784472155</v>
      </c>
      <c r="F1263">
        <f ca="1"/>
        <v>6.8127394370797942E-2</v>
      </c>
    </row>
    <row r="1264" spans="5:6" x14ac:dyDescent="0.3">
      <c r="E1264">
        <f ca="1"/>
        <v>19.031277361508593</v>
      </c>
      <c r="F1264">
        <f ca="1"/>
        <v>6.8755448893437085E-2</v>
      </c>
    </row>
    <row r="1265" spans="5:6" x14ac:dyDescent="0.3">
      <c r="E1265">
        <f ca="1"/>
        <v>19.050902959883452</v>
      </c>
      <c r="F1265">
        <f ca="1"/>
        <v>6.8726636737890034E-2</v>
      </c>
    </row>
    <row r="1266" spans="5:6" x14ac:dyDescent="0.3">
      <c r="E1266">
        <f ca="1"/>
        <v>25.125129626294324</v>
      </c>
      <c r="F1266">
        <f ca="1"/>
        <v>4.0064577828736E-2</v>
      </c>
    </row>
    <row r="1267" spans="5:6" x14ac:dyDescent="0.3">
      <c r="E1267">
        <f ca="1"/>
        <v>35.155766908199482</v>
      </c>
      <c r="F1267">
        <f ca="1"/>
        <v>6.6332398408723969E-3</v>
      </c>
    </row>
    <row r="1268" spans="5:6" x14ac:dyDescent="0.3">
      <c r="E1268">
        <f ca="1"/>
        <v>15.715534467091214</v>
      </c>
      <c r="F1268">
        <f ca="1"/>
        <v>6.056476671309096E-2</v>
      </c>
    </row>
    <row r="1269" spans="5:6" x14ac:dyDescent="0.3">
      <c r="E1269">
        <f ca="1"/>
        <v>17.899243053051169</v>
      </c>
      <c r="F1269">
        <f ca="1"/>
        <v>6.9009894946414782E-2</v>
      </c>
    </row>
    <row r="1270" spans="5:6" x14ac:dyDescent="0.3">
      <c r="E1270">
        <f ca="1"/>
        <v>23.706741218496106</v>
      </c>
      <c r="F1270">
        <f ca="1"/>
        <v>4.8153054747374274E-2</v>
      </c>
    </row>
    <row r="1271" spans="5:6" x14ac:dyDescent="0.3">
      <c r="E1271">
        <f ca="1"/>
        <v>19.747059874161064</v>
      </c>
      <c r="F1271">
        <f ca="1"/>
        <v>6.7234079383625731E-2</v>
      </c>
    </row>
    <row r="1272" spans="5:6" x14ac:dyDescent="0.3">
      <c r="E1272">
        <f ca="1"/>
        <v>15.874262046732474</v>
      </c>
      <c r="F1272">
        <f ca="1"/>
        <v>6.1589945889232993E-2</v>
      </c>
    </row>
    <row r="1273" spans="5:6" x14ac:dyDescent="0.3">
      <c r="E1273">
        <f ca="1"/>
        <v>48.479738592092659</v>
      </c>
      <c r="F1273">
        <f ca="1"/>
        <v>3.6722124742301484E-4</v>
      </c>
    </row>
    <row r="1274" spans="5:6" x14ac:dyDescent="0.3">
      <c r="E1274">
        <f ca="1"/>
        <v>15.264708008909331</v>
      </c>
      <c r="F1274">
        <f ca="1"/>
        <v>5.732668431719299E-2</v>
      </c>
    </row>
    <row r="1275" spans="5:6" x14ac:dyDescent="0.3">
      <c r="E1275">
        <f ca="1"/>
        <v>13.655154517527622</v>
      </c>
      <c r="F1275">
        <f ca="1"/>
        <v>4.2581460153102844E-2</v>
      </c>
    </row>
    <row r="1276" spans="5:6" x14ac:dyDescent="0.3">
      <c r="E1276">
        <f ca="1"/>
        <v>19.337912249703805</v>
      </c>
      <c r="F1276">
        <f ca="1"/>
        <v>6.8219352302796216E-2</v>
      </c>
    </row>
    <row r="1277" spans="5:6" x14ac:dyDescent="0.3">
      <c r="E1277">
        <f ca="1"/>
        <v>14.31753256513651</v>
      </c>
      <c r="F1277">
        <f ca="1"/>
        <v>4.9140307967823302E-2</v>
      </c>
    </row>
    <row r="1278" spans="5:6" x14ac:dyDescent="0.3">
      <c r="E1278">
        <f ca="1"/>
        <v>16.107722907519271</v>
      </c>
      <c r="F1278">
        <f ca="1"/>
        <v>6.2984278288818585E-2</v>
      </c>
    </row>
    <row r="1279" spans="5:6" x14ac:dyDescent="0.3">
      <c r="E1279">
        <f ca="1"/>
        <v>20.583873433687813</v>
      </c>
      <c r="F1279">
        <f ca="1"/>
        <v>6.4389124437700243E-2</v>
      </c>
    </row>
    <row r="1280" spans="5:6" x14ac:dyDescent="0.3">
      <c r="E1280">
        <f ca="1"/>
        <v>23.966859339589575</v>
      </c>
      <c r="F1280">
        <f ca="1"/>
        <v>4.6651821562216242E-2</v>
      </c>
    </row>
    <row r="1281" spans="5:6" x14ac:dyDescent="0.3">
      <c r="E1281">
        <f ca="1"/>
        <v>23.897095161712162</v>
      </c>
      <c r="F1281">
        <f ca="1"/>
        <v>4.7054301469671551E-2</v>
      </c>
    </row>
    <row r="1282" spans="5:6" x14ac:dyDescent="0.3">
      <c r="E1282">
        <f ca="1"/>
        <v>23.991903325544744</v>
      </c>
      <c r="F1282">
        <f ca="1"/>
        <v>4.6507395509218903E-2</v>
      </c>
    </row>
    <row r="1283" spans="5:6" x14ac:dyDescent="0.3">
      <c r="E1283">
        <f ca="1"/>
        <v>12.872339702734013</v>
      </c>
      <c r="F1283">
        <f ca="1"/>
        <v>3.4396999499520617E-2</v>
      </c>
    </row>
    <row r="1284" spans="5:6" x14ac:dyDescent="0.3">
      <c r="E1284">
        <f ca="1"/>
        <v>20.186336168336993</v>
      </c>
      <c r="F1284">
        <f ca="1"/>
        <v>6.5867449542683962E-2</v>
      </c>
    </row>
    <row r="1285" spans="5:6" x14ac:dyDescent="0.3">
      <c r="E1285">
        <f ca="1"/>
        <v>36.249537523395475</v>
      </c>
      <c r="F1285">
        <f ca="1"/>
        <v>5.2892490244491617E-3</v>
      </c>
    </row>
    <row r="1286" spans="5:6" x14ac:dyDescent="0.3">
      <c r="E1286">
        <f ca="1"/>
        <v>21.453409508992198</v>
      </c>
      <c r="F1286">
        <f ca="1"/>
        <v>6.050894843881225E-2</v>
      </c>
    </row>
    <row r="1287" spans="5:6" x14ac:dyDescent="0.3">
      <c r="E1287">
        <f ca="1"/>
        <v>20.406266749132136</v>
      </c>
      <c r="F1287">
        <f ca="1"/>
        <v>6.5075831118530672E-2</v>
      </c>
    </row>
    <row r="1288" spans="5:6" x14ac:dyDescent="0.3">
      <c r="E1288">
        <f ca="1"/>
        <v>14.952746339132618</v>
      </c>
      <c r="F1288">
        <f ca="1"/>
        <v>5.4821259446306794E-2</v>
      </c>
    </row>
    <row r="1289" spans="5:6" x14ac:dyDescent="0.3">
      <c r="E1289">
        <f ca="1"/>
        <v>19.889012683350835</v>
      </c>
      <c r="F1289">
        <f ca="1"/>
        <v>6.6825516547234162E-2</v>
      </c>
    </row>
    <row r="1290" spans="5:6" x14ac:dyDescent="0.3">
      <c r="E1290">
        <f ca="1"/>
        <v>21.710339938402107</v>
      </c>
      <c r="F1290">
        <f ca="1"/>
        <v>5.9227374198356823E-2</v>
      </c>
    </row>
    <row r="1291" spans="5:6" x14ac:dyDescent="0.3">
      <c r="E1291">
        <f ca="1"/>
        <v>25.513029196800137</v>
      </c>
      <c r="F1291">
        <f ca="1"/>
        <v>3.7930615131602737E-2</v>
      </c>
    </row>
    <row r="1292" spans="5:6" x14ac:dyDescent="0.3">
      <c r="E1292">
        <f ca="1"/>
        <v>28.025089688696983</v>
      </c>
      <c r="F1292">
        <f ca="1"/>
        <v>2.5617320348426266E-2</v>
      </c>
    </row>
    <row r="1293" spans="5:6" x14ac:dyDescent="0.3">
      <c r="E1293">
        <f ca="1"/>
        <v>18.892514042664583</v>
      </c>
      <c r="F1293">
        <f ca="1"/>
        <v>6.8936962495798171E-2</v>
      </c>
    </row>
    <row r="1294" spans="5:6" x14ac:dyDescent="0.3">
      <c r="E1294">
        <f ca="1"/>
        <v>18.618874779380629</v>
      </c>
      <c r="F1294">
        <f ca="1"/>
        <v>6.917732507940913E-2</v>
      </c>
    </row>
    <row r="1295" spans="5:6" x14ac:dyDescent="0.3">
      <c r="E1295">
        <f ca="1"/>
        <v>18.786610283840698</v>
      </c>
      <c r="F1295">
        <f ca="1"/>
        <v>6.9048809866586236E-2</v>
      </c>
    </row>
    <row r="1296" spans="5:6" x14ac:dyDescent="0.3">
      <c r="E1296">
        <f ca="1"/>
        <v>16.899601250220563</v>
      </c>
      <c r="F1296">
        <f ca="1"/>
        <v>6.6671950344469086E-2</v>
      </c>
    </row>
    <row r="1297" spans="5:6" x14ac:dyDescent="0.3">
      <c r="E1297">
        <f ca="1"/>
        <v>38.643473286916127</v>
      </c>
      <c r="F1297">
        <f ca="1"/>
        <v>3.18822659424233E-3</v>
      </c>
    </row>
    <row r="1298" spans="5:6" x14ac:dyDescent="0.3">
      <c r="E1298">
        <f ca="1"/>
        <v>26.460465612058094</v>
      </c>
      <c r="F1298">
        <f ca="1"/>
        <v>3.295045505185671E-2</v>
      </c>
    </row>
    <row r="1299" spans="5:6" x14ac:dyDescent="0.3">
      <c r="E1299">
        <f ca="1"/>
        <v>21.556147098467203</v>
      </c>
      <c r="F1299">
        <f ca="1"/>
        <v>6.0002711116474365E-2</v>
      </c>
    </row>
    <row r="1300" spans="5:6" x14ac:dyDescent="0.3">
      <c r="E1300">
        <f ca="1"/>
        <v>24.132014352135837</v>
      </c>
      <c r="F1300">
        <f ca="1"/>
        <v>4.5700164137317291E-2</v>
      </c>
    </row>
    <row r="1301" spans="5:6" x14ac:dyDescent="0.3">
      <c r="E1301">
        <f ca="1"/>
        <v>19.895155870246295</v>
      </c>
      <c r="F1301">
        <f ca="1"/>
        <v>6.6807100891166107E-2</v>
      </c>
    </row>
    <row r="1302" spans="5:6" x14ac:dyDescent="0.3">
      <c r="E1302">
        <f ca="1"/>
        <v>13.011469015874217</v>
      </c>
      <c r="F1302">
        <f ca="1"/>
        <v>3.5863568687262669E-2</v>
      </c>
    </row>
    <row r="1303" spans="5:6" x14ac:dyDescent="0.3">
      <c r="E1303">
        <f ca="1"/>
        <v>17.915923961838107</v>
      </c>
      <c r="F1303">
        <f ca="1"/>
        <v>6.9027593404515308E-2</v>
      </c>
    </row>
    <row r="1304" spans="5:6" x14ac:dyDescent="0.3">
      <c r="E1304">
        <f ca="1"/>
        <v>52.683440096678865</v>
      </c>
      <c r="F1304">
        <f ca="1"/>
        <v>1.4406457810606869E-4</v>
      </c>
    </row>
    <row r="1305" spans="5:6" x14ac:dyDescent="0.3">
      <c r="E1305">
        <f ca="1"/>
        <v>15.428112956132736</v>
      </c>
      <c r="F1305">
        <f ca="1"/>
        <v>5.8554580124450861E-2</v>
      </c>
    </row>
    <row r="1306" spans="5:6" x14ac:dyDescent="0.3">
      <c r="E1306">
        <f ca="1"/>
        <v>14.392255817298537</v>
      </c>
      <c r="F1306">
        <f ca="1"/>
        <v>4.9844230379406544E-2</v>
      </c>
    </row>
    <row r="1307" spans="5:6" x14ac:dyDescent="0.3">
      <c r="E1307">
        <f ca="1"/>
        <v>17.183262802630164</v>
      </c>
      <c r="F1307">
        <f ca="1"/>
        <v>6.7595570774925604E-2</v>
      </c>
    </row>
    <row r="1308" spans="5:6" x14ac:dyDescent="0.3">
      <c r="E1308">
        <f ca="1"/>
        <v>23.519286363798191</v>
      </c>
      <c r="F1308">
        <f ca="1"/>
        <v>4.9234486888992908E-2</v>
      </c>
    </row>
    <row r="1309" spans="5:6" x14ac:dyDescent="0.3">
      <c r="E1309">
        <f ca="1"/>
        <v>21.873955224697784</v>
      </c>
      <c r="F1309">
        <f ca="1"/>
        <v>5.8385835290760572E-2</v>
      </c>
    </row>
    <row r="1310" spans="5:6" x14ac:dyDescent="0.3">
      <c r="E1310">
        <f ca="1"/>
        <v>20.954017937807745</v>
      </c>
      <c r="F1310">
        <f ca="1"/>
        <v>6.2834503094381558E-2</v>
      </c>
    </row>
    <row r="1311" spans="5:6" x14ac:dyDescent="0.3">
      <c r="E1311">
        <f ca="1"/>
        <v>15.3205739772222</v>
      </c>
      <c r="F1311">
        <f ca="1"/>
        <v>5.7753226819201947E-2</v>
      </c>
    </row>
    <row r="1312" spans="5:6" x14ac:dyDescent="0.3">
      <c r="E1312">
        <f ca="1"/>
        <v>33.783074323388284</v>
      </c>
      <c r="F1312">
        <f ca="1"/>
        <v>8.7656352358152605E-3</v>
      </c>
    </row>
    <row r="1313" spans="5:6" x14ac:dyDescent="0.3">
      <c r="E1313">
        <f ca="1"/>
        <v>13.919582182732471</v>
      </c>
      <c r="F1313">
        <f ca="1"/>
        <v>4.5260280036693711E-2</v>
      </c>
    </row>
    <row r="1314" spans="5:6" x14ac:dyDescent="0.3">
      <c r="E1314">
        <f ca="1"/>
        <v>28.887087586548951</v>
      </c>
      <c r="F1314">
        <f ca="1"/>
        <v>2.2103855121032311E-2</v>
      </c>
    </row>
    <row r="1315" spans="5:6" x14ac:dyDescent="0.3">
      <c r="E1315">
        <f ca="1"/>
        <v>38.312127646936418</v>
      </c>
      <c r="F1315">
        <f ca="1"/>
        <v>3.4221759057852194E-3</v>
      </c>
    </row>
    <row r="1316" spans="5:6" x14ac:dyDescent="0.3">
      <c r="E1316">
        <f ca="1"/>
        <v>23.031742168262205</v>
      </c>
      <c r="F1316">
        <f ca="1"/>
        <v>5.2030841897085081E-2</v>
      </c>
    </row>
    <row r="1317" spans="5:6" x14ac:dyDescent="0.3">
      <c r="E1317">
        <f ca="1"/>
        <v>17.593329615330823</v>
      </c>
      <c r="F1317">
        <f ca="1"/>
        <v>6.8563765149964123E-2</v>
      </c>
    </row>
    <row r="1318" spans="5:6" x14ac:dyDescent="0.3">
      <c r="E1318">
        <f ca="1"/>
        <v>21.914347310617416</v>
      </c>
      <c r="F1318">
        <f ca="1"/>
        <v>5.8175311041579719E-2</v>
      </c>
    </row>
    <row r="1319" spans="5:6" x14ac:dyDescent="0.3">
      <c r="E1319">
        <f ca="1"/>
        <v>14.628959559159439</v>
      </c>
      <c r="F1319">
        <f ca="1"/>
        <v>5.2014635740318449E-2</v>
      </c>
    </row>
    <row r="1320" spans="5:6" x14ac:dyDescent="0.3">
      <c r="E1320">
        <f ca="1"/>
        <v>32.522246493594068</v>
      </c>
      <c r="F1320">
        <f ca="1"/>
        <v>1.1252398959156451E-2</v>
      </c>
    </row>
    <row r="1321" spans="5:6" x14ac:dyDescent="0.3">
      <c r="E1321">
        <f ca="1"/>
        <v>18.46706837283066</v>
      </c>
      <c r="F1321">
        <f ca="1"/>
        <v>6.924079962997437E-2</v>
      </c>
    </row>
    <row r="1322" spans="5:6" x14ac:dyDescent="0.3">
      <c r="E1322">
        <f ca="1"/>
        <v>17.660161274194703</v>
      </c>
      <c r="F1322">
        <f ca="1"/>
        <v>6.8681090928915861E-2</v>
      </c>
    </row>
    <row r="1323" spans="5:6" x14ac:dyDescent="0.3">
      <c r="E1323">
        <f ca="1"/>
        <v>24.275918260198949</v>
      </c>
      <c r="F1323">
        <f ca="1"/>
        <v>4.4872953327838222E-2</v>
      </c>
    </row>
    <row r="1324" spans="5:6" x14ac:dyDescent="0.3">
      <c r="E1324">
        <f ca="1"/>
        <v>21.453815950573023</v>
      </c>
      <c r="F1324">
        <f ca="1"/>
        <v>6.0506962826585818E-2</v>
      </c>
    </row>
    <row r="1325" spans="5:6" x14ac:dyDescent="0.3">
      <c r="E1325">
        <f ca="1"/>
        <v>15.872765971750095</v>
      </c>
      <c r="F1325">
        <f ca="1"/>
        <v>6.158057191400914E-2</v>
      </c>
    </row>
    <row r="1326" spans="5:6" x14ac:dyDescent="0.3">
      <c r="E1326">
        <f ca="1"/>
        <v>31.084209080669083</v>
      </c>
      <c r="F1326">
        <f ca="1"/>
        <v>1.4829332688538237E-2</v>
      </c>
    </row>
    <row r="1327" spans="5:6" x14ac:dyDescent="0.3">
      <c r="E1327">
        <f ca="1"/>
        <v>25.2962016625467</v>
      </c>
      <c r="F1327">
        <f ca="1"/>
        <v>3.9117582722070429E-2</v>
      </c>
    </row>
    <row r="1328" spans="5:6" x14ac:dyDescent="0.3">
      <c r="E1328">
        <f ca="1"/>
        <v>13.704930831279471</v>
      </c>
      <c r="F1328">
        <f ca="1"/>
        <v>4.3090719794228703E-2</v>
      </c>
    </row>
    <row r="1329" spans="5:6" x14ac:dyDescent="0.3">
      <c r="E1329">
        <f ca="1"/>
        <v>22.739880180278309</v>
      </c>
      <c r="F1329">
        <f ca="1"/>
        <v>5.3682195578549689E-2</v>
      </c>
    </row>
    <row r="1330" spans="5:6" x14ac:dyDescent="0.3">
      <c r="E1330">
        <f ca="1"/>
        <v>23.997550144948775</v>
      </c>
      <c r="F1330">
        <f ca="1"/>
        <v>4.6474835736121878E-2</v>
      </c>
    </row>
    <row r="1331" spans="5:6" x14ac:dyDescent="0.3">
      <c r="E1331">
        <f ca="1"/>
        <v>18.532206549373292</v>
      </c>
      <c r="F1331">
        <f ca="1"/>
        <v>6.9219809987975736E-2</v>
      </c>
    </row>
    <row r="1332" spans="5:6" x14ac:dyDescent="0.3">
      <c r="E1332">
        <f ca="1"/>
        <v>24.079539839517839</v>
      </c>
      <c r="F1332">
        <f ca="1"/>
        <v>4.6002314238878912E-2</v>
      </c>
    </row>
    <row r="1333" spans="5:6" x14ac:dyDescent="0.3">
      <c r="E1333">
        <f ca="1"/>
        <v>12.25644483557963</v>
      </c>
      <c r="F1333">
        <f ca="1"/>
        <v>2.7973761662215452E-2</v>
      </c>
    </row>
    <row r="1334" spans="5:6" x14ac:dyDescent="0.3">
      <c r="E1334">
        <f ca="1"/>
        <v>33.172176697693821</v>
      </c>
      <c r="F1334">
        <f ca="1"/>
        <v>9.9012868148933529E-3</v>
      </c>
    </row>
    <row r="1335" spans="5:6" x14ac:dyDescent="0.3">
      <c r="E1335">
        <f ca="1"/>
        <v>13.543691681724738</v>
      </c>
      <c r="F1335">
        <f ca="1"/>
        <v>4.1433927273878901E-2</v>
      </c>
    </row>
    <row r="1336" spans="5:6" x14ac:dyDescent="0.3">
      <c r="E1336">
        <f ca="1"/>
        <v>14.539147082434349</v>
      </c>
      <c r="F1336">
        <f ca="1"/>
        <v>5.1202179109424373E-2</v>
      </c>
    </row>
    <row r="1337" spans="5:6" x14ac:dyDescent="0.3">
      <c r="E1337">
        <f ca="1"/>
        <v>20.761926047695908</v>
      </c>
      <c r="F1337">
        <f ca="1"/>
        <v>6.3661140264684418E-2</v>
      </c>
    </row>
    <row r="1338" spans="5:6" x14ac:dyDescent="0.3">
      <c r="E1338">
        <f ca="1"/>
        <v>30.119649748439194</v>
      </c>
      <c r="F1338">
        <f ca="1"/>
        <v>1.773538179445526E-2</v>
      </c>
    </row>
    <row r="1339" spans="5:6" x14ac:dyDescent="0.3">
      <c r="E1339">
        <f ca="1"/>
        <v>15.049827973819649</v>
      </c>
      <c r="F1339">
        <f ca="1"/>
        <v>5.5622831461477958E-2</v>
      </c>
    </row>
    <row r="1340" spans="5:6" x14ac:dyDescent="0.3">
      <c r="E1340">
        <f ca="1"/>
        <v>21.069754704258536</v>
      </c>
      <c r="F1340">
        <f ca="1"/>
        <v>6.2317164850916061E-2</v>
      </c>
    </row>
    <row r="1341" spans="5:6" x14ac:dyDescent="0.3">
      <c r="E1341">
        <f ca="1"/>
        <v>13.044941389684819</v>
      </c>
      <c r="F1341">
        <f ca="1"/>
        <v>3.6216335602194352E-2</v>
      </c>
    </row>
    <row r="1342" spans="5:6" x14ac:dyDescent="0.3">
      <c r="E1342">
        <f ca="1"/>
        <v>18.866075106400281</v>
      </c>
      <c r="F1342">
        <f ca="1"/>
        <v>6.8967074268936945E-2</v>
      </c>
    </row>
    <row r="1343" spans="5:6" x14ac:dyDescent="0.3">
      <c r="E1343">
        <f ca="1"/>
        <v>13.497160466594162</v>
      </c>
      <c r="F1343">
        <f ca="1"/>
        <v>4.0952236194463004E-2</v>
      </c>
    </row>
    <row r="1344" spans="5:6" x14ac:dyDescent="0.3">
      <c r="E1344">
        <f ca="1"/>
        <v>16.446130343604786</v>
      </c>
      <c r="F1344">
        <f ca="1"/>
        <v>6.4759314392973485E-2</v>
      </c>
    </row>
    <row r="1345" spans="5:6" x14ac:dyDescent="0.3">
      <c r="E1345">
        <f ca="1"/>
        <v>21.949106633407975</v>
      </c>
      <c r="F1345">
        <f ca="1"/>
        <v>5.7993310169078931E-2</v>
      </c>
    </row>
    <row r="1346" spans="5:6" x14ac:dyDescent="0.3">
      <c r="E1346">
        <f ca="1"/>
        <v>17.280902477717998</v>
      </c>
      <c r="F1346">
        <f ca="1"/>
        <v>6.7865196227590643E-2</v>
      </c>
    </row>
    <row r="1347" spans="5:6" x14ac:dyDescent="0.3">
      <c r="E1347">
        <f ca="1"/>
        <v>25.388923352209204</v>
      </c>
      <c r="F1347">
        <f ca="1"/>
        <v>3.8608105457489141E-2</v>
      </c>
    </row>
    <row r="1348" spans="5:6" x14ac:dyDescent="0.3">
      <c r="E1348">
        <f ca="1"/>
        <v>25.787673086048368</v>
      </c>
      <c r="F1348">
        <f ca="1"/>
        <v>3.6450600283619461E-2</v>
      </c>
    </row>
    <row r="1349" spans="5:6" x14ac:dyDescent="0.3">
      <c r="E1349">
        <f ca="1"/>
        <v>14.974810595811705</v>
      </c>
      <c r="F1349">
        <f ca="1"/>
        <v>5.5005122411425036E-2</v>
      </c>
    </row>
    <row r="1350" spans="5:6" x14ac:dyDescent="0.3">
      <c r="E1350">
        <f ca="1"/>
        <v>28.201984842312015</v>
      </c>
      <c r="F1350">
        <f ca="1"/>
        <v>2.48651803614614E-2</v>
      </c>
    </row>
    <row r="1351" spans="5:6" x14ac:dyDescent="0.3">
      <c r="E1351">
        <f ca="1"/>
        <v>11.829739553345322</v>
      </c>
      <c r="F1351">
        <f ca="1"/>
        <v>2.3694588145591812E-2</v>
      </c>
    </row>
    <row r="1352" spans="5:6" x14ac:dyDescent="0.3">
      <c r="E1352">
        <f ca="1"/>
        <v>18.137481619169478</v>
      </c>
      <c r="F1352">
        <f ca="1"/>
        <v>6.919903808256668E-2</v>
      </c>
    </row>
    <row r="1353" spans="5:6" x14ac:dyDescent="0.3">
      <c r="E1353">
        <f ca="1"/>
        <v>25.950395171315687</v>
      </c>
      <c r="F1353">
        <f ca="1"/>
        <v>3.5587063258762985E-2</v>
      </c>
    </row>
    <row r="1354" spans="5:6" x14ac:dyDescent="0.3">
      <c r="E1354">
        <f ca="1"/>
        <v>17.837066000422322</v>
      </c>
      <c r="F1354">
        <f ca="1"/>
        <v>6.8937940325060926E-2</v>
      </c>
    </row>
    <row r="1355" spans="5:6" x14ac:dyDescent="0.3">
      <c r="E1355">
        <f ca="1"/>
        <v>23.258004883939325</v>
      </c>
      <c r="F1355">
        <f ca="1"/>
        <v>5.0737343403696102E-2</v>
      </c>
    </row>
    <row r="1356" spans="5:6" x14ac:dyDescent="0.3">
      <c r="E1356">
        <f ca="1"/>
        <v>32.1606116548679</v>
      </c>
      <c r="F1356">
        <f ca="1"/>
        <v>1.207267330535718E-2</v>
      </c>
    </row>
    <row r="1357" spans="5:6" x14ac:dyDescent="0.3">
      <c r="E1357">
        <f ca="1"/>
        <v>15.986313743630056</v>
      </c>
      <c r="F1357">
        <f ca="1"/>
        <v>6.2276223054523322E-2</v>
      </c>
    </row>
    <row r="1358" spans="5:6" x14ac:dyDescent="0.3">
      <c r="E1358">
        <f ca="1"/>
        <v>16.075382270825703</v>
      </c>
      <c r="F1358">
        <f ca="1"/>
        <v>6.2799305583105383E-2</v>
      </c>
    </row>
    <row r="1359" spans="5:6" x14ac:dyDescent="0.3">
      <c r="E1359">
        <f ca="1"/>
        <v>29.413627990330177</v>
      </c>
      <c r="F1359">
        <f ca="1"/>
        <v>2.0144694895845569E-2</v>
      </c>
    </row>
    <row r="1360" spans="5:6" x14ac:dyDescent="0.3">
      <c r="E1360">
        <f ca="1"/>
        <v>17.183656910812456</v>
      </c>
      <c r="F1360">
        <f ca="1"/>
        <v>6.7596708598423955E-2</v>
      </c>
    </row>
    <row r="1361" spans="5:6" x14ac:dyDescent="0.3">
      <c r="E1361">
        <f ca="1"/>
        <v>14.789216462349847</v>
      </c>
      <c r="F1361">
        <f ca="1"/>
        <v>5.3428558551145706E-2</v>
      </c>
    </row>
    <row r="1362" spans="5:6" x14ac:dyDescent="0.3">
      <c r="E1362">
        <f ca="1"/>
        <v>25.196740209589091</v>
      </c>
      <c r="F1362">
        <f ca="1"/>
        <v>3.9667095454761894E-2</v>
      </c>
    </row>
    <row r="1363" spans="5:6" x14ac:dyDescent="0.3">
      <c r="E1363">
        <f ca="1"/>
        <v>18.000181411834003</v>
      </c>
      <c r="F1363">
        <f ca="1"/>
        <v>6.9106678120437096E-2</v>
      </c>
    </row>
    <row r="1364" spans="5:6" x14ac:dyDescent="0.3">
      <c r="E1364">
        <f ca="1"/>
        <v>17.689113511777233</v>
      </c>
      <c r="F1364">
        <f ca="1"/>
        <v>6.8728446081297245E-2</v>
      </c>
    </row>
    <row r="1365" spans="5:6" x14ac:dyDescent="0.3">
      <c r="E1365">
        <f ca="1"/>
        <v>20.264934830677525</v>
      </c>
      <c r="F1365">
        <f ca="1"/>
        <v>6.5592295126725486E-2</v>
      </c>
    </row>
    <row r="1366" spans="5:6" x14ac:dyDescent="0.3">
      <c r="E1366">
        <f ca="1"/>
        <v>23.819162996642625</v>
      </c>
      <c r="F1366">
        <f ca="1"/>
        <v>4.7504093015813778E-2</v>
      </c>
    </row>
    <row r="1367" spans="5:6" x14ac:dyDescent="0.3">
      <c r="E1367">
        <f ca="1"/>
        <v>20.515221378622257</v>
      </c>
      <c r="F1367">
        <f ca="1"/>
        <v>6.4659386496567467E-2</v>
      </c>
    </row>
    <row r="1368" spans="5:6" x14ac:dyDescent="0.3">
      <c r="E1368">
        <f ca="1"/>
        <v>35.931201705958038</v>
      </c>
      <c r="F1368">
        <f ca="1"/>
        <v>5.651552062092305E-3</v>
      </c>
    </row>
    <row r="1369" spans="5:6" x14ac:dyDescent="0.3">
      <c r="E1369">
        <f ca="1"/>
        <v>19.276497155772834</v>
      </c>
      <c r="F1369">
        <f ca="1"/>
        <v>6.8341167843542508E-2</v>
      </c>
    </row>
    <row r="1370" spans="5:6" x14ac:dyDescent="0.3">
      <c r="E1370">
        <f ca="1"/>
        <v>29.771404546715836</v>
      </c>
      <c r="F1370">
        <f ca="1"/>
        <v>1.8893067337894223E-2</v>
      </c>
    </row>
    <row r="1371" spans="5:6" x14ac:dyDescent="0.3">
      <c r="E1371">
        <f ca="1"/>
        <v>36.268364630391297</v>
      </c>
      <c r="F1371">
        <f ca="1"/>
        <v>5.2685183056182345E-3</v>
      </c>
    </row>
    <row r="1372" spans="5:6" x14ac:dyDescent="0.3">
      <c r="E1372">
        <f ca="1"/>
        <v>15.689771061371342</v>
      </c>
      <c r="F1372">
        <f ca="1"/>
        <v>6.0392584101155479E-2</v>
      </c>
    </row>
    <row r="1373" spans="5:6" x14ac:dyDescent="0.3">
      <c r="E1373">
        <f ca="1"/>
        <v>14.490989923278557</v>
      </c>
      <c r="F1373">
        <f ca="1"/>
        <v>5.0760879137176862E-2</v>
      </c>
    </row>
    <row r="1374" spans="5:6" x14ac:dyDescent="0.3">
      <c r="E1374">
        <f ca="1"/>
        <v>14.988841422186232</v>
      </c>
      <c r="F1374">
        <f ca="1"/>
        <v>5.5121530002503444E-2</v>
      </c>
    </row>
    <row r="1375" spans="5:6" x14ac:dyDescent="0.3">
      <c r="E1375">
        <f ca="1"/>
        <v>21.12097933248852</v>
      </c>
      <c r="F1375">
        <f ca="1"/>
        <v>6.2083807143698523E-2</v>
      </c>
    </row>
    <row r="1376" spans="5:6" x14ac:dyDescent="0.3">
      <c r="E1376">
        <f ca="1"/>
        <v>24.125786804454354</v>
      </c>
      <c r="F1376">
        <f ca="1"/>
        <v>4.5736010073956938E-2</v>
      </c>
    </row>
    <row r="1377" spans="5:6" x14ac:dyDescent="0.3">
      <c r="E1377">
        <f ca="1"/>
        <v>16.293971555183141</v>
      </c>
      <c r="F1377">
        <f ca="1"/>
        <v>6.3997645823274982E-2</v>
      </c>
    </row>
    <row r="1378" spans="5:6" x14ac:dyDescent="0.3">
      <c r="E1378">
        <f ca="1"/>
        <v>13.146836965802596</v>
      </c>
      <c r="F1378">
        <f ca="1"/>
        <v>3.7289293431534129E-2</v>
      </c>
    </row>
    <row r="1379" spans="5:6" x14ac:dyDescent="0.3">
      <c r="E1379">
        <f ca="1"/>
        <v>20.007795912614867</v>
      </c>
      <c r="F1379">
        <f ca="1"/>
        <v>6.6458919654673806E-2</v>
      </c>
    </row>
    <row r="1380" spans="5:6" x14ac:dyDescent="0.3">
      <c r="E1380">
        <f ca="1"/>
        <v>19.632546243755684</v>
      </c>
      <c r="F1380">
        <f ca="1"/>
        <v>6.7539322105115415E-2</v>
      </c>
    </row>
    <row r="1381" spans="5:6" x14ac:dyDescent="0.3">
      <c r="E1381">
        <f ca="1"/>
        <v>31.955180013937397</v>
      </c>
      <c r="F1381">
        <f ca="1"/>
        <v>1.2561571341551949E-2</v>
      </c>
    </row>
    <row r="1382" spans="5:6" x14ac:dyDescent="0.3">
      <c r="E1382">
        <f ca="1"/>
        <v>21.236108755730555</v>
      </c>
      <c r="F1382">
        <f ca="1"/>
        <v>6.1549927620710973E-2</v>
      </c>
    </row>
    <row r="1383" spans="5:6" x14ac:dyDescent="0.3">
      <c r="E1383">
        <f ca="1"/>
        <v>24.532551461394593</v>
      </c>
      <c r="F1383">
        <f ca="1"/>
        <v>4.3404561311330893E-2</v>
      </c>
    </row>
    <row r="1384" spans="5:6" x14ac:dyDescent="0.3">
      <c r="E1384">
        <f ca="1"/>
        <v>20.105903257233035</v>
      </c>
      <c r="F1384">
        <f ca="1"/>
        <v>6.6139779755874359E-2</v>
      </c>
    </row>
    <row r="1385" spans="5:6" x14ac:dyDescent="0.3">
      <c r="E1385">
        <f ca="1"/>
        <v>19.88636702106017</v>
      </c>
      <c r="F1385">
        <f ca="1"/>
        <v>6.683342903760861E-2</v>
      </c>
    </row>
    <row r="1386" spans="5:6" x14ac:dyDescent="0.3">
      <c r="E1386">
        <f ca="1"/>
        <v>13.801298924021156</v>
      </c>
      <c r="F1386">
        <f ca="1"/>
        <v>4.4070376735817235E-2</v>
      </c>
    </row>
    <row r="1387" spans="5:6" x14ac:dyDescent="0.3">
      <c r="E1387">
        <f ca="1"/>
        <v>27.042939841358599</v>
      </c>
      <c r="F1387">
        <f ca="1"/>
        <v>3.0081395262464231E-2</v>
      </c>
    </row>
    <row r="1388" spans="5:6" x14ac:dyDescent="0.3">
      <c r="E1388">
        <f ca="1"/>
        <v>15.109372496297684</v>
      </c>
      <c r="F1388">
        <f ca="1"/>
        <v>5.6104837111452976E-2</v>
      </c>
    </row>
    <row r="1389" spans="5:6" x14ac:dyDescent="0.3">
      <c r="E1389">
        <f ca="1"/>
        <v>13.905691235602692</v>
      </c>
      <c r="F1389">
        <f ca="1"/>
        <v>4.5121308185831203E-2</v>
      </c>
    </row>
    <row r="1390" spans="5:6" x14ac:dyDescent="0.3">
      <c r="E1390">
        <f ca="1"/>
        <v>18.651261841739849</v>
      </c>
      <c r="F1390">
        <f ca="1"/>
        <v>6.9157230178229681E-2</v>
      </c>
    </row>
    <row r="1391" spans="5:6" x14ac:dyDescent="0.3">
      <c r="E1391">
        <f ca="1"/>
        <v>23.295903453431723</v>
      </c>
      <c r="F1391">
        <f ca="1"/>
        <v>5.0519849922651142E-2</v>
      </c>
    </row>
    <row r="1392" spans="5:6" x14ac:dyDescent="0.3">
      <c r="E1392">
        <f ca="1"/>
        <v>19.772748215697757</v>
      </c>
      <c r="F1392">
        <f ca="1"/>
        <v>6.7162585767210542E-2</v>
      </c>
    </row>
    <row r="1393" spans="5:6" x14ac:dyDescent="0.3">
      <c r="E1393">
        <f ca="1"/>
        <v>34.408360517503539</v>
      </c>
      <c r="F1393">
        <f ca="1"/>
        <v>7.7266583619853158E-3</v>
      </c>
    </row>
    <row r="1394" spans="5:6" x14ac:dyDescent="0.3">
      <c r="E1394">
        <f ca="1"/>
        <v>14.257458187821765</v>
      </c>
      <c r="F1394">
        <f ca="1"/>
        <v>4.8568301967903599E-2</v>
      </c>
    </row>
    <row r="1395" spans="5:6" x14ac:dyDescent="0.3">
      <c r="E1395">
        <f ca="1"/>
        <v>20.330627346066553</v>
      </c>
      <c r="F1395">
        <f ca="1"/>
        <v>6.5355646590905508E-2</v>
      </c>
    </row>
    <row r="1396" spans="5:6" x14ac:dyDescent="0.3">
      <c r="E1396">
        <f ca="1"/>
        <v>25.573397380301724</v>
      </c>
      <c r="F1396">
        <f ca="1"/>
        <v>3.7602973159438162E-2</v>
      </c>
    </row>
    <row r="1397" spans="5:6" x14ac:dyDescent="0.3">
      <c r="E1397">
        <f ca="1"/>
        <v>21.532676558835206</v>
      </c>
      <c r="F1397">
        <f ca="1"/>
        <v>6.0119116582408962E-2</v>
      </c>
    </row>
    <row r="1398" spans="5:6" x14ac:dyDescent="0.3">
      <c r="E1398">
        <f ca="1"/>
        <v>35.534431570526081</v>
      </c>
      <c r="F1398">
        <f ca="1"/>
        <v>6.135587674135046E-3</v>
      </c>
    </row>
    <row r="1399" spans="5:6" x14ac:dyDescent="0.3">
      <c r="E1399">
        <f ca="1"/>
        <v>17.024193549444607</v>
      </c>
      <c r="F1399">
        <f ca="1"/>
        <v>6.710342240173435E-2</v>
      </c>
    </row>
    <row r="1400" spans="5:6" x14ac:dyDescent="0.3">
      <c r="E1400">
        <f ca="1"/>
        <v>20.024319364172687</v>
      </c>
      <c r="F1400">
        <f ca="1"/>
        <v>6.6406190451169245E-2</v>
      </c>
    </row>
    <row r="1401" spans="5:6" x14ac:dyDescent="0.3">
      <c r="E1401">
        <f ca="1"/>
        <v>29.073776721007089</v>
      </c>
      <c r="F1401">
        <f ca="1"/>
        <v>2.1393109359703889E-2</v>
      </c>
    </row>
    <row r="1402" spans="5:6" x14ac:dyDescent="0.3">
      <c r="E1402">
        <f ca="1"/>
        <v>19.124318234103107</v>
      </c>
      <c r="F1402">
        <f ca="1"/>
        <v>6.8612075145680129E-2</v>
      </c>
    </row>
    <row r="1403" spans="5:6" x14ac:dyDescent="0.3">
      <c r="E1403">
        <f ca="1"/>
        <v>24.558319504887066</v>
      </c>
      <c r="F1403">
        <f ca="1"/>
        <v>4.3257718532031912E-2</v>
      </c>
    </row>
    <row r="1404" spans="5:6" x14ac:dyDescent="0.3">
      <c r="E1404">
        <f ca="1"/>
        <v>29.321393949774482</v>
      </c>
      <c r="F1404">
        <f ca="1"/>
        <v>2.0477739417724752E-2</v>
      </c>
    </row>
    <row r="1405" spans="5:6" x14ac:dyDescent="0.3">
      <c r="E1405">
        <f ca="1"/>
        <v>26.703754279279568</v>
      </c>
      <c r="F1405">
        <f ca="1"/>
        <v>3.1732941813368269E-2</v>
      </c>
    </row>
    <row r="1406" spans="5:6" x14ac:dyDescent="0.3">
      <c r="E1406">
        <f ca="1"/>
        <v>19.068018003380164</v>
      </c>
      <c r="F1406">
        <f ca="1"/>
        <v>6.8700883337691518E-2</v>
      </c>
    </row>
    <row r="1407" spans="5:6" x14ac:dyDescent="0.3">
      <c r="E1407">
        <f ca="1"/>
        <v>22.529484979861646</v>
      </c>
      <c r="F1407">
        <f ca="1"/>
        <v>5.4856243457578016E-2</v>
      </c>
    </row>
    <row r="1408" spans="5:6" x14ac:dyDescent="0.3">
      <c r="E1408">
        <f ca="1"/>
        <v>20.43327971571793</v>
      </c>
      <c r="F1408">
        <f ca="1"/>
        <v>6.4974037023310754E-2</v>
      </c>
    </row>
    <row r="1409" spans="5:6" x14ac:dyDescent="0.3">
      <c r="E1409">
        <f ca="1"/>
        <v>23.293679267531072</v>
      </c>
      <c r="F1409">
        <f ca="1"/>
        <v>5.0532619682990269E-2</v>
      </c>
    </row>
    <row r="1410" spans="5:6" x14ac:dyDescent="0.3">
      <c r="E1410">
        <f ca="1"/>
        <v>20.428310607077638</v>
      </c>
      <c r="F1410">
        <f ca="1"/>
        <v>6.4992835080287692E-2</v>
      </c>
    </row>
    <row r="1411" spans="5:6" x14ac:dyDescent="0.3">
      <c r="E1411">
        <f ca="1"/>
        <v>15.705977616077739</v>
      </c>
      <c r="F1411">
        <f ca="1"/>
        <v>6.0501082989124967E-2</v>
      </c>
    </row>
    <row r="1412" spans="5:6" x14ac:dyDescent="0.3">
      <c r="E1412">
        <f ca="1"/>
        <v>22.256588981884047</v>
      </c>
      <c r="F1412">
        <f ca="1"/>
        <v>5.6352466501480104E-2</v>
      </c>
    </row>
    <row r="1413" spans="5:6" x14ac:dyDescent="0.3">
      <c r="E1413">
        <f ca="1"/>
        <v>11.782305104165182</v>
      </c>
      <c r="F1413">
        <f ca="1"/>
        <v>2.3232259953214363E-2</v>
      </c>
    </row>
    <row r="1414" spans="5:6" x14ac:dyDescent="0.3">
      <c r="E1414">
        <f ca="1"/>
        <v>14.157743122394269</v>
      </c>
      <c r="F1414">
        <f ca="1"/>
        <v>4.7607466677262608E-2</v>
      </c>
    </row>
    <row r="1415" spans="5:6" x14ac:dyDescent="0.3">
      <c r="E1415">
        <f ca="1"/>
        <v>21.271662276114146</v>
      </c>
      <c r="F1415">
        <f ca="1"/>
        <v>6.1382513361558033E-2</v>
      </c>
    </row>
    <row r="1416" spans="5:6" x14ac:dyDescent="0.3">
      <c r="E1416">
        <f ca="1"/>
        <v>21.922119883546859</v>
      </c>
      <c r="F1416">
        <f ca="1"/>
        <v>5.8134679931626417E-2</v>
      </c>
    </row>
    <row r="1417" spans="5:6" x14ac:dyDescent="0.3">
      <c r="E1417">
        <f ca="1"/>
        <v>22.016908150591483</v>
      </c>
      <c r="F1417">
        <f ca="1"/>
        <v>5.7636146501691812E-2</v>
      </c>
    </row>
    <row r="1418" spans="5:6" x14ac:dyDescent="0.3">
      <c r="E1418">
        <f ca="1"/>
        <v>17.450129217507147</v>
      </c>
      <c r="F1418">
        <f ca="1"/>
        <v>6.82744454266071E-2</v>
      </c>
    </row>
    <row r="1419" spans="5:6" x14ac:dyDescent="0.3">
      <c r="E1419">
        <f ca="1"/>
        <v>12.149340417564407</v>
      </c>
      <c r="F1419">
        <f ca="1"/>
        <v>2.688167899500659E-2</v>
      </c>
    </row>
    <row r="1420" spans="5:6" x14ac:dyDescent="0.3">
      <c r="E1420">
        <f ca="1"/>
        <v>15.370536240176484</v>
      </c>
      <c r="F1420">
        <f ca="1"/>
        <v>5.8128787766873594E-2</v>
      </c>
    </row>
    <row r="1421" spans="5:6" x14ac:dyDescent="0.3">
      <c r="E1421">
        <f ca="1"/>
        <v>19.095724469917631</v>
      </c>
      <c r="F1421">
        <f ca="1"/>
        <v>6.8657960656757236E-2</v>
      </c>
    </row>
    <row r="1422" spans="5:6" x14ac:dyDescent="0.3">
      <c r="E1422">
        <f ca="1"/>
        <v>30.572805376414451</v>
      </c>
      <c r="F1422">
        <f ca="1"/>
        <v>1.6316241860708257E-2</v>
      </c>
    </row>
    <row r="1423" spans="5:6" x14ac:dyDescent="0.3">
      <c r="E1423">
        <f ca="1"/>
        <v>24.377531696401693</v>
      </c>
      <c r="F1423">
        <f ca="1"/>
        <v>4.4290357746096722E-2</v>
      </c>
    </row>
    <row r="1424" spans="5:6" x14ac:dyDescent="0.3">
      <c r="E1424">
        <f ca="1"/>
        <v>32.727844074152642</v>
      </c>
      <c r="F1424">
        <f ca="1"/>
        <v>1.0808298644753696E-2</v>
      </c>
    </row>
    <row r="1425" spans="5:6" x14ac:dyDescent="0.3">
      <c r="E1425">
        <f ca="1"/>
        <v>19.301974500354664</v>
      </c>
      <c r="F1425">
        <f ca="1"/>
        <v>6.8291492771456228E-2</v>
      </c>
    </row>
    <row r="1426" spans="5:6" x14ac:dyDescent="0.3">
      <c r="E1426">
        <f ca="1"/>
        <v>12.680126607551294</v>
      </c>
      <c r="F1426">
        <f ca="1"/>
        <v>3.2374844442532483E-2</v>
      </c>
    </row>
    <row r="1427" spans="5:6" x14ac:dyDescent="0.3">
      <c r="E1427">
        <f ca="1"/>
        <v>17.806482319920942</v>
      </c>
      <c r="F1427">
        <f ca="1"/>
        <v>6.8899069704527457E-2</v>
      </c>
    </row>
    <row r="1428" spans="5:6" x14ac:dyDescent="0.3">
      <c r="E1428">
        <f ca="1"/>
        <v>22.677644629640621</v>
      </c>
      <c r="F1428">
        <f ca="1"/>
        <v>5.4031102872718742E-2</v>
      </c>
    </row>
    <row r="1429" spans="5:6" x14ac:dyDescent="0.3">
      <c r="E1429">
        <f ca="1"/>
        <v>11.03477303530279</v>
      </c>
      <c r="F1429">
        <f ca="1"/>
        <v>1.6423968274156882E-2</v>
      </c>
    </row>
    <row r="1430" spans="5:6" x14ac:dyDescent="0.3">
      <c r="E1430">
        <f ca="1"/>
        <v>15.537249765307241</v>
      </c>
      <c r="F1430">
        <f ca="1"/>
        <v>5.9340754273785296E-2</v>
      </c>
    </row>
    <row r="1431" spans="5:6" x14ac:dyDescent="0.3">
      <c r="E1431">
        <f ca="1"/>
        <v>25.422780498787898</v>
      </c>
      <c r="F1431">
        <f ca="1"/>
        <v>3.8422767721413655E-2</v>
      </c>
    </row>
    <row r="1432" spans="5:6" x14ac:dyDescent="0.3">
      <c r="E1432">
        <f ca="1"/>
        <v>18.951224263393314</v>
      </c>
      <c r="F1432">
        <f ca="1"/>
        <v>6.8864947811538416E-2</v>
      </c>
    </row>
    <row r="1433" spans="5:6" x14ac:dyDescent="0.3">
      <c r="E1433">
        <f ca="1"/>
        <v>20.867682206977278</v>
      </c>
      <c r="F1433">
        <f ca="1"/>
        <v>6.3211124223846629E-2</v>
      </c>
    </row>
    <row r="1434" spans="5:6" x14ac:dyDescent="0.3">
      <c r="E1434">
        <f ca="1"/>
        <v>18.926778086216228</v>
      </c>
      <c r="F1434">
        <f ca="1"/>
        <v>6.889579272117953E-2</v>
      </c>
    </row>
    <row r="1435" spans="5:6" x14ac:dyDescent="0.3">
      <c r="E1435">
        <f ca="1"/>
        <v>23.159704989065329</v>
      </c>
      <c r="F1435">
        <f ca="1"/>
        <v>5.1300443431455095E-2</v>
      </c>
    </row>
    <row r="1436" spans="5:6" x14ac:dyDescent="0.3">
      <c r="E1436">
        <f ca="1"/>
        <v>28.806646254698567</v>
      </c>
      <c r="F1436">
        <f ca="1"/>
        <v>2.24155932240949E-2</v>
      </c>
    </row>
    <row r="1437" spans="5:6" x14ac:dyDescent="0.3">
      <c r="E1437">
        <f ca="1"/>
        <v>13.626239023354003</v>
      </c>
      <c r="F1437">
        <f ca="1"/>
        <v>4.2284685184310888E-2</v>
      </c>
    </row>
    <row r="1438" spans="5:6" x14ac:dyDescent="0.3">
      <c r="E1438">
        <f ca="1"/>
        <v>17.621631112183923</v>
      </c>
      <c r="F1438">
        <f ca="1"/>
        <v>6.8614817673513434E-2</v>
      </c>
    </row>
    <row r="1439" spans="5:6" x14ac:dyDescent="0.3">
      <c r="E1439">
        <f ca="1"/>
        <v>21.089635251636274</v>
      </c>
      <c r="F1439">
        <f ca="1"/>
        <v>6.222691041253612E-2</v>
      </c>
    </row>
    <row r="1440" spans="5:6" x14ac:dyDescent="0.3">
      <c r="E1440">
        <f ca="1"/>
        <v>23.251973143370925</v>
      </c>
      <c r="F1440">
        <f ca="1"/>
        <v>5.0771939495551137E-2</v>
      </c>
    </row>
    <row r="1441" spans="5:6" x14ac:dyDescent="0.3">
      <c r="E1441">
        <f ca="1"/>
        <v>24.808514800149258</v>
      </c>
      <c r="F1441">
        <f ca="1"/>
        <v>4.1838847760148574E-2</v>
      </c>
    </row>
    <row r="1442" spans="5:6" x14ac:dyDescent="0.3">
      <c r="E1442">
        <f ca="1"/>
        <v>13.44589299938697</v>
      </c>
      <c r="F1442">
        <f ca="1"/>
        <v>4.0419912347000965E-2</v>
      </c>
    </row>
    <row r="1443" spans="5:6" x14ac:dyDescent="0.3">
      <c r="E1443">
        <f ca="1"/>
        <v>17.220586999080027</v>
      </c>
      <c r="F1443">
        <f ca="1"/>
        <v>6.7701546050217096E-2</v>
      </c>
    </row>
    <row r="1444" spans="5:6" x14ac:dyDescent="0.3">
      <c r="E1444">
        <f ca="1"/>
        <v>15.512698613133624</v>
      </c>
      <c r="F1444">
        <f ca="1"/>
        <v>5.9166309551971677E-2</v>
      </c>
    </row>
    <row r="1445" spans="5:6" x14ac:dyDescent="0.3">
      <c r="E1445">
        <f ca="1"/>
        <v>14.373295036161451</v>
      </c>
      <c r="F1445">
        <f ca="1"/>
        <v>4.9666425106321944E-2</v>
      </c>
    </row>
    <row r="1446" spans="5:6" x14ac:dyDescent="0.3">
      <c r="E1446">
        <f ca="1"/>
        <v>14.735284919801403</v>
      </c>
      <c r="F1446">
        <f ca="1"/>
        <v>5.2957997537795946E-2</v>
      </c>
    </row>
    <row r="1447" spans="5:6" x14ac:dyDescent="0.3">
      <c r="E1447">
        <f ca="1"/>
        <v>22.085404613273742</v>
      </c>
      <c r="F1447">
        <f ca="1"/>
        <v>5.7272541602185888E-2</v>
      </c>
    </row>
    <row r="1448" spans="5:6" x14ac:dyDescent="0.3">
      <c r="E1448">
        <f ca="1"/>
        <v>20.489843102361821</v>
      </c>
      <c r="F1448">
        <f ca="1"/>
        <v>6.4757770764480277E-2</v>
      </c>
    </row>
    <row r="1449" spans="5:6" x14ac:dyDescent="0.3">
      <c r="E1449">
        <f ca="1"/>
        <v>13.951133149925999</v>
      </c>
      <c r="F1449">
        <f ca="1"/>
        <v>4.5575134392909764E-2</v>
      </c>
    </row>
    <row r="1450" spans="5:6" x14ac:dyDescent="0.3">
      <c r="E1450">
        <f ca="1"/>
        <v>13.559346032019663</v>
      </c>
      <c r="F1450">
        <f ca="1"/>
        <v>4.1595648780066469E-2</v>
      </c>
    </row>
    <row r="1451" spans="5:6" x14ac:dyDescent="0.3">
      <c r="E1451">
        <f ca="1"/>
        <v>9.3812458791857285</v>
      </c>
      <c r="F1451">
        <f ca="1"/>
        <v>5.6650023264479838E-3</v>
      </c>
    </row>
    <row r="1452" spans="5:6" x14ac:dyDescent="0.3">
      <c r="E1452">
        <f ca="1"/>
        <v>14.912986545160752</v>
      </c>
      <c r="F1452">
        <f ca="1"/>
        <v>5.4487473325679277E-2</v>
      </c>
    </row>
    <row r="1453" spans="5:6" x14ac:dyDescent="0.3">
      <c r="E1453">
        <f ca="1"/>
        <v>17.782276838801128</v>
      </c>
      <c r="F1453">
        <f ca="1"/>
        <v>6.8866672656184541E-2</v>
      </c>
    </row>
    <row r="1454" spans="5:6" x14ac:dyDescent="0.3">
      <c r="E1454">
        <f ca="1"/>
        <v>46.27995046675499</v>
      </c>
      <c r="F1454">
        <f ca="1"/>
        <v>5.9888206698094197E-4</v>
      </c>
    </row>
    <row r="1455" spans="5:6" x14ac:dyDescent="0.3">
      <c r="E1455">
        <f ca="1"/>
        <v>11.836393686325504</v>
      </c>
      <c r="F1455">
        <f ca="1"/>
        <v>2.3759685346294017E-2</v>
      </c>
    </row>
    <row r="1456" spans="5:6" x14ac:dyDescent="0.3">
      <c r="E1456">
        <f ca="1"/>
        <v>11.037450235824434</v>
      </c>
      <c r="F1456">
        <f ca="1"/>
        <v>1.6446509036743662E-2</v>
      </c>
    </row>
    <row r="1457" spans="5:6" x14ac:dyDescent="0.3">
      <c r="E1457">
        <f ca="1"/>
        <v>22.653801937044747</v>
      </c>
      <c r="F1457">
        <f ca="1"/>
        <v>5.4164425383110684E-2</v>
      </c>
    </row>
    <row r="1458" spans="5:6" x14ac:dyDescent="0.3">
      <c r="E1458">
        <f ca="1"/>
        <v>22.523351160164161</v>
      </c>
      <c r="F1458">
        <f ca="1"/>
        <v>5.4890225609311248E-2</v>
      </c>
    </row>
    <row r="1459" spans="5:6" x14ac:dyDescent="0.3">
      <c r="E1459">
        <f ca="1"/>
        <v>14.162590175577002</v>
      </c>
      <c r="F1459">
        <f ca="1"/>
        <v>4.7654489221044427E-2</v>
      </c>
    </row>
    <row r="1460" spans="5:6" x14ac:dyDescent="0.3">
      <c r="E1460">
        <f ca="1"/>
        <v>40.360820579454519</v>
      </c>
      <c r="F1460">
        <f ca="1"/>
        <v>2.2019216858442606E-3</v>
      </c>
    </row>
    <row r="1461" spans="5:6" x14ac:dyDescent="0.3">
      <c r="E1461">
        <f ca="1"/>
        <v>21.420856235456302</v>
      </c>
      <c r="F1461">
        <f ca="1"/>
        <v>6.0667530293166946E-2</v>
      </c>
    </row>
    <row r="1462" spans="5:6" x14ac:dyDescent="0.3">
      <c r="E1462">
        <f ca="1"/>
        <v>32.421666789944332</v>
      </c>
      <c r="F1462">
        <f ca="1"/>
        <v>1.1475465998444864E-2</v>
      </c>
    </row>
    <row r="1463" spans="5:6" x14ac:dyDescent="0.3">
      <c r="E1463">
        <f ca="1"/>
        <v>18.584005427542067</v>
      </c>
      <c r="F1463">
        <f ca="1"/>
        <v>6.9196402489947906E-2</v>
      </c>
    </row>
    <row r="1464" spans="5:6" x14ac:dyDescent="0.3">
      <c r="E1464">
        <f ca="1"/>
        <v>16.233422896761326</v>
      </c>
      <c r="F1464">
        <f ca="1"/>
        <v>6.3677945274493469E-2</v>
      </c>
    </row>
    <row r="1465" spans="5:6" x14ac:dyDescent="0.3">
      <c r="E1465">
        <f ca="1"/>
        <v>20.548228758781843</v>
      </c>
      <c r="F1465">
        <f ca="1"/>
        <v>6.4530191460361042E-2</v>
      </c>
    </row>
    <row r="1466" spans="5:6" x14ac:dyDescent="0.3">
      <c r="E1466">
        <f ca="1"/>
        <v>21.849831984929551</v>
      </c>
      <c r="F1466">
        <f ca="1"/>
        <v>5.8511057924889753E-2</v>
      </c>
    </row>
    <row r="1467" spans="5:6" x14ac:dyDescent="0.3">
      <c r="E1467">
        <f ca="1"/>
        <v>16.707352317861471</v>
      </c>
      <c r="F1467">
        <f ca="1"/>
        <v>6.5926645956795593E-2</v>
      </c>
    </row>
    <row r="1468" spans="5:6" x14ac:dyDescent="0.3">
      <c r="E1468">
        <f ca="1"/>
        <v>32.204715128345455</v>
      </c>
      <c r="F1468">
        <f ca="1"/>
        <v>1.1969907029629377E-2</v>
      </c>
    </row>
    <row r="1469" spans="5:6" x14ac:dyDescent="0.3">
      <c r="E1469">
        <f ca="1"/>
        <v>23.562497268003778</v>
      </c>
      <c r="F1469">
        <f ca="1"/>
        <v>4.8985349185014015E-2</v>
      </c>
    </row>
    <row r="1470" spans="5:6" x14ac:dyDescent="0.3">
      <c r="E1470">
        <f ca="1"/>
        <v>24.998959695039755</v>
      </c>
      <c r="F1470">
        <f ca="1"/>
        <v>4.0768454304607994E-2</v>
      </c>
    </row>
    <row r="1471" spans="5:6" x14ac:dyDescent="0.3">
      <c r="E1471">
        <f ca="1"/>
        <v>15.169599078692698</v>
      </c>
      <c r="F1471">
        <f ca="1"/>
        <v>5.6584745474872369E-2</v>
      </c>
    </row>
    <row r="1472" spans="5:6" x14ac:dyDescent="0.3">
      <c r="E1472">
        <f ca="1"/>
        <v>15.878339766443656</v>
      </c>
      <c r="F1472">
        <f ca="1"/>
        <v>6.1615467597857382E-2</v>
      </c>
    </row>
    <row r="1473" spans="5:6" x14ac:dyDescent="0.3">
      <c r="E1473">
        <f ca="1"/>
        <v>18.712695896589118</v>
      </c>
      <c r="F1473">
        <f ca="1"/>
        <v>6.9112877710756082E-2</v>
      </c>
    </row>
    <row r="1474" spans="5:6" x14ac:dyDescent="0.3">
      <c r="E1474">
        <f ca="1"/>
        <v>14.047131821959175</v>
      </c>
      <c r="F1474">
        <f ca="1"/>
        <v>4.6526021790801016E-2</v>
      </c>
    </row>
    <row r="1475" spans="5:6" x14ac:dyDescent="0.3">
      <c r="E1475">
        <f ca="1"/>
        <v>24.402973617705804</v>
      </c>
      <c r="F1475">
        <f ca="1"/>
        <v>4.4144716611883919E-2</v>
      </c>
    </row>
    <row r="1476" spans="5:6" x14ac:dyDescent="0.3">
      <c r="E1476">
        <f ca="1"/>
        <v>14.795981724670327</v>
      </c>
      <c r="F1476">
        <f ca="1"/>
        <v>5.3487200409758844E-2</v>
      </c>
    </row>
    <row r="1477" spans="5:6" x14ac:dyDescent="0.3">
      <c r="E1477">
        <f ca="1"/>
        <v>42.352335034133311</v>
      </c>
      <c r="F1477">
        <f ca="1"/>
        <v>1.4259170932647278E-3</v>
      </c>
    </row>
    <row r="1478" spans="5:6" x14ac:dyDescent="0.3">
      <c r="E1478">
        <f ca="1"/>
        <v>22.390475351082827</v>
      </c>
      <c r="F1478">
        <f ca="1"/>
        <v>5.5622558719415072E-2</v>
      </c>
    </row>
    <row r="1479" spans="5:6" x14ac:dyDescent="0.3">
      <c r="E1479">
        <f ca="1"/>
        <v>13.312929144055433</v>
      </c>
      <c r="F1479">
        <f ca="1"/>
        <v>3.9032569675714647E-2</v>
      </c>
    </row>
    <row r="1480" spans="5:6" x14ac:dyDescent="0.3">
      <c r="E1480">
        <f ca="1"/>
        <v>19.928850386356217</v>
      </c>
      <c r="F1480">
        <f ca="1"/>
        <v>6.670502985840443E-2</v>
      </c>
    </row>
    <row r="1481" spans="5:6" x14ac:dyDescent="0.3">
      <c r="E1481">
        <f ca="1"/>
        <v>25.103463035104291</v>
      </c>
      <c r="F1481">
        <f ca="1"/>
        <v>4.0185134360403524E-2</v>
      </c>
    </row>
    <row r="1482" spans="5:6" x14ac:dyDescent="0.3">
      <c r="E1482">
        <f ca="1"/>
        <v>34.460885530457297</v>
      </c>
      <c r="F1482">
        <f ca="1"/>
        <v>7.6447174739388462E-3</v>
      </c>
    </row>
    <row r="1483" spans="5:6" x14ac:dyDescent="0.3">
      <c r="E1483">
        <f ca="1"/>
        <v>11.845745322976313</v>
      </c>
      <c r="F1483">
        <f ca="1"/>
        <v>2.3851270905805126E-2</v>
      </c>
    </row>
    <row r="1484" spans="5:6" x14ac:dyDescent="0.3">
      <c r="E1484">
        <f ca="1"/>
        <v>15.144303404037805</v>
      </c>
      <c r="F1484">
        <f ca="1"/>
        <v>5.6384121750136448E-2</v>
      </c>
    </row>
    <row r="1485" spans="5:6" x14ac:dyDescent="0.3">
      <c r="E1485">
        <f ca="1"/>
        <v>22.235150985587236</v>
      </c>
      <c r="F1485">
        <f ca="1"/>
        <v>5.6468532936281755E-2</v>
      </c>
    </row>
    <row r="1486" spans="5:6" x14ac:dyDescent="0.3">
      <c r="E1486">
        <f ca="1"/>
        <v>22.81124994247503</v>
      </c>
      <c r="F1486">
        <f ca="1"/>
        <v>5.3280564306542356E-2</v>
      </c>
    </row>
    <row r="1487" spans="5:6" x14ac:dyDescent="0.3">
      <c r="E1487">
        <f ca="1"/>
        <v>22.952415404537671</v>
      </c>
      <c r="F1487">
        <f ca="1"/>
        <v>5.2481870888602608E-2</v>
      </c>
    </row>
    <row r="1488" spans="5:6" x14ac:dyDescent="0.3">
      <c r="E1488">
        <f ca="1"/>
        <v>22.601246805895368</v>
      </c>
      <c r="F1488">
        <f ca="1"/>
        <v>5.4457591969560473E-2</v>
      </c>
    </row>
    <row r="1489" spans="5:6" x14ac:dyDescent="0.3">
      <c r="E1489">
        <f ca="1"/>
        <v>13.626933760756561</v>
      </c>
      <c r="F1489">
        <f ca="1"/>
        <v>4.2291823470217482E-2</v>
      </c>
    </row>
    <row r="1490" spans="5:6" x14ac:dyDescent="0.3">
      <c r="E1490">
        <f ca="1"/>
        <v>11.962404283347611</v>
      </c>
      <c r="F1490">
        <f ca="1"/>
        <v>2.5003121257626052E-2</v>
      </c>
    </row>
    <row r="1491" spans="5:6" x14ac:dyDescent="0.3">
      <c r="E1491">
        <f ca="1"/>
        <v>24.558637062262488</v>
      </c>
      <c r="F1491">
        <f ca="1"/>
        <v>4.3255909646720818E-2</v>
      </c>
    </row>
    <row r="1492" spans="5:6" x14ac:dyDescent="0.3">
      <c r="E1492">
        <f ca="1"/>
        <v>14.356786833983289</v>
      </c>
      <c r="F1492">
        <f ca="1"/>
        <v>4.9511165398773649E-2</v>
      </c>
    </row>
    <row r="1493" spans="5:6" x14ac:dyDescent="0.3">
      <c r="E1493">
        <f ca="1"/>
        <v>22.515823806609284</v>
      </c>
      <c r="F1493">
        <f ca="1"/>
        <v>5.4931907677415973E-2</v>
      </c>
    </row>
    <row r="1494" spans="5:6" x14ac:dyDescent="0.3">
      <c r="E1494">
        <f ca="1"/>
        <v>32.012935537086058</v>
      </c>
      <c r="F1494">
        <f ca="1"/>
        <v>1.2422408515262939E-2</v>
      </c>
    </row>
    <row r="1495" spans="5:6" x14ac:dyDescent="0.3">
      <c r="E1495">
        <f ca="1"/>
        <v>15.779656037988872</v>
      </c>
      <c r="F1495">
        <f ca="1"/>
        <v>6.0986325435682207E-2</v>
      </c>
    </row>
    <row r="1496" spans="5:6" x14ac:dyDescent="0.3">
      <c r="E1496">
        <f ca="1"/>
        <v>22.2921344088594</v>
      </c>
      <c r="F1496">
        <f ca="1"/>
        <v>5.615951786484899E-2</v>
      </c>
    </row>
    <row r="1497" spans="5:6" x14ac:dyDescent="0.3">
      <c r="E1497">
        <f ca="1"/>
        <v>22.691944841518502</v>
      </c>
      <c r="F1497">
        <f ca="1"/>
        <v>5.3951046255376688E-2</v>
      </c>
    </row>
    <row r="1498" spans="5:6" x14ac:dyDescent="0.3">
      <c r="E1498">
        <f ca="1"/>
        <v>18.662610574264857</v>
      </c>
      <c r="F1498">
        <f ca="1"/>
        <v>6.9149650091774026E-2</v>
      </c>
    </row>
    <row r="1499" spans="5:6" x14ac:dyDescent="0.3">
      <c r="E1499">
        <f ca="1"/>
        <v>13.108348774730624</v>
      </c>
      <c r="F1499">
        <f ca="1"/>
        <v>3.6884224860638373E-2</v>
      </c>
    </row>
    <row r="1500" spans="5:6" x14ac:dyDescent="0.3">
      <c r="E1500">
        <f ca="1"/>
        <v>25.557873254442502</v>
      </c>
      <c r="F1500">
        <f ca="1"/>
        <v>3.7687106914214681E-2</v>
      </c>
    </row>
    <row r="1501" spans="5:6" x14ac:dyDescent="0.3">
      <c r="E1501">
        <f ca="1"/>
        <v>16.16172015852494</v>
      </c>
      <c r="F1501">
        <f ca="1"/>
        <v>6.3287196861294887E-2</v>
      </c>
    </row>
    <row r="1502" spans="5:6" x14ac:dyDescent="0.3">
      <c r="E1502">
        <f ca="1"/>
        <v>25.956161092496121</v>
      </c>
      <c r="F1502">
        <f ca="1"/>
        <v>3.5556655081096608E-2</v>
      </c>
    </row>
    <row r="1503" spans="5:6" x14ac:dyDescent="0.3">
      <c r="E1503">
        <f ca="1"/>
        <v>28.582277060186694</v>
      </c>
      <c r="F1503">
        <f ca="1"/>
        <v>2.3302631261681223E-2</v>
      </c>
    </row>
    <row r="1504" spans="5:6" x14ac:dyDescent="0.3">
      <c r="E1504">
        <f ca="1"/>
        <v>20.34124240355872</v>
      </c>
      <c r="F1504">
        <f ca="1"/>
        <v>6.5316847173171488E-2</v>
      </c>
    </row>
    <row r="1505" spans="5:6" x14ac:dyDescent="0.3">
      <c r="E1505">
        <f ca="1"/>
        <v>31.470112144599497</v>
      </c>
      <c r="F1505">
        <f ca="1"/>
        <v>1.3784637728729031E-2</v>
      </c>
    </row>
    <row r="1506" spans="5:6" x14ac:dyDescent="0.3">
      <c r="E1506">
        <f ca="1"/>
        <v>20.454469221734133</v>
      </c>
      <c r="F1506">
        <f ca="1"/>
        <v>6.4893511498388817E-2</v>
      </c>
    </row>
    <row r="1507" spans="5:6" x14ac:dyDescent="0.3">
      <c r="E1507">
        <f ca="1"/>
        <v>15.456460316985751</v>
      </c>
      <c r="F1507">
        <f ca="1"/>
        <v>5.8761430986273323E-2</v>
      </c>
    </row>
    <row r="1508" spans="5:6" x14ac:dyDescent="0.3">
      <c r="E1508">
        <f ca="1"/>
        <v>22.369864294180651</v>
      </c>
      <c r="F1508">
        <f ca="1"/>
        <v>5.5735469410530952E-2</v>
      </c>
    </row>
    <row r="1509" spans="5:6" x14ac:dyDescent="0.3">
      <c r="E1509">
        <f ca="1"/>
        <v>31.421089790674174</v>
      </c>
      <c r="F1509">
        <f ca="1"/>
        <v>1.3913760993087346E-2</v>
      </c>
    </row>
    <row r="1510" spans="5:6" x14ac:dyDescent="0.3">
      <c r="E1510">
        <f ca="1"/>
        <v>25.219409189835396</v>
      </c>
      <c r="F1510">
        <f ca="1"/>
        <v>3.9541585982634922E-2</v>
      </c>
    </row>
    <row r="1511" spans="5:6" x14ac:dyDescent="0.3">
      <c r="E1511">
        <f ca="1"/>
        <v>24.619269389394098</v>
      </c>
      <c r="F1511">
        <f ca="1"/>
        <v>4.2910882576985734E-2</v>
      </c>
    </row>
    <row r="1512" spans="5:6" x14ac:dyDescent="0.3">
      <c r="E1512">
        <f ca="1"/>
        <v>24.778536126174792</v>
      </c>
      <c r="F1512">
        <f ca="1"/>
        <v>4.2008145861027843E-2</v>
      </c>
    </row>
    <row r="1513" spans="5:6" x14ac:dyDescent="0.3">
      <c r="E1513">
        <f ca="1"/>
        <v>16.279457903020852</v>
      </c>
      <c r="F1513">
        <f ca="1"/>
        <v>6.3921871589071991E-2</v>
      </c>
    </row>
    <row r="1514" spans="5:6" x14ac:dyDescent="0.3">
      <c r="E1514">
        <f ca="1"/>
        <v>13.314221614092206</v>
      </c>
      <c r="F1514">
        <f ca="1"/>
        <v>3.9046096085189934E-2</v>
      </c>
    </row>
    <row r="1515" spans="5:6" x14ac:dyDescent="0.3">
      <c r="E1515">
        <f ca="1"/>
        <v>28.534735237681222</v>
      </c>
      <c r="F1515">
        <f ca="1"/>
        <v>2.3493905629826301E-2</v>
      </c>
    </row>
    <row r="1516" spans="5:6" x14ac:dyDescent="0.3">
      <c r="E1516">
        <f ca="1"/>
        <v>14.791767830226044</v>
      </c>
      <c r="F1516">
        <f ca="1"/>
        <v>5.3450684206026174E-2</v>
      </c>
    </row>
    <row r="1517" spans="5:6" x14ac:dyDescent="0.3">
      <c r="E1517">
        <f ca="1"/>
        <v>22.179877422794</v>
      </c>
      <c r="F1517">
        <f ca="1"/>
        <v>5.6766700932096577E-2</v>
      </c>
    </row>
    <row r="1518" spans="5:6" x14ac:dyDescent="0.3">
      <c r="E1518">
        <f ca="1"/>
        <v>26.783872248341218</v>
      </c>
      <c r="F1518">
        <f ca="1"/>
        <v>3.1337944398028068E-2</v>
      </c>
    </row>
    <row r="1519" spans="5:6" x14ac:dyDescent="0.3">
      <c r="E1519">
        <f ca="1"/>
        <v>30.139311491119859</v>
      </c>
      <c r="F1519">
        <f ca="1"/>
        <v>1.7671776144761557E-2</v>
      </c>
    </row>
    <row r="1520" spans="5:6" x14ac:dyDescent="0.3">
      <c r="E1520">
        <f ca="1"/>
        <v>26.209847400102795</v>
      </c>
      <c r="F1520">
        <f ca="1"/>
        <v>3.4232168037115054E-2</v>
      </c>
    </row>
    <row r="1521" spans="5:6" x14ac:dyDescent="0.3">
      <c r="E1521">
        <f ca="1"/>
        <v>32.842730432829626</v>
      </c>
      <c r="F1521">
        <f ca="1"/>
        <v>1.0566962623875588E-2</v>
      </c>
    </row>
    <row r="1522" spans="5:6" x14ac:dyDescent="0.3">
      <c r="E1522">
        <f ca="1"/>
        <v>18.400137655469958</v>
      </c>
      <c r="F1522">
        <f ca="1"/>
        <v>6.9252459209100642E-2</v>
      </c>
    </row>
    <row r="1523" spans="5:6" x14ac:dyDescent="0.3">
      <c r="E1523">
        <f ca="1"/>
        <v>13.716146315444844</v>
      </c>
      <c r="F1523">
        <f ca="1"/>
        <v>4.3205170565508058E-2</v>
      </c>
    </row>
    <row r="1524" spans="5:6" x14ac:dyDescent="0.3">
      <c r="E1524">
        <f ca="1"/>
        <v>16.996835030018385</v>
      </c>
      <c r="F1524">
        <f ca="1"/>
        <v>6.7012146042626022E-2</v>
      </c>
    </row>
    <row r="1525" spans="5:6" x14ac:dyDescent="0.3">
      <c r="E1525">
        <f ca="1"/>
        <v>21.559920619526775</v>
      </c>
      <c r="F1525">
        <f ca="1"/>
        <v>5.9983954903509794E-2</v>
      </c>
    </row>
    <row r="1526" spans="5:6" x14ac:dyDescent="0.3">
      <c r="E1526">
        <f ca="1"/>
        <v>27.979596881622289</v>
      </c>
      <c r="F1526">
        <f ca="1"/>
        <v>2.5813342236876972E-2</v>
      </c>
    </row>
    <row r="1527" spans="5:6" x14ac:dyDescent="0.3">
      <c r="E1527">
        <f ca="1"/>
        <v>19.392536440763706</v>
      </c>
      <c r="F1527">
        <f ca="1"/>
        <v>6.8105107007787907E-2</v>
      </c>
    </row>
    <row r="1528" spans="5:6" x14ac:dyDescent="0.3">
      <c r="E1528">
        <f ca="1"/>
        <v>22.175307627905468</v>
      </c>
      <c r="F1528">
        <f ca="1"/>
        <v>5.6791280748414802E-2</v>
      </c>
    </row>
    <row r="1529" spans="5:6" x14ac:dyDescent="0.3">
      <c r="E1529">
        <f ca="1"/>
        <v>19.91732480078689</v>
      </c>
      <c r="F1529">
        <f ca="1"/>
        <v>6.6740146284607435E-2</v>
      </c>
    </row>
    <row r="1530" spans="5:6" x14ac:dyDescent="0.3">
      <c r="E1530">
        <f ca="1"/>
        <v>16.785997623897657</v>
      </c>
      <c r="F1530">
        <f ca="1"/>
        <v>6.6243209644704842E-2</v>
      </c>
    </row>
    <row r="1531" spans="5:6" x14ac:dyDescent="0.3">
      <c r="E1531">
        <f ca="1"/>
        <v>13.706069653569891</v>
      </c>
      <c r="F1531">
        <f ca="1"/>
        <v>4.3102346193129255E-2</v>
      </c>
    </row>
    <row r="1532" spans="5:6" x14ac:dyDescent="0.3">
      <c r="E1532">
        <f ca="1"/>
        <v>33.801288668312431</v>
      </c>
      <c r="F1532">
        <f ca="1"/>
        <v>8.7336582144463236E-3</v>
      </c>
    </row>
    <row r="1533" spans="5:6" x14ac:dyDescent="0.3">
      <c r="E1533">
        <f ca="1"/>
        <v>20.489306218375845</v>
      </c>
      <c r="F1533">
        <f ca="1"/>
        <v>6.4759843126175887E-2</v>
      </c>
    </row>
    <row r="1534" spans="5:6" x14ac:dyDescent="0.3">
      <c r="E1534">
        <f ca="1"/>
        <v>19.585078874853028</v>
      </c>
      <c r="F1534">
        <f ca="1"/>
        <v>6.765928450457967E-2</v>
      </c>
    </row>
    <row r="1535" spans="5:6" x14ac:dyDescent="0.3">
      <c r="E1535">
        <f ca="1"/>
        <v>16.02879040783159</v>
      </c>
      <c r="F1535">
        <f ca="1"/>
        <v>6.2528172660756706E-2</v>
      </c>
    </row>
    <row r="1536" spans="5:6" x14ac:dyDescent="0.3">
      <c r="E1536">
        <f ca="1"/>
        <v>26.361855091720802</v>
      </c>
      <c r="F1536">
        <f ca="1"/>
        <v>3.345150510875234E-2</v>
      </c>
    </row>
    <row r="1537" spans="5:6" x14ac:dyDescent="0.3">
      <c r="E1537">
        <f ca="1"/>
        <v>18.456151668333987</v>
      </c>
      <c r="F1537">
        <f ca="1"/>
        <v>6.9243389758103457E-2</v>
      </c>
    </row>
    <row r="1538" spans="5:6" x14ac:dyDescent="0.3">
      <c r="E1538">
        <f ca="1"/>
        <v>16.513459137857708</v>
      </c>
      <c r="F1538">
        <f ca="1"/>
        <v>6.5077193339336536E-2</v>
      </c>
    </row>
    <row r="1539" spans="5:6" x14ac:dyDescent="0.3">
      <c r="E1539">
        <f ca="1"/>
        <v>35.70191597636628</v>
      </c>
      <c r="F1539">
        <f ca="1"/>
        <v>5.926736934987676E-3</v>
      </c>
    </row>
    <row r="1540" spans="5:6" x14ac:dyDescent="0.3">
      <c r="E1540">
        <f ca="1"/>
        <v>19.290323605725348</v>
      </c>
      <c r="F1540">
        <f ca="1"/>
        <v>6.8314361069843899E-2</v>
      </c>
    </row>
    <row r="1541" spans="5:6" x14ac:dyDescent="0.3">
      <c r="E1541">
        <f ca="1"/>
        <v>27.683043589746717</v>
      </c>
      <c r="F1541">
        <f ca="1"/>
        <v>2.7117004419109428E-2</v>
      </c>
    </row>
    <row r="1542" spans="5:6" x14ac:dyDescent="0.3">
      <c r="E1542">
        <f ca="1"/>
        <v>23.260214436500426</v>
      </c>
      <c r="F1542">
        <f ca="1"/>
        <v>5.0724668790185369E-2</v>
      </c>
    </row>
    <row r="1543" spans="5:6" x14ac:dyDescent="0.3">
      <c r="E1543">
        <f ca="1"/>
        <v>15.740396219633077</v>
      </c>
      <c r="F1543">
        <f ca="1"/>
        <v>6.0729402185073118E-2</v>
      </c>
    </row>
    <row r="1544" spans="5:6" x14ac:dyDescent="0.3">
      <c r="E1544">
        <f ca="1"/>
        <v>15.914133445854173</v>
      </c>
      <c r="F1544">
        <f ca="1"/>
        <v>6.1837725603946771E-2</v>
      </c>
    </row>
    <row r="1545" spans="5:6" x14ac:dyDescent="0.3">
      <c r="E1545">
        <f ca="1"/>
        <v>15.512107565754725</v>
      </c>
      <c r="F1545">
        <f ca="1"/>
        <v>5.9162092597848527E-2</v>
      </c>
    </row>
    <row r="1546" spans="5:6" x14ac:dyDescent="0.3">
      <c r="E1546">
        <f ca="1"/>
        <v>18.3940100450003</v>
      </c>
      <c r="F1546">
        <f ca="1"/>
        <v>6.9253020903087908E-2</v>
      </c>
    </row>
    <row r="1547" spans="5:6" x14ac:dyDescent="0.3">
      <c r="E1547">
        <f ca="1"/>
        <v>16.879048015339507</v>
      </c>
      <c r="F1547">
        <f ca="1"/>
        <v>6.6596880566880401E-2</v>
      </c>
    </row>
    <row r="1548" spans="5:6" x14ac:dyDescent="0.3">
      <c r="E1548">
        <f ca="1"/>
        <v>20.241906771354103</v>
      </c>
      <c r="F1548">
        <f ca="1"/>
        <v>6.5673821215810627E-2</v>
      </c>
    </row>
    <row r="1549" spans="5:6" x14ac:dyDescent="0.3">
      <c r="E1549">
        <f ca="1"/>
        <v>21.44143668782727</v>
      </c>
      <c r="F1549">
        <f ca="1"/>
        <v>6.0567377665023264E-2</v>
      </c>
    </row>
    <row r="1550" spans="5:6" x14ac:dyDescent="0.3">
      <c r="E1550">
        <f ca="1"/>
        <v>12.692004200137392</v>
      </c>
      <c r="F1550">
        <f ca="1"/>
        <v>3.2499528608332225E-2</v>
      </c>
    </row>
    <row r="1551" spans="5:6" x14ac:dyDescent="0.3">
      <c r="E1551">
        <f ca="1"/>
        <v>14.745697189045627</v>
      </c>
      <c r="F1551">
        <f ca="1"/>
        <v>5.3049269374464782E-2</v>
      </c>
    </row>
    <row r="1552" spans="5:6" x14ac:dyDescent="0.3">
      <c r="E1552">
        <f ca="1"/>
        <v>20.773592732136684</v>
      </c>
      <c r="F1552">
        <f ca="1"/>
        <v>6.3612123609659593E-2</v>
      </c>
    </row>
    <row r="1553" spans="5:6" x14ac:dyDescent="0.3">
      <c r="E1553">
        <f ca="1"/>
        <v>24.796685896082206</v>
      </c>
      <c r="F1553">
        <f ca="1"/>
        <v>4.1905624159269253E-2</v>
      </c>
    </row>
    <row r="1554" spans="5:6" x14ac:dyDescent="0.3">
      <c r="E1554">
        <f ca="1"/>
        <v>28.414601136703126</v>
      </c>
      <c r="F1554">
        <f ca="1"/>
        <v>2.39824168343803E-2</v>
      </c>
    </row>
    <row r="1555" spans="5:6" x14ac:dyDescent="0.3">
      <c r="E1555">
        <f ca="1"/>
        <v>16.006566618107431</v>
      </c>
      <c r="F1555">
        <f ca="1"/>
        <v>6.2396918073916112E-2</v>
      </c>
    </row>
    <row r="1556" spans="5:6" x14ac:dyDescent="0.3">
      <c r="E1556">
        <f ca="1"/>
        <v>35.325146281656188</v>
      </c>
      <c r="F1556">
        <f ca="1"/>
        <v>6.4061816724387266E-3</v>
      </c>
    </row>
    <row r="1557" spans="5:6" x14ac:dyDescent="0.3">
      <c r="E1557">
        <f ca="1"/>
        <v>26.263857410309448</v>
      </c>
      <c r="F1557">
        <f ca="1"/>
        <v>3.3953652080319925E-2</v>
      </c>
    </row>
    <row r="1558" spans="5:6" x14ac:dyDescent="0.3">
      <c r="E1558">
        <f ca="1"/>
        <v>19.393780777806928</v>
      </c>
      <c r="F1558">
        <f ca="1"/>
        <v>6.810244044705549E-2</v>
      </c>
    </row>
    <row r="1559" spans="5:6" x14ac:dyDescent="0.3">
      <c r="E1559">
        <f ca="1"/>
        <v>25.910348004308187</v>
      </c>
      <c r="F1559">
        <f ca="1"/>
        <v>3.5798627011445178E-2</v>
      </c>
    </row>
    <row r="1560" spans="5:6" x14ac:dyDescent="0.3">
      <c r="E1560">
        <f ca="1"/>
        <v>10.740285074675391</v>
      </c>
      <c r="F1560">
        <f ca="1"/>
        <v>1.403719202860136E-2</v>
      </c>
    </row>
    <row r="1561" spans="5:6" x14ac:dyDescent="0.3">
      <c r="E1561">
        <f ca="1"/>
        <v>24.805291957983108</v>
      </c>
      <c r="F1561">
        <f ca="1"/>
        <v>4.1857038088157321E-2</v>
      </c>
    </row>
    <row r="1562" spans="5:6" x14ac:dyDescent="0.3">
      <c r="E1562">
        <f ca="1"/>
        <v>30.274221726843521</v>
      </c>
      <c r="F1562">
        <f ca="1"/>
        <v>1.724034873035462E-2</v>
      </c>
    </row>
    <row r="1563" spans="5:6" x14ac:dyDescent="0.3">
      <c r="E1563">
        <f ca="1"/>
        <v>14.42075989605787</v>
      </c>
      <c r="F1563">
        <f ca="1"/>
        <v>5.0110467235115738E-2</v>
      </c>
    </row>
    <row r="1564" spans="5:6" x14ac:dyDescent="0.3">
      <c r="E1564">
        <f ca="1"/>
        <v>13.741943713110038</v>
      </c>
      <c r="F1564">
        <f ca="1"/>
        <v>4.3467999341013773E-2</v>
      </c>
    </row>
    <row r="1565" spans="5:6" x14ac:dyDescent="0.3">
      <c r="E1565">
        <f ca="1"/>
        <v>16.763419216085335</v>
      </c>
      <c r="F1565">
        <f ca="1"/>
        <v>6.6153981066454176E-2</v>
      </c>
    </row>
    <row r="1566" spans="5:6" x14ac:dyDescent="0.3">
      <c r="E1566">
        <f ca="1"/>
        <v>13.487431069321177</v>
      </c>
      <c r="F1566">
        <f ca="1"/>
        <v>4.085133812299125E-2</v>
      </c>
    </row>
    <row r="1567" spans="5:6" x14ac:dyDescent="0.3">
      <c r="E1567">
        <f ca="1"/>
        <v>14.931968030347305</v>
      </c>
      <c r="F1567">
        <f ca="1"/>
        <v>5.4647217730338232E-2</v>
      </c>
    </row>
    <row r="1568" spans="5:6" x14ac:dyDescent="0.3">
      <c r="E1568">
        <f ca="1"/>
        <v>19.991635101005119</v>
      </c>
      <c r="F1568">
        <f ca="1"/>
        <v>6.6510086557879336E-2</v>
      </c>
    </row>
    <row r="1569" spans="5:6" x14ac:dyDescent="0.3">
      <c r="E1569">
        <f ca="1"/>
        <v>21.164177534131728</v>
      </c>
      <c r="F1569">
        <f ca="1"/>
        <v>6.1884989946054854E-2</v>
      </c>
    </row>
    <row r="1570" spans="5:6" x14ac:dyDescent="0.3">
      <c r="E1570">
        <f ca="1"/>
        <v>18.597594440385265</v>
      </c>
      <c r="F1570">
        <f ca="1"/>
        <v>6.9189284223991648E-2</v>
      </c>
    </row>
    <row r="1571" spans="5:6" x14ac:dyDescent="0.3">
      <c r="E1571">
        <f ca="1"/>
        <v>25.306405327000689</v>
      </c>
      <c r="F1571">
        <f ca="1"/>
        <v>3.9061382162728503E-2</v>
      </c>
    </row>
    <row r="1572" spans="5:6" x14ac:dyDescent="0.3">
      <c r="E1572">
        <f ca="1"/>
        <v>15.087167546584674</v>
      </c>
      <c r="F1572">
        <f ca="1"/>
        <v>5.5925959302270623E-2</v>
      </c>
    </row>
    <row r="1573" spans="5:6" x14ac:dyDescent="0.3">
      <c r="E1573">
        <f ca="1"/>
        <v>18.280808161324828</v>
      </c>
      <c r="F1573">
        <f ca="1"/>
        <v>6.9247978367081603E-2</v>
      </c>
    </row>
    <row r="1574" spans="5:6" x14ac:dyDescent="0.3">
      <c r="E1574">
        <f ca="1"/>
        <v>18.830119601554205</v>
      </c>
      <c r="F1574">
        <f ca="1"/>
        <v>6.9005694265265274E-2</v>
      </c>
    </row>
    <row r="1575" spans="5:6" x14ac:dyDescent="0.3">
      <c r="E1575">
        <f ca="1"/>
        <v>16.711171629119182</v>
      </c>
      <c r="F1575">
        <f ca="1"/>
        <v>6.5942392894470167E-2</v>
      </c>
    </row>
    <row r="1576" spans="5:6" x14ac:dyDescent="0.3">
      <c r="E1576">
        <f ca="1"/>
        <v>23.150035962699409</v>
      </c>
      <c r="F1576">
        <f ca="1"/>
        <v>5.1355743386158191E-2</v>
      </c>
    </row>
    <row r="1577" spans="5:6" x14ac:dyDescent="0.3">
      <c r="E1577">
        <f ca="1"/>
        <v>26.545798860087</v>
      </c>
      <c r="F1577">
        <f ca="1"/>
        <v>3.2520358473351885E-2</v>
      </c>
    </row>
    <row r="1578" spans="5:6" x14ac:dyDescent="0.3">
      <c r="E1578">
        <f ca="1"/>
        <v>25.032197482128399</v>
      </c>
      <c r="F1578">
        <f ca="1"/>
        <v>4.0582601051279907E-2</v>
      </c>
    </row>
    <row r="1579" spans="5:6" x14ac:dyDescent="0.3">
      <c r="E1579">
        <f ca="1"/>
        <v>19.886452185574015</v>
      </c>
      <c r="F1579">
        <f ca="1"/>
        <v>6.6833174506344503E-2</v>
      </c>
    </row>
    <row r="1580" spans="5:6" x14ac:dyDescent="0.3">
      <c r="E1580">
        <f ca="1"/>
        <v>9.850709928334215</v>
      </c>
      <c r="F1580">
        <f ca="1"/>
        <v>8.0468289781923871E-3</v>
      </c>
    </row>
    <row r="1581" spans="5:6" x14ac:dyDescent="0.3">
      <c r="E1581">
        <f ca="1"/>
        <v>15.614352061096536</v>
      </c>
      <c r="F1581">
        <f ca="1"/>
        <v>5.9879382063113502E-2</v>
      </c>
    </row>
    <row r="1582" spans="5:6" x14ac:dyDescent="0.3">
      <c r="E1582">
        <f ca="1"/>
        <v>33.830227813171241</v>
      </c>
      <c r="F1582">
        <f ca="1"/>
        <v>8.6830700835302498E-3</v>
      </c>
    </row>
    <row r="1583" spans="5:6" x14ac:dyDescent="0.3">
      <c r="E1583">
        <f ca="1"/>
        <v>15.661651807820457</v>
      </c>
      <c r="F1583">
        <f ca="1"/>
        <v>6.0202833344192595E-2</v>
      </c>
    </row>
    <row r="1584" spans="5:6" x14ac:dyDescent="0.3">
      <c r="E1584">
        <f ca="1"/>
        <v>19.553672177014697</v>
      </c>
      <c r="F1584">
        <f ca="1"/>
        <v>6.7736503498175837E-2</v>
      </c>
    </row>
    <row r="1585" spans="5:6" x14ac:dyDescent="0.3">
      <c r="E1585">
        <f ca="1"/>
        <v>13.845772297836405</v>
      </c>
      <c r="F1585">
        <f ca="1"/>
        <v>4.4519472739800052E-2</v>
      </c>
    </row>
    <row r="1586" spans="5:6" x14ac:dyDescent="0.3">
      <c r="E1586">
        <f ca="1"/>
        <v>21.235258588639194</v>
      </c>
      <c r="F1586">
        <f ca="1"/>
        <v>6.1553916454175232E-2</v>
      </c>
    </row>
    <row r="1587" spans="5:6" x14ac:dyDescent="0.3">
      <c r="E1587">
        <f ca="1"/>
        <v>22.082037771581653</v>
      </c>
      <c r="F1587">
        <f ca="1"/>
        <v>5.7290477374134792E-2</v>
      </c>
    </row>
    <row r="1588" spans="5:6" x14ac:dyDescent="0.3">
      <c r="E1588">
        <f ca="1"/>
        <v>21.250152182242431</v>
      </c>
      <c r="F1588">
        <f ca="1"/>
        <v>6.1483940487685566E-2</v>
      </c>
    </row>
    <row r="1589" spans="5:6" x14ac:dyDescent="0.3">
      <c r="E1589">
        <f ca="1"/>
        <v>12.331138285808997</v>
      </c>
      <c r="F1589">
        <f ca="1"/>
        <v>2.874120051635019E-2</v>
      </c>
    </row>
    <row r="1590" spans="5:6" x14ac:dyDescent="0.3">
      <c r="E1590">
        <f ca="1"/>
        <v>19.387155205683339</v>
      </c>
      <c r="F1590">
        <f ca="1"/>
        <v>6.8116606049932152E-2</v>
      </c>
    </row>
    <row r="1591" spans="5:6" x14ac:dyDescent="0.3">
      <c r="E1591">
        <f ca="1"/>
        <v>26.694073991610022</v>
      </c>
      <c r="F1591">
        <f ca="1"/>
        <v>3.178086928869385E-2</v>
      </c>
    </row>
    <row r="1592" spans="5:6" x14ac:dyDescent="0.3">
      <c r="E1592">
        <f ca="1"/>
        <v>15.864113116487422</v>
      </c>
      <c r="F1592">
        <f ca="1"/>
        <v>6.1526247072269273E-2</v>
      </c>
    </row>
    <row r="1593" spans="5:6" x14ac:dyDescent="0.3">
      <c r="E1593">
        <f ca="1"/>
        <v>21.75627692634415</v>
      </c>
      <c r="F1593">
        <f ca="1"/>
        <v>5.8992980761303125E-2</v>
      </c>
    </row>
    <row r="1594" spans="5:6" x14ac:dyDescent="0.3">
      <c r="E1594">
        <f ca="1"/>
        <v>17.500251116986277</v>
      </c>
      <c r="F1594">
        <f ca="1"/>
        <v>6.8381620492953141E-2</v>
      </c>
    </row>
    <row r="1595" spans="5:6" x14ac:dyDescent="0.3">
      <c r="E1595">
        <f ca="1"/>
        <v>21.276862710139888</v>
      </c>
      <c r="F1595">
        <f ca="1"/>
        <v>6.135792744621011E-2</v>
      </c>
    </row>
    <row r="1596" spans="5:6" x14ac:dyDescent="0.3">
      <c r="E1596">
        <f ca="1"/>
        <v>15.713356306188965</v>
      </c>
      <c r="F1596">
        <f ca="1"/>
        <v>6.0550271576217195E-2</v>
      </c>
    </row>
    <row r="1597" spans="5:6" x14ac:dyDescent="0.3">
      <c r="E1597">
        <f ca="1"/>
        <v>15.115087935096446</v>
      </c>
      <c r="F1597">
        <f ca="1"/>
        <v>5.6150711069152003E-2</v>
      </c>
    </row>
    <row r="1598" spans="5:6" x14ac:dyDescent="0.3">
      <c r="E1598">
        <f ca="1"/>
        <v>25.637048465616001</v>
      </c>
      <c r="F1598">
        <f ca="1"/>
        <v>3.7258908395107405E-2</v>
      </c>
    </row>
    <row r="1599" spans="5:6" x14ac:dyDescent="0.3">
      <c r="E1599">
        <f ca="1"/>
        <v>15.009596080582316</v>
      </c>
      <c r="F1599">
        <f ca="1"/>
        <v>5.5292987419925901E-2</v>
      </c>
    </row>
    <row r="1600" spans="5:6" x14ac:dyDescent="0.3">
      <c r="E1600">
        <f ca="1"/>
        <v>15.979655609313923</v>
      </c>
      <c r="F1600">
        <f ca="1"/>
        <v>6.223631986186378E-2</v>
      </c>
    </row>
    <row r="1601" spans="5:6" x14ac:dyDescent="0.3">
      <c r="E1601">
        <f ca="1"/>
        <v>10.628324529977162</v>
      </c>
      <c r="F1601">
        <f ca="1"/>
        <v>1.3179885365596783E-2</v>
      </c>
    </row>
    <row r="1602" spans="5:6" x14ac:dyDescent="0.3">
      <c r="E1602">
        <f ca="1"/>
        <v>23.034724113293954</v>
      </c>
      <c r="F1602">
        <f ca="1"/>
        <v>5.2013859476778015E-2</v>
      </c>
    </row>
    <row r="1603" spans="5:6" x14ac:dyDescent="0.3">
      <c r="E1603">
        <f ca="1"/>
        <v>24.512558242800896</v>
      </c>
      <c r="F1603">
        <f ca="1"/>
        <v>4.3518577903850025E-2</v>
      </c>
    </row>
    <row r="1604" spans="5:6" x14ac:dyDescent="0.3">
      <c r="E1604">
        <f ca="1"/>
        <v>12.891435473236497</v>
      </c>
      <c r="F1604">
        <f ca="1"/>
        <v>3.4598244349513051E-2</v>
      </c>
    </row>
    <row r="1605" spans="5:6" x14ac:dyDescent="0.3">
      <c r="E1605">
        <f ca="1"/>
        <v>30.226410840405777</v>
      </c>
      <c r="F1605">
        <f ca="1"/>
        <v>1.7392245204021023E-2</v>
      </c>
    </row>
    <row r="1606" spans="5:6" x14ac:dyDescent="0.3">
      <c r="E1606">
        <f ca="1"/>
        <v>25.621061675562277</v>
      </c>
      <c r="F1606">
        <f ca="1"/>
        <v>3.7345188273166879E-2</v>
      </c>
    </row>
    <row r="1607" spans="5:6" x14ac:dyDescent="0.3">
      <c r="E1607">
        <f ca="1"/>
        <v>28.308849701210203</v>
      </c>
      <c r="F1607">
        <f ca="1"/>
        <v>2.4418583221620185E-2</v>
      </c>
    </row>
    <row r="1608" spans="5:6" x14ac:dyDescent="0.3">
      <c r="E1608">
        <f ca="1"/>
        <v>12.908023266155103</v>
      </c>
      <c r="F1608">
        <f ca="1"/>
        <v>3.4773082288013811E-2</v>
      </c>
    </row>
    <row r="1609" spans="5:6" x14ac:dyDescent="0.3">
      <c r="E1609">
        <f ca="1"/>
        <v>25.290129575062064</v>
      </c>
      <c r="F1609">
        <f ca="1"/>
        <v>3.9151042604306852E-2</v>
      </c>
    </row>
    <row r="1610" spans="5:6" x14ac:dyDescent="0.3">
      <c r="E1610">
        <f ca="1"/>
        <v>31.588444483709637</v>
      </c>
      <c r="F1610">
        <f ca="1"/>
        <v>1.3477181897981898E-2</v>
      </c>
    </row>
    <row r="1611" spans="5:6" x14ac:dyDescent="0.3">
      <c r="E1611">
        <f ca="1"/>
        <v>13.427126450717067</v>
      </c>
      <c r="F1611">
        <f ca="1"/>
        <v>4.0224663399394477E-2</v>
      </c>
    </row>
    <row r="1612" spans="5:6" x14ac:dyDescent="0.3">
      <c r="E1612">
        <f ca="1"/>
        <v>17.335938279930456</v>
      </c>
      <c r="F1612">
        <f ca="1"/>
        <v>6.8006346467926707E-2</v>
      </c>
    </row>
    <row r="1613" spans="5:6" x14ac:dyDescent="0.3">
      <c r="E1613">
        <f ca="1"/>
        <v>18.5505269068797</v>
      </c>
      <c r="F1613">
        <f ca="1"/>
        <v>6.9212207834854558E-2</v>
      </c>
    </row>
    <row r="1614" spans="5:6" x14ac:dyDescent="0.3">
      <c r="E1614">
        <f ca="1"/>
        <v>17.439012247440363</v>
      </c>
      <c r="F1614">
        <f ca="1"/>
        <v>6.8249808212966098E-2</v>
      </c>
    </row>
    <row r="1615" spans="5:6" x14ac:dyDescent="0.3">
      <c r="E1615">
        <f ca="1"/>
        <v>20.163400500347446</v>
      </c>
      <c r="F1615">
        <f ca="1"/>
        <v>6.594606948701924E-2</v>
      </c>
    </row>
    <row r="1616" spans="5:6" x14ac:dyDescent="0.3">
      <c r="E1616">
        <f ca="1"/>
        <v>18.311200703979011</v>
      </c>
      <c r="F1616">
        <f ca="1"/>
        <v>6.9252218883999489E-2</v>
      </c>
    </row>
    <row r="1617" spans="5:6" x14ac:dyDescent="0.3">
      <c r="E1617">
        <f ca="1"/>
        <v>19.544189836441149</v>
      </c>
      <c r="F1617">
        <f ca="1"/>
        <v>6.775947763142974E-2</v>
      </c>
    </row>
    <row r="1618" spans="5:6" x14ac:dyDescent="0.3">
      <c r="E1618">
        <f ca="1"/>
        <v>20.746366863290941</v>
      </c>
      <c r="F1618">
        <f ca="1"/>
        <v>6.3726264586862258E-2</v>
      </c>
    </row>
    <row r="1619" spans="5:6" x14ac:dyDescent="0.3">
      <c r="E1619">
        <f ca="1"/>
        <v>28.029205367104169</v>
      </c>
      <c r="F1619">
        <f ca="1"/>
        <v>2.5599638715973302E-2</v>
      </c>
    </row>
    <row r="1620" spans="5:6" x14ac:dyDescent="0.3">
      <c r="E1620">
        <f ca="1"/>
        <v>12.955226691455033</v>
      </c>
      <c r="F1620">
        <f ca="1"/>
        <v>3.5270684966188133E-2</v>
      </c>
    </row>
    <row r="1621" spans="5:6" x14ac:dyDescent="0.3">
      <c r="E1621">
        <f ca="1"/>
        <v>28.255733585419282</v>
      </c>
      <c r="F1621">
        <f ca="1"/>
        <v>2.4639826569279471E-2</v>
      </c>
    </row>
    <row r="1622" spans="5:6" x14ac:dyDescent="0.3">
      <c r="E1622">
        <f ca="1"/>
        <v>29.471468928801198</v>
      </c>
      <c r="F1622">
        <f ca="1"/>
        <v>1.993801994167925E-2</v>
      </c>
    </row>
    <row r="1623" spans="5:6" x14ac:dyDescent="0.3">
      <c r="E1623">
        <f ca="1"/>
        <v>31.563867385627038</v>
      </c>
      <c r="F1623">
        <f ca="1"/>
        <v>1.354054966311314E-2</v>
      </c>
    </row>
    <row r="1624" spans="5:6" x14ac:dyDescent="0.3">
      <c r="E1624">
        <f ca="1"/>
        <v>24.18263154051694</v>
      </c>
      <c r="F1624">
        <f ca="1"/>
        <v>4.5408946825302381E-2</v>
      </c>
    </row>
    <row r="1625" spans="5:6" x14ac:dyDescent="0.3">
      <c r="E1625">
        <f ca="1"/>
        <v>14.317344034925359</v>
      </c>
      <c r="F1625">
        <f ca="1"/>
        <v>4.9138521202581976E-2</v>
      </c>
    </row>
    <row r="1626" spans="5:6" x14ac:dyDescent="0.3">
      <c r="E1626">
        <f ca="1"/>
        <v>21.666240122064469</v>
      </c>
      <c r="F1626">
        <f ca="1"/>
        <v>5.9450954261303708E-2</v>
      </c>
    </row>
    <row r="1627" spans="5:6" x14ac:dyDescent="0.3">
      <c r="E1627">
        <f ca="1"/>
        <v>13.586958245293612</v>
      </c>
      <c r="F1627">
        <f ca="1"/>
        <v>4.1880476079462568E-2</v>
      </c>
    </row>
    <row r="1628" spans="5:6" x14ac:dyDescent="0.3">
      <c r="E1628">
        <f ca="1"/>
        <v>39.637306695232731</v>
      </c>
      <c r="F1628">
        <f ca="1"/>
        <v>2.5750311183596361E-3</v>
      </c>
    </row>
    <row r="1629" spans="5:6" x14ac:dyDescent="0.3">
      <c r="E1629">
        <f ca="1"/>
        <v>19.503167437666619</v>
      </c>
      <c r="F1629">
        <f ca="1"/>
        <v>6.7857038099503386E-2</v>
      </c>
    </row>
    <row r="1630" spans="5:6" x14ac:dyDescent="0.3">
      <c r="E1630">
        <f ca="1"/>
        <v>19.761345800967867</v>
      </c>
      <c r="F1630">
        <f ca="1"/>
        <v>6.7194454871062514E-2</v>
      </c>
    </row>
    <row r="1631" spans="5:6" x14ac:dyDescent="0.3">
      <c r="E1631">
        <f ca="1"/>
        <v>22.357877798829247</v>
      </c>
      <c r="F1631">
        <f ca="1"/>
        <v>5.5801044620540731E-2</v>
      </c>
    </row>
    <row r="1632" spans="5:6" x14ac:dyDescent="0.3">
      <c r="E1632">
        <f ca="1"/>
        <v>12.291868475022456</v>
      </c>
      <c r="F1632">
        <f ca="1"/>
        <v>2.8337163657464609E-2</v>
      </c>
    </row>
    <row r="1633" spans="5:6" x14ac:dyDescent="0.3">
      <c r="E1633">
        <f ca="1"/>
        <v>19.344096148455385</v>
      </c>
      <c r="F1633">
        <f ca="1"/>
        <v>6.8206696008973319E-2</v>
      </c>
    </row>
    <row r="1634" spans="5:6" x14ac:dyDescent="0.3">
      <c r="E1634">
        <f ca="1"/>
        <v>27.333873918990097</v>
      </c>
      <c r="F1634">
        <f ca="1"/>
        <v>2.8708888660074015E-2</v>
      </c>
    </row>
    <row r="1635" spans="5:6" x14ac:dyDescent="0.3">
      <c r="E1635">
        <f ca="1"/>
        <v>26.395755314420622</v>
      </c>
      <c r="F1635">
        <f ca="1"/>
        <v>3.327877119921388E-2</v>
      </c>
    </row>
    <row r="1636" spans="5:6" x14ac:dyDescent="0.3">
      <c r="E1636">
        <f ca="1"/>
        <v>12.724416729478015</v>
      </c>
      <c r="F1636">
        <f ca="1"/>
        <v>3.2840002655932447E-2</v>
      </c>
    </row>
    <row r="1637" spans="5:6" x14ac:dyDescent="0.3">
      <c r="E1637">
        <f ca="1"/>
        <v>12.441902384045077</v>
      </c>
      <c r="F1637">
        <f ca="1"/>
        <v>2.9886888062080164E-2</v>
      </c>
    </row>
    <row r="1638" spans="5:6" x14ac:dyDescent="0.3">
      <c r="E1638">
        <f ca="1"/>
        <v>13.112470190229796</v>
      </c>
      <c r="F1638">
        <f ca="1"/>
        <v>3.6927614827853887E-2</v>
      </c>
    </row>
    <row r="1639" spans="5:6" x14ac:dyDescent="0.3">
      <c r="E1639">
        <f ca="1"/>
        <v>17.204453222173214</v>
      </c>
      <c r="F1639">
        <f ca="1"/>
        <v>6.7656179166834446E-2</v>
      </c>
    </row>
    <row r="1640" spans="5:6" x14ac:dyDescent="0.3">
      <c r="E1640">
        <f ca="1"/>
        <v>18.296470366695331</v>
      </c>
      <c r="F1640">
        <f ca="1"/>
        <v>6.9250429631992239E-2</v>
      </c>
    </row>
    <row r="1641" spans="5:6" x14ac:dyDescent="0.3">
      <c r="E1641">
        <f ca="1"/>
        <v>13.434274348489545</v>
      </c>
      <c r="F1641">
        <f ca="1"/>
        <v>4.0299054495128404E-2</v>
      </c>
    </row>
    <row r="1642" spans="5:6" x14ac:dyDescent="0.3">
      <c r="E1642">
        <f ca="1"/>
        <v>23.057494744160149</v>
      </c>
      <c r="F1642">
        <f ca="1"/>
        <v>5.188411549902882E-2</v>
      </c>
    </row>
    <row r="1643" spans="5:6" x14ac:dyDescent="0.3">
      <c r="E1643">
        <f ca="1"/>
        <v>14.217180975777184</v>
      </c>
      <c r="F1643">
        <f ca="1"/>
        <v>4.8181871150779938E-2</v>
      </c>
    </row>
    <row r="1644" spans="5:6" x14ac:dyDescent="0.3">
      <c r="E1644">
        <f ca="1"/>
        <v>14.738567777453643</v>
      </c>
      <c r="F1644">
        <f ca="1"/>
        <v>5.2986796108059668E-2</v>
      </c>
    </row>
    <row r="1645" spans="5:6" x14ac:dyDescent="0.3">
      <c r="E1645">
        <f ca="1"/>
        <v>17.343359147621509</v>
      </c>
      <c r="F1645">
        <f ca="1"/>
        <v>6.8024783367688718E-2</v>
      </c>
    </row>
    <row r="1646" spans="5:6" x14ac:dyDescent="0.3">
      <c r="E1646">
        <f ca="1"/>
        <v>25.739870012116576</v>
      </c>
      <c r="F1646">
        <f ca="1"/>
        <v>3.6706215585748526E-2</v>
      </c>
    </row>
    <row r="1647" spans="5:6" x14ac:dyDescent="0.3">
      <c r="E1647">
        <f ca="1"/>
        <v>18.97966121616426</v>
      </c>
      <c r="F1647">
        <f ca="1"/>
        <v>6.8827535169558668E-2</v>
      </c>
    </row>
    <row r="1648" spans="5:6" x14ac:dyDescent="0.3">
      <c r="E1648">
        <f ca="1"/>
        <v>12.960873357952117</v>
      </c>
      <c r="F1648">
        <f ca="1"/>
        <v>3.5330213083032157E-2</v>
      </c>
    </row>
    <row r="1649" spans="5:6" x14ac:dyDescent="0.3">
      <c r="E1649">
        <f ca="1"/>
        <v>24.6182417135864</v>
      </c>
      <c r="F1649">
        <f ca="1"/>
        <v>4.2916724627759466E-2</v>
      </c>
    </row>
    <row r="1650" spans="5:6" x14ac:dyDescent="0.3">
      <c r="E1650">
        <f ca="1"/>
        <v>14.709266433500751</v>
      </c>
      <c r="F1650">
        <f ca="1"/>
        <v>5.2729049226163408E-2</v>
      </c>
    </row>
    <row r="1651" spans="5:6" x14ac:dyDescent="0.3">
      <c r="E1651">
        <f ca="1"/>
        <v>34.656244311955959</v>
      </c>
      <c r="F1651">
        <f ca="1"/>
        <v>7.3468922316661349E-3</v>
      </c>
    </row>
    <row r="1652" spans="5:6" x14ac:dyDescent="0.3">
      <c r="E1652">
        <f ca="1"/>
        <v>16.976781820559729</v>
      </c>
      <c r="F1652">
        <f ca="1"/>
        <v>6.6944003637354005E-2</v>
      </c>
    </row>
    <row r="1653" spans="5:6" x14ac:dyDescent="0.3">
      <c r="E1653">
        <f ca="1"/>
        <v>11.793209495514935</v>
      </c>
      <c r="F1653">
        <f ca="1"/>
        <v>2.3338271157894566E-2</v>
      </c>
    </row>
    <row r="1654" spans="5:6" x14ac:dyDescent="0.3">
      <c r="E1654">
        <f ca="1"/>
        <v>15.602906583221761</v>
      </c>
      <c r="F1654">
        <f ca="1"/>
        <v>5.9800313461014214E-2</v>
      </c>
    </row>
    <row r="1655" spans="5:6" x14ac:dyDescent="0.3">
      <c r="E1655">
        <f ca="1"/>
        <v>19.671721728158595</v>
      </c>
      <c r="F1655">
        <f ca="1"/>
        <v>6.7437396640493613E-2</v>
      </c>
    </row>
    <row r="1656" spans="5:6" x14ac:dyDescent="0.3">
      <c r="E1656">
        <f ca="1"/>
        <v>21.936007296999719</v>
      </c>
      <c r="F1656">
        <f ca="1"/>
        <v>5.8061988126304927E-2</v>
      </c>
    </row>
    <row r="1657" spans="5:6" x14ac:dyDescent="0.3">
      <c r="E1657">
        <f ca="1"/>
        <v>29.603064204769449</v>
      </c>
      <c r="F1657">
        <f ca="1"/>
        <v>1.9474044422675536E-2</v>
      </c>
    </row>
    <row r="1658" spans="5:6" x14ac:dyDescent="0.3">
      <c r="E1658">
        <f ca="1"/>
        <v>24.649355134081436</v>
      </c>
      <c r="F1658">
        <f ca="1"/>
        <v>4.2739946752048841E-2</v>
      </c>
    </row>
    <row r="1659" spans="5:6" x14ac:dyDescent="0.3">
      <c r="E1659">
        <f ca="1"/>
        <v>38.328099432240862</v>
      </c>
      <c r="F1659">
        <f ca="1"/>
        <v>3.4105317074587683E-3</v>
      </c>
    </row>
    <row r="1660" spans="5:6" x14ac:dyDescent="0.3">
      <c r="E1660">
        <f ca="1"/>
        <v>15.338966563467027</v>
      </c>
      <c r="F1660">
        <f ca="1"/>
        <v>5.7892134373788505E-2</v>
      </c>
    </row>
    <row r="1661" spans="5:6" x14ac:dyDescent="0.3">
      <c r="E1661">
        <f ca="1"/>
        <v>29.912375235187721</v>
      </c>
      <c r="F1661">
        <f ca="1"/>
        <v>1.8417301859237088E-2</v>
      </c>
    </row>
    <row r="1662" spans="5:6" x14ac:dyDescent="0.3">
      <c r="E1662">
        <f ca="1"/>
        <v>16.320135001267467</v>
      </c>
      <c r="F1662">
        <f ca="1"/>
        <v>6.4132871969182006E-2</v>
      </c>
    </row>
    <row r="1663" spans="5:6" x14ac:dyDescent="0.3">
      <c r="E1663">
        <f ca="1"/>
        <v>22.814438095367009</v>
      </c>
      <c r="F1663">
        <f ca="1"/>
        <v>5.3262587197683682E-2</v>
      </c>
    </row>
    <row r="1664" spans="5:6" x14ac:dyDescent="0.3">
      <c r="E1664">
        <f ca="1"/>
        <v>14.757367066138674</v>
      </c>
      <c r="F1664">
        <f ca="1"/>
        <v>5.3151325524315875E-2</v>
      </c>
    </row>
    <row r="1665" spans="5:6" x14ac:dyDescent="0.3">
      <c r="E1665">
        <f ca="1"/>
        <v>16.327928201504875</v>
      </c>
      <c r="F1665">
        <f ca="1"/>
        <v>6.4172810132315697E-2</v>
      </c>
    </row>
    <row r="1666" spans="5:6" x14ac:dyDescent="0.3">
      <c r="E1666">
        <f ca="1"/>
        <v>24.868616591307859</v>
      </c>
      <c r="F1666">
        <f ca="1"/>
        <v>4.150007283967394E-2</v>
      </c>
    </row>
    <row r="1667" spans="5:6" x14ac:dyDescent="0.3">
      <c r="E1667">
        <f ca="1"/>
        <v>13.066340304822795</v>
      </c>
      <c r="F1667">
        <f ca="1"/>
        <v>3.6441800101041977E-2</v>
      </c>
    </row>
    <row r="1668" spans="5:6" x14ac:dyDescent="0.3">
      <c r="E1668">
        <f ca="1"/>
        <v>22.470960457874355</v>
      </c>
      <c r="F1668">
        <f ca="1"/>
        <v>5.5179858832233156E-2</v>
      </c>
    </row>
    <row r="1669" spans="5:6" x14ac:dyDescent="0.3">
      <c r="E1669">
        <f ca="1"/>
        <v>24.525111055845954</v>
      </c>
      <c r="F1669">
        <f ca="1"/>
        <v>4.3446983871262335E-2</v>
      </c>
    </row>
    <row r="1670" spans="5:6" x14ac:dyDescent="0.3">
      <c r="E1670">
        <f ca="1"/>
        <v>34.712529508348183</v>
      </c>
      <c r="F1670">
        <f ca="1"/>
        <v>7.2630839136128911E-3</v>
      </c>
    </row>
    <row r="1671" spans="5:6" x14ac:dyDescent="0.3">
      <c r="E1671">
        <f ca="1"/>
        <v>24.138585506545187</v>
      </c>
      <c r="F1671">
        <f ca="1"/>
        <v>4.566234423880064E-2</v>
      </c>
    </row>
    <row r="1672" spans="5:6" x14ac:dyDescent="0.3">
      <c r="E1672">
        <f ca="1"/>
        <v>13.310037076556984</v>
      </c>
      <c r="F1672">
        <f ca="1"/>
        <v>3.9002300019747582E-2</v>
      </c>
    </row>
    <row r="1673" spans="5:6" x14ac:dyDescent="0.3">
      <c r="E1673">
        <f ca="1"/>
        <v>20.577662420434294</v>
      </c>
      <c r="F1673">
        <f ca="1"/>
        <v>6.4413819893228627E-2</v>
      </c>
    </row>
    <row r="1674" spans="5:6" x14ac:dyDescent="0.3">
      <c r="E1674">
        <f ca="1"/>
        <v>16.319660930182376</v>
      </c>
      <c r="F1674">
        <f ca="1"/>
        <v>6.4130437421315412E-2</v>
      </c>
    </row>
    <row r="1675" spans="5:6" x14ac:dyDescent="0.3">
      <c r="E1675">
        <f ca="1"/>
        <v>27.642667093457526</v>
      </c>
      <c r="F1675">
        <f ca="1"/>
        <v>2.7297953078683303E-2</v>
      </c>
    </row>
    <row r="1676" spans="5:6" x14ac:dyDescent="0.3">
      <c r="E1676">
        <f ca="1"/>
        <v>12.079918240613219</v>
      </c>
      <c r="F1676">
        <f ca="1"/>
        <v>2.6179681960950201E-2</v>
      </c>
    </row>
    <row r="1677" spans="5:6" x14ac:dyDescent="0.3">
      <c r="E1677">
        <f ca="1"/>
        <v>17.790635522010714</v>
      </c>
      <c r="F1677">
        <f ca="1"/>
        <v>6.8878023434542079E-2</v>
      </c>
    </row>
    <row r="1678" spans="5:6" x14ac:dyDescent="0.3">
      <c r="E1678">
        <f ca="1"/>
        <v>29.605908204236247</v>
      </c>
      <c r="F1678">
        <f ca="1"/>
        <v>1.9464112451872302E-2</v>
      </c>
    </row>
    <row r="1679" spans="5:6" x14ac:dyDescent="0.3">
      <c r="E1679">
        <f ca="1"/>
        <v>32.581738358196596</v>
      </c>
      <c r="F1679">
        <f ca="1"/>
        <v>1.1122264837985868E-2</v>
      </c>
    </row>
    <row r="1680" spans="5:6" x14ac:dyDescent="0.3">
      <c r="E1680">
        <f ca="1"/>
        <v>12.405772258362182</v>
      </c>
      <c r="F1680">
        <f ca="1"/>
        <v>2.9512253355560771E-2</v>
      </c>
    </row>
    <row r="1681" spans="5:6" x14ac:dyDescent="0.3">
      <c r="E1681">
        <f ca="1"/>
        <v>33.289141736100113</v>
      </c>
      <c r="F1681">
        <f ca="1"/>
        <v>9.674124529521478E-3</v>
      </c>
    </row>
    <row r="1682" spans="5:6" x14ac:dyDescent="0.3">
      <c r="E1682">
        <f ca="1"/>
        <v>18.250628913565624</v>
      </c>
      <c r="F1682">
        <f ca="1"/>
        <v>6.9241654945098291E-2</v>
      </c>
    </row>
    <row r="1683" spans="5:6" x14ac:dyDescent="0.3">
      <c r="E1683">
        <f ca="1"/>
        <v>27.731796485287951</v>
      </c>
      <c r="F1683">
        <f ca="1"/>
        <v>2.6899615344981847E-2</v>
      </c>
    </row>
    <row r="1684" spans="5:6" x14ac:dyDescent="0.3">
      <c r="E1684">
        <f ca="1"/>
        <v>23.972252428314803</v>
      </c>
      <c r="F1684">
        <f ca="1"/>
        <v>4.6620717330869803E-2</v>
      </c>
    </row>
    <row r="1685" spans="5:6" x14ac:dyDescent="0.3">
      <c r="E1685">
        <f ca="1"/>
        <v>18.408991807453763</v>
      </c>
      <c r="F1685">
        <f ca="1"/>
        <v>6.9251497230812337E-2</v>
      </c>
    </row>
    <row r="1686" spans="5:6" x14ac:dyDescent="0.3">
      <c r="E1686">
        <f ca="1"/>
        <v>17.533040944480639</v>
      </c>
      <c r="F1686">
        <f ca="1"/>
        <v>6.8448285101401218E-2</v>
      </c>
    </row>
    <row r="1687" spans="5:6" x14ac:dyDescent="0.3">
      <c r="E1687">
        <f ca="1"/>
        <v>12.862145103786125</v>
      </c>
      <c r="F1687">
        <f ca="1"/>
        <v>3.4289576405368997E-2</v>
      </c>
    </row>
    <row r="1688" spans="5:6" x14ac:dyDescent="0.3">
      <c r="E1688">
        <f ca="1"/>
        <v>13.954923192216778</v>
      </c>
      <c r="F1688">
        <f ca="1"/>
        <v>4.5612880493345657E-2</v>
      </c>
    </row>
    <row r="1689" spans="5:6" x14ac:dyDescent="0.3">
      <c r="E1689">
        <f ca="1"/>
        <v>20.334224003889805</v>
      </c>
      <c r="F1689">
        <f ca="1"/>
        <v>6.5342517648259976E-2</v>
      </c>
    </row>
    <row r="1690" spans="5:6" x14ac:dyDescent="0.3">
      <c r="E1690">
        <f ca="1"/>
        <v>13.22704520136036</v>
      </c>
      <c r="F1690">
        <f ca="1"/>
        <v>3.8132273454793031E-2</v>
      </c>
    </row>
    <row r="1691" spans="5:6" x14ac:dyDescent="0.3">
      <c r="E1691">
        <f ca="1"/>
        <v>15.880207416672572</v>
      </c>
      <c r="F1691">
        <f ca="1"/>
        <v>6.1627143144981626E-2</v>
      </c>
    </row>
    <row r="1692" spans="5:6" x14ac:dyDescent="0.3">
      <c r="E1692">
        <f ca="1"/>
        <v>19.783226270006274</v>
      </c>
      <c r="F1692">
        <f ca="1"/>
        <v>6.7133111056839806E-2</v>
      </c>
    </row>
    <row r="1693" spans="5:6" x14ac:dyDescent="0.3">
      <c r="E1693">
        <f ca="1"/>
        <v>23.029309376122555</v>
      </c>
      <c r="F1693">
        <f ca="1"/>
        <v>5.2044695402843615E-2</v>
      </c>
    </row>
    <row r="1694" spans="5:6" x14ac:dyDescent="0.3">
      <c r="E1694">
        <f ca="1"/>
        <v>16.796457414325882</v>
      </c>
      <c r="F1694">
        <f ca="1"/>
        <v>6.6284094543874489E-2</v>
      </c>
    </row>
    <row r="1695" spans="5:6" x14ac:dyDescent="0.3">
      <c r="E1695">
        <f ca="1"/>
        <v>20.546407585330044</v>
      </c>
      <c r="F1695">
        <f ca="1"/>
        <v>6.4537355894193058E-2</v>
      </c>
    </row>
    <row r="1696" spans="5:6" x14ac:dyDescent="0.3">
      <c r="E1696">
        <f ca="1"/>
        <v>20.109864260177964</v>
      </c>
      <c r="F1696">
        <f ca="1"/>
        <v>6.6126591385884892E-2</v>
      </c>
    </row>
    <row r="1697" spans="5:6" x14ac:dyDescent="0.3">
      <c r="E1697">
        <f ca="1"/>
        <v>28.546574222318146</v>
      </c>
      <c r="F1697">
        <f ca="1"/>
        <v>2.3446165388753257E-2</v>
      </c>
    </row>
    <row r="1698" spans="5:6" x14ac:dyDescent="0.3">
      <c r="E1698">
        <f ca="1"/>
        <v>20.735709033432187</v>
      </c>
      <c r="F1698">
        <f ca="1"/>
        <v>6.3770710505218653E-2</v>
      </c>
    </row>
    <row r="1699" spans="5:6" x14ac:dyDescent="0.3">
      <c r="E1699">
        <f ca="1"/>
        <v>13.744679511615082</v>
      </c>
      <c r="F1699">
        <f ca="1"/>
        <v>4.3495836764003759E-2</v>
      </c>
    </row>
    <row r="1700" spans="5:6" x14ac:dyDescent="0.3">
      <c r="E1700">
        <f ca="1"/>
        <v>29.081224287791226</v>
      </c>
      <c r="F1700">
        <f ca="1"/>
        <v>2.1365124120969237E-2</v>
      </c>
    </row>
    <row r="1701" spans="5:6" x14ac:dyDescent="0.3">
      <c r="E1701">
        <f ca="1"/>
        <v>31.927758388872775</v>
      </c>
      <c r="F1701">
        <f ca="1"/>
        <v>1.2628117491986142E-2</v>
      </c>
    </row>
    <row r="1702" spans="5:6" x14ac:dyDescent="0.3">
      <c r="E1702">
        <f ca="1"/>
        <v>19.831133229825536</v>
      </c>
      <c r="F1702">
        <f ca="1"/>
        <v>6.6996057501300152E-2</v>
      </c>
    </row>
    <row r="1703" spans="5:6" x14ac:dyDescent="0.3">
      <c r="E1703">
        <f ca="1"/>
        <v>20.121879186310228</v>
      </c>
      <c r="F1703">
        <f ca="1"/>
        <v>6.6086444830356583E-2</v>
      </c>
    </row>
    <row r="1704" spans="5:6" x14ac:dyDescent="0.3">
      <c r="E1704">
        <f ca="1"/>
        <v>14.930449874550279</v>
      </c>
      <c r="F1704">
        <f ca="1"/>
        <v>5.4634467620830622E-2</v>
      </c>
    </row>
    <row r="1705" spans="5:6" x14ac:dyDescent="0.3">
      <c r="E1705">
        <f ca="1"/>
        <v>18.06640525693599</v>
      </c>
      <c r="F1705">
        <f ca="1"/>
        <v>6.915683790634318E-2</v>
      </c>
    </row>
    <row r="1706" spans="5:6" x14ac:dyDescent="0.3">
      <c r="E1706">
        <f ca="1"/>
        <v>17.614175328613111</v>
      </c>
      <c r="F1706">
        <f ca="1"/>
        <v>6.8601563593812351E-2</v>
      </c>
    </row>
    <row r="1707" spans="5:6" x14ac:dyDescent="0.3">
      <c r="E1707">
        <f ca="1"/>
        <v>15.685397992178096</v>
      </c>
      <c r="F1707">
        <f ca="1"/>
        <v>6.0363199085441376E-2</v>
      </c>
    </row>
    <row r="1708" spans="5:6" x14ac:dyDescent="0.3">
      <c r="E1708">
        <f ca="1"/>
        <v>19.692443006745894</v>
      </c>
      <c r="F1708">
        <f ca="1"/>
        <v>6.7382428267997813E-2</v>
      </c>
    </row>
    <row r="1709" spans="5:6" x14ac:dyDescent="0.3">
      <c r="E1709">
        <f ca="1"/>
        <v>33.177212024167325</v>
      </c>
      <c r="F1709">
        <f ca="1"/>
        <v>9.8914099566073735E-3</v>
      </c>
    </row>
    <row r="1710" spans="5:6" x14ac:dyDescent="0.3">
      <c r="E1710">
        <f ca="1"/>
        <v>13.456606913022659</v>
      </c>
      <c r="F1710">
        <f ca="1"/>
        <v>4.0531289455173154E-2</v>
      </c>
    </row>
    <row r="1711" spans="5:6" x14ac:dyDescent="0.3">
      <c r="E1711">
        <f ca="1"/>
        <v>14.925275979335751</v>
      </c>
      <c r="F1711">
        <f ca="1"/>
        <v>5.4590980566425945E-2</v>
      </c>
    </row>
    <row r="1712" spans="5:6" x14ac:dyDescent="0.3">
      <c r="E1712">
        <f ca="1"/>
        <v>25.667420029442088</v>
      </c>
      <c r="F1712">
        <f ca="1"/>
        <v>3.7095249513024585E-2</v>
      </c>
    </row>
    <row r="1713" spans="5:6" x14ac:dyDescent="0.3">
      <c r="E1713">
        <f ca="1"/>
        <v>21.245131479672111</v>
      </c>
      <c r="F1713">
        <f ca="1"/>
        <v>6.1507552883333559E-2</v>
      </c>
    </row>
    <row r="1714" spans="5:6" x14ac:dyDescent="0.3">
      <c r="E1714">
        <f ca="1"/>
        <v>22.198497848018022</v>
      </c>
      <c r="F1714">
        <f ca="1"/>
        <v>5.6666432228086032E-2</v>
      </c>
    </row>
    <row r="1715" spans="5:6" x14ac:dyDescent="0.3">
      <c r="E1715">
        <f ca="1"/>
        <v>20.932702741252434</v>
      </c>
      <c r="F1715">
        <f ca="1"/>
        <v>6.2928239609264358E-2</v>
      </c>
    </row>
    <row r="1716" spans="5:6" x14ac:dyDescent="0.3">
      <c r="E1716">
        <f ca="1"/>
        <v>18.698411633223973</v>
      </c>
      <c r="F1716">
        <f ca="1"/>
        <v>6.9123915123544266E-2</v>
      </c>
    </row>
    <row r="1717" spans="5:6" x14ac:dyDescent="0.3">
      <c r="E1717">
        <f ca="1"/>
        <v>31.448379501264263</v>
      </c>
      <c r="F1717">
        <f ca="1"/>
        <v>1.3841753562531768E-2</v>
      </c>
    </row>
    <row r="1718" spans="5:6" x14ac:dyDescent="0.3">
      <c r="E1718">
        <f ca="1"/>
        <v>18.623362424169347</v>
      </c>
      <c r="F1718">
        <f ca="1"/>
        <v>6.9174676881357006E-2</v>
      </c>
    </row>
    <row r="1719" spans="5:6" x14ac:dyDescent="0.3">
      <c r="E1719">
        <f ca="1"/>
        <v>33.063511554024458</v>
      </c>
      <c r="F1719">
        <f ca="1"/>
        <v>1.0116595554723856E-2</v>
      </c>
    </row>
    <row r="1720" spans="5:6" x14ac:dyDescent="0.3">
      <c r="E1720">
        <f ca="1"/>
        <v>16.135966087636461</v>
      </c>
      <c r="F1720">
        <f ca="1"/>
        <v>6.3143644624752512E-2</v>
      </c>
    </row>
    <row r="1721" spans="5:6" x14ac:dyDescent="0.3">
      <c r="E1721">
        <f ca="1"/>
        <v>23.057966426861132</v>
      </c>
      <c r="F1721">
        <f ca="1"/>
        <v>5.1881426745591562E-2</v>
      </c>
    </row>
    <row r="1722" spans="5:6" x14ac:dyDescent="0.3">
      <c r="E1722">
        <f ca="1"/>
        <v>28.487475102427222</v>
      </c>
      <c r="F1722">
        <f ca="1"/>
        <v>2.3685198114592604E-2</v>
      </c>
    </row>
    <row r="1723" spans="5:6" x14ac:dyDescent="0.3">
      <c r="E1723">
        <f ca="1"/>
        <v>15.033105565901577</v>
      </c>
      <c r="F1723">
        <f ca="1"/>
        <v>5.5486136942491084E-2</v>
      </c>
    </row>
    <row r="1724" spans="5:6" x14ac:dyDescent="0.3">
      <c r="E1724">
        <f ca="1"/>
        <v>21.959941843429746</v>
      </c>
      <c r="F1724">
        <f ca="1"/>
        <v>5.7936421782636804E-2</v>
      </c>
    </row>
    <row r="1725" spans="5:6" x14ac:dyDescent="0.3">
      <c r="E1725">
        <f ca="1"/>
        <v>40.388745110495222</v>
      </c>
      <c r="F1725">
        <f ca="1"/>
        <v>2.1886244981889065E-3</v>
      </c>
    </row>
    <row r="1726" spans="5:6" x14ac:dyDescent="0.3">
      <c r="E1726">
        <f ca="1"/>
        <v>21.368563155661374</v>
      </c>
      <c r="F1726">
        <f ca="1"/>
        <v>6.092037405578573E-2</v>
      </c>
    </row>
    <row r="1727" spans="5:6" x14ac:dyDescent="0.3">
      <c r="E1727">
        <f ca="1"/>
        <v>19.608221684962142</v>
      </c>
      <c r="F1727">
        <f ca="1"/>
        <v>6.760128358570551E-2</v>
      </c>
    </row>
    <row r="1728" spans="5:6" x14ac:dyDescent="0.3">
      <c r="E1728">
        <f ca="1"/>
        <v>19.521637497232106</v>
      </c>
      <c r="F1728">
        <f ca="1"/>
        <v>6.7813481149034391E-2</v>
      </c>
    </row>
    <row r="1729" spans="5:6" x14ac:dyDescent="0.3">
      <c r="E1729">
        <f ca="1"/>
        <v>18.645453287038762</v>
      </c>
      <c r="F1729">
        <f ca="1"/>
        <v>6.9161001879419495E-2</v>
      </c>
    </row>
    <row r="1730" spans="5:6" x14ac:dyDescent="0.3">
      <c r="E1730">
        <f ca="1"/>
        <v>15.055834620431206</v>
      </c>
      <c r="F1730">
        <f ca="1"/>
        <v>5.5671790338838352E-2</v>
      </c>
    </row>
    <row r="1731" spans="5:6" x14ac:dyDescent="0.3">
      <c r="E1731">
        <f ca="1"/>
        <v>20.774334069155291</v>
      </c>
      <c r="F1731">
        <f ca="1"/>
        <v>6.3609003611674694E-2</v>
      </c>
    </row>
    <row r="1732" spans="5:6" x14ac:dyDescent="0.3">
      <c r="E1732">
        <f ca="1"/>
        <v>12.677581729267983</v>
      </c>
      <c r="F1732">
        <f ca="1"/>
        <v>3.2348135891605567E-2</v>
      </c>
    </row>
    <row r="1733" spans="5:6" x14ac:dyDescent="0.3">
      <c r="E1733">
        <f ca="1"/>
        <v>15.226291799445843</v>
      </c>
      <c r="F1733">
        <f ca="1"/>
        <v>5.7029374618929637E-2</v>
      </c>
    </row>
    <row r="1734" spans="5:6" x14ac:dyDescent="0.3">
      <c r="E1734">
        <f ca="1"/>
        <v>21.227624852474893</v>
      </c>
      <c r="F1734">
        <f ca="1"/>
        <v>6.1589702177902751E-2</v>
      </c>
    </row>
    <row r="1735" spans="5:6" x14ac:dyDescent="0.3">
      <c r="E1735">
        <f ca="1"/>
        <v>27.635876493285274</v>
      </c>
      <c r="F1735">
        <f ca="1"/>
        <v>2.7328466248519406E-2</v>
      </c>
    </row>
    <row r="1736" spans="5:6" x14ac:dyDescent="0.3">
      <c r="E1736">
        <f ca="1"/>
        <v>26.011891927746035</v>
      </c>
      <c r="F1736">
        <f ca="1"/>
        <v>3.5263429203774323E-2</v>
      </c>
    </row>
    <row r="1737" spans="5:6" x14ac:dyDescent="0.3">
      <c r="E1737">
        <f ca="1"/>
        <v>18.6281521103542</v>
      </c>
      <c r="F1737">
        <f ca="1"/>
        <v>6.9171802033870147E-2</v>
      </c>
    </row>
    <row r="1738" spans="5:6" x14ac:dyDescent="0.3">
      <c r="E1738">
        <f ca="1"/>
        <v>14.328129445549774</v>
      </c>
      <c r="F1738">
        <f ca="1"/>
        <v>4.9240652455489586E-2</v>
      </c>
    </row>
    <row r="1739" spans="5:6" x14ac:dyDescent="0.3">
      <c r="E1739">
        <f ca="1"/>
        <v>15.295403604208625</v>
      </c>
      <c r="F1739">
        <f ca="1"/>
        <v>5.7561906170938662E-2</v>
      </c>
    </row>
    <row r="1740" spans="5:6" x14ac:dyDescent="0.3">
      <c r="E1740">
        <f ca="1"/>
        <v>20.046567129793573</v>
      </c>
      <c r="F1740">
        <f ca="1"/>
        <v>6.6334536415645004E-2</v>
      </c>
    </row>
    <row r="1741" spans="5:6" x14ac:dyDescent="0.3">
      <c r="E1741">
        <f ca="1"/>
        <v>17.419490553050892</v>
      </c>
      <c r="F1741">
        <f ca="1"/>
        <v>6.8205782290494107E-2</v>
      </c>
    </row>
    <row r="1742" spans="5:6" x14ac:dyDescent="0.3">
      <c r="E1742">
        <f ca="1"/>
        <v>24.698987077567356</v>
      </c>
      <c r="F1742">
        <f ca="1"/>
        <v>4.2458361426253789E-2</v>
      </c>
    </row>
    <row r="1743" spans="5:6" x14ac:dyDescent="0.3">
      <c r="E1743">
        <f ca="1"/>
        <v>21.112234463444064</v>
      </c>
      <c r="F1743">
        <f ca="1"/>
        <v>6.2123830947566142E-2</v>
      </c>
    </row>
    <row r="1744" spans="5:6" x14ac:dyDescent="0.3">
      <c r="E1744">
        <f ca="1"/>
        <v>22.626089853519325</v>
      </c>
      <c r="F1744">
        <f ca="1"/>
        <v>5.4319134487736592E-2</v>
      </c>
    </row>
    <row r="1745" spans="5:6" x14ac:dyDescent="0.3">
      <c r="E1745">
        <f ca="1"/>
        <v>27.258080206152826</v>
      </c>
      <c r="F1745">
        <f ca="1"/>
        <v>2.9062457167746702E-2</v>
      </c>
    </row>
    <row r="1746" spans="5:6" x14ac:dyDescent="0.3">
      <c r="E1746">
        <f ca="1"/>
        <v>14.937867824594663</v>
      </c>
      <c r="F1746">
        <f ca="1"/>
        <v>5.4696722992976857E-2</v>
      </c>
    </row>
    <row r="1747" spans="5:6" x14ac:dyDescent="0.3">
      <c r="E1747">
        <f ca="1"/>
        <v>19.827518406211208</v>
      </c>
      <c r="F1747">
        <f ca="1"/>
        <v>6.7006529340768131E-2</v>
      </c>
    </row>
    <row r="1748" spans="5:6" x14ac:dyDescent="0.3">
      <c r="E1748">
        <f ca="1"/>
        <v>30.553890152883742</v>
      </c>
      <c r="F1748">
        <f ca="1"/>
        <v>1.6373541347503674E-2</v>
      </c>
    </row>
    <row r="1749" spans="5:6" x14ac:dyDescent="0.3">
      <c r="E1749">
        <f ca="1"/>
        <v>17.706536284273195</v>
      </c>
      <c r="F1749">
        <f ca="1"/>
        <v>6.8755935474818355E-2</v>
      </c>
    </row>
    <row r="1750" spans="5:6" x14ac:dyDescent="0.3">
      <c r="E1750">
        <f ca="1"/>
        <v>31.232407957486124</v>
      </c>
      <c r="F1750">
        <f ca="1"/>
        <v>1.442043628434809E-2</v>
      </c>
    </row>
    <row r="1751" spans="5:6" x14ac:dyDescent="0.3">
      <c r="E1751">
        <f ca="1"/>
        <v>19.981082646386735</v>
      </c>
      <c r="F1751">
        <f ca="1"/>
        <v>6.6543279613619596E-2</v>
      </c>
    </row>
    <row r="1752" spans="5:6" x14ac:dyDescent="0.3">
      <c r="E1752">
        <f ca="1"/>
        <v>15.691769048261165</v>
      </c>
      <c r="F1752">
        <f ca="1"/>
        <v>6.0405994335097676E-2</v>
      </c>
    </row>
    <row r="1753" spans="5:6" x14ac:dyDescent="0.3">
      <c r="E1753">
        <f ca="1"/>
        <v>18.21440397184546</v>
      </c>
      <c r="F1753">
        <f ca="1"/>
        <v>6.9231270789541235E-2</v>
      </c>
    </row>
    <row r="1754" spans="5:6" x14ac:dyDescent="0.3">
      <c r="E1754">
        <f ca="1"/>
        <v>29.09891563187491</v>
      </c>
      <c r="F1754">
        <f ca="1"/>
        <v>2.1298759604496974E-2</v>
      </c>
    </row>
    <row r="1755" spans="5:6" x14ac:dyDescent="0.3">
      <c r="E1755">
        <f ca="1"/>
        <v>26.060187547027049</v>
      </c>
      <c r="F1755">
        <f ca="1"/>
        <v>3.501033877122043E-2</v>
      </c>
    </row>
    <row r="1756" spans="5:6" x14ac:dyDescent="0.3">
      <c r="E1756">
        <f ca="1"/>
        <v>14.806684084742431</v>
      </c>
      <c r="F1756">
        <f ca="1"/>
        <v>5.3579791911688011E-2</v>
      </c>
    </row>
    <row r="1757" spans="5:6" x14ac:dyDescent="0.3">
      <c r="E1757">
        <f ca="1"/>
        <v>23.432730292050753</v>
      </c>
      <c r="F1757">
        <f ca="1"/>
        <v>4.9733125241138314E-2</v>
      </c>
    </row>
    <row r="1758" spans="5:6" x14ac:dyDescent="0.3">
      <c r="E1758">
        <f ca="1"/>
        <v>23.442082786651529</v>
      </c>
      <c r="F1758">
        <f ca="1"/>
        <v>4.9679277362974554E-2</v>
      </c>
    </row>
    <row r="1759" spans="5:6" x14ac:dyDescent="0.3">
      <c r="E1759">
        <f ca="1"/>
        <v>27.824210578534178</v>
      </c>
      <c r="F1759">
        <f ca="1"/>
        <v>2.649084860754845E-2</v>
      </c>
    </row>
    <row r="1760" spans="5:6" x14ac:dyDescent="0.3">
      <c r="E1760">
        <f ca="1"/>
        <v>18.608603533441496</v>
      </c>
      <c r="F1760">
        <f ca="1"/>
        <v>6.9183220869663387E-2</v>
      </c>
    </row>
    <row r="1761" spans="5:6" x14ac:dyDescent="0.3">
      <c r="E1761">
        <f ca="1"/>
        <v>27.942757032521641</v>
      </c>
      <c r="F1761">
        <f ca="1"/>
        <v>2.5972855082897869E-2</v>
      </c>
    </row>
    <row r="1762" spans="5:6" x14ac:dyDescent="0.3">
      <c r="E1762">
        <f ca="1"/>
        <v>17.103943933518746</v>
      </c>
      <c r="F1762">
        <f ca="1"/>
        <v>6.7358378042098668E-2</v>
      </c>
    </row>
    <row r="1763" spans="5:6" x14ac:dyDescent="0.3">
      <c r="E1763">
        <f ca="1"/>
        <v>22.569256788641578</v>
      </c>
      <c r="F1763">
        <f ca="1"/>
        <v>5.4635545615802715E-2</v>
      </c>
    </row>
    <row r="1764" spans="5:6" x14ac:dyDescent="0.3">
      <c r="E1764">
        <f ca="1"/>
        <v>15.96685466771226</v>
      </c>
      <c r="F1764">
        <f ca="1"/>
        <v>6.2159289995265939E-2</v>
      </c>
    </row>
    <row r="1765" spans="5:6" x14ac:dyDescent="0.3">
      <c r="E1765">
        <f ca="1"/>
        <v>22.546247911086226</v>
      </c>
      <c r="F1765">
        <f ca="1"/>
        <v>5.4763299085680249E-2</v>
      </c>
    </row>
    <row r="1766" spans="5:6" x14ac:dyDescent="0.3">
      <c r="E1766">
        <f ca="1"/>
        <v>21.877885300785628</v>
      </c>
      <c r="F1766">
        <f ca="1"/>
        <v>5.8365398168231594E-2</v>
      </c>
    </row>
    <row r="1767" spans="5:6" x14ac:dyDescent="0.3">
      <c r="E1767">
        <f ca="1"/>
        <v>13.644183783027946</v>
      </c>
      <c r="F1767">
        <f ca="1"/>
        <v>4.2468940967684318E-2</v>
      </c>
    </row>
    <row r="1768" spans="5:6" x14ac:dyDescent="0.3">
      <c r="E1768">
        <f ca="1"/>
        <v>24.633836989237476</v>
      </c>
      <c r="F1768">
        <f ca="1"/>
        <v>4.2828092345947394E-2</v>
      </c>
    </row>
    <row r="1769" spans="5:6" x14ac:dyDescent="0.3">
      <c r="E1769">
        <f ca="1"/>
        <v>20.590029802892083</v>
      </c>
      <c r="F1769">
        <f ca="1"/>
        <v>6.4364598694817476E-2</v>
      </c>
    </row>
    <row r="1770" spans="5:6" x14ac:dyDescent="0.3">
      <c r="E1770">
        <f ca="1"/>
        <v>14.721510731765028</v>
      </c>
      <c r="F1770">
        <f ca="1"/>
        <v>5.2836947550476326E-2</v>
      </c>
    </row>
    <row r="1771" spans="5:6" x14ac:dyDescent="0.3">
      <c r="E1771">
        <f ca="1"/>
        <v>20.01071104001857</v>
      </c>
      <c r="F1771">
        <f ca="1"/>
        <v>6.6449647335321133E-2</v>
      </c>
    </row>
    <row r="1772" spans="5:6" x14ac:dyDescent="0.3">
      <c r="E1772">
        <f ca="1"/>
        <v>20.328787048754947</v>
      </c>
      <c r="F1772">
        <f ca="1"/>
        <v>6.5362357388623005E-2</v>
      </c>
    </row>
    <row r="1773" spans="5:6" x14ac:dyDescent="0.3">
      <c r="E1773">
        <f ca="1"/>
        <v>24.134545976081</v>
      </c>
      <c r="F1773">
        <f ca="1"/>
        <v>4.5685593050934323E-2</v>
      </c>
    </row>
    <row r="1774" spans="5:6" x14ac:dyDescent="0.3">
      <c r="E1774">
        <f ca="1"/>
        <v>25.697800758102922</v>
      </c>
      <c r="F1774">
        <f ca="1"/>
        <v>3.6931878314556514E-2</v>
      </c>
    </row>
    <row r="1775" spans="5:6" x14ac:dyDescent="0.3">
      <c r="E1775">
        <f ca="1"/>
        <v>17.134167164453793</v>
      </c>
      <c r="F1775">
        <f ca="1"/>
        <v>6.7450680669469007E-2</v>
      </c>
    </row>
    <row r="1776" spans="5:6" x14ac:dyDescent="0.3">
      <c r="E1776">
        <f ca="1"/>
        <v>13.538962336963184</v>
      </c>
      <c r="F1776">
        <f ca="1"/>
        <v>4.1385035823587227E-2</v>
      </c>
    </row>
    <row r="1777" spans="5:6" x14ac:dyDescent="0.3">
      <c r="E1777">
        <f ca="1"/>
        <v>11.92526905277435</v>
      </c>
      <c r="F1777">
        <f ca="1"/>
        <v>2.463463073194444E-2</v>
      </c>
    </row>
    <row r="1778" spans="5:6" x14ac:dyDescent="0.3">
      <c r="E1778">
        <f ca="1"/>
        <v>20.687064639247154</v>
      </c>
      <c r="F1778">
        <f ca="1"/>
        <v>6.3971866295351468E-2</v>
      </c>
    </row>
    <row r="1779" spans="5:6" x14ac:dyDescent="0.3">
      <c r="E1779">
        <f ca="1"/>
        <v>16.478171106107464</v>
      </c>
      <c r="F1779">
        <f ca="1"/>
        <v>6.4912057533034695E-2</v>
      </c>
    </row>
    <row r="1780" spans="5:6" x14ac:dyDescent="0.3">
      <c r="E1780">
        <f ca="1"/>
        <v>17.258725740605023</v>
      </c>
      <c r="F1780">
        <f ca="1"/>
        <v>6.7806116209796707E-2</v>
      </c>
    </row>
    <row r="1781" spans="5:6" x14ac:dyDescent="0.3">
      <c r="E1781">
        <f ca="1"/>
        <v>16.272501502169536</v>
      </c>
      <c r="F1781">
        <f ca="1"/>
        <v>6.3885360834662563E-2</v>
      </c>
    </row>
    <row r="1782" spans="5:6" x14ac:dyDescent="0.3">
      <c r="E1782">
        <f ca="1"/>
        <v>22.852485425592469</v>
      </c>
      <c r="F1782">
        <f ca="1"/>
        <v>5.3047822360381247E-2</v>
      </c>
    </row>
    <row r="1783" spans="5:6" x14ac:dyDescent="0.3">
      <c r="E1783">
        <f ca="1"/>
        <v>26.687845178359925</v>
      </c>
      <c r="F1783">
        <f ca="1"/>
        <v>3.181173127671548E-2</v>
      </c>
    </row>
    <row r="1784" spans="5:6" x14ac:dyDescent="0.3">
      <c r="E1784">
        <f ca="1"/>
        <v>28.510629125572859</v>
      </c>
      <c r="F1784">
        <f ca="1"/>
        <v>2.3591335272873767E-2</v>
      </c>
    </row>
    <row r="1785" spans="5:6" x14ac:dyDescent="0.3">
      <c r="E1785">
        <f ca="1"/>
        <v>13.837977871106791</v>
      </c>
      <c r="F1785">
        <f ca="1"/>
        <v>4.4440908186735698E-2</v>
      </c>
    </row>
    <row r="1786" spans="5:6" x14ac:dyDescent="0.3">
      <c r="E1786">
        <f ca="1"/>
        <v>24.329145981748493</v>
      </c>
      <c r="F1786">
        <f ca="1"/>
        <v>4.4567599452313963E-2</v>
      </c>
    </row>
    <row r="1787" spans="5:6" x14ac:dyDescent="0.3">
      <c r="E1787">
        <f ca="1"/>
        <v>29.002717758429355</v>
      </c>
      <c r="F1787">
        <f ca="1"/>
        <v>2.1661543083321782E-2</v>
      </c>
    </row>
    <row r="1788" spans="5:6" x14ac:dyDescent="0.3">
      <c r="E1788">
        <f ca="1"/>
        <v>23.606462654897442</v>
      </c>
      <c r="F1788">
        <f ca="1"/>
        <v>4.8731752928037657E-2</v>
      </c>
    </row>
    <row r="1789" spans="5:6" x14ac:dyDescent="0.3">
      <c r="E1789">
        <f ca="1"/>
        <v>9.5854053077445922</v>
      </c>
      <c r="F1789">
        <f ca="1"/>
        <v>6.6346925861338864E-3</v>
      </c>
    </row>
    <row r="1790" spans="5:6" x14ac:dyDescent="0.3">
      <c r="E1790">
        <f ca="1"/>
        <v>18.672773874483664</v>
      </c>
      <c r="F1790">
        <f ca="1"/>
        <v>6.9142625330611732E-2</v>
      </c>
    </row>
    <row r="1791" spans="5:6" x14ac:dyDescent="0.3">
      <c r="E1791">
        <f ca="1"/>
        <v>19.669354794453252</v>
      </c>
      <c r="F1791">
        <f ca="1"/>
        <v>6.7443629171795999E-2</v>
      </c>
    </row>
    <row r="1792" spans="5:6" x14ac:dyDescent="0.3">
      <c r="E1792">
        <f ca="1"/>
        <v>19.668881928050148</v>
      </c>
      <c r="F1792">
        <f ca="1"/>
        <v>6.744487316635106E-2</v>
      </c>
    </row>
    <row r="1793" spans="5:6" x14ac:dyDescent="0.3">
      <c r="E1793">
        <f ca="1"/>
        <v>19.827458027960194</v>
      </c>
      <c r="F1793">
        <f ca="1"/>
        <v>6.7006704071480239E-2</v>
      </c>
    </row>
    <row r="1794" spans="5:6" x14ac:dyDescent="0.3">
      <c r="E1794">
        <f ca="1"/>
        <v>15.294124772453189</v>
      </c>
      <c r="F1794">
        <f ca="1"/>
        <v>5.7552148094603815E-2</v>
      </c>
    </row>
    <row r="1795" spans="5:6" x14ac:dyDescent="0.3">
      <c r="E1795">
        <f ca="1"/>
        <v>17.376658518754571</v>
      </c>
      <c r="F1795">
        <f ca="1"/>
        <v>6.8105776199644266E-2</v>
      </c>
    </row>
    <row r="1796" spans="5:6" x14ac:dyDescent="0.3">
      <c r="E1796">
        <f ca="1"/>
        <v>25.256112313976033</v>
      </c>
      <c r="F1796">
        <f ca="1"/>
        <v>3.9338705634775803E-2</v>
      </c>
    </row>
    <row r="1797" spans="5:6" x14ac:dyDescent="0.3">
      <c r="E1797">
        <f ca="1"/>
        <v>14.011727113283472</v>
      </c>
      <c r="F1797">
        <f ca="1"/>
        <v>4.6176609324986566E-2</v>
      </c>
    </row>
    <row r="1798" spans="5:6" x14ac:dyDescent="0.3">
      <c r="E1798">
        <f ca="1"/>
        <v>23.161688302963057</v>
      </c>
      <c r="F1798">
        <f ca="1"/>
        <v>5.1289098221277619E-2</v>
      </c>
    </row>
    <row r="1799" spans="5:6" x14ac:dyDescent="0.3">
      <c r="E1799">
        <f ca="1"/>
        <v>13.74607451699446</v>
      </c>
      <c r="F1799">
        <f ca="1"/>
        <v>4.3510028641554066E-2</v>
      </c>
    </row>
    <row r="1800" spans="5:6" x14ac:dyDescent="0.3">
      <c r="E1800">
        <f ca="1"/>
        <v>11.637581780549448</v>
      </c>
      <c r="F1800">
        <f ca="1"/>
        <v>2.1841319342732868E-2</v>
      </c>
    </row>
    <row r="1801" spans="5:6" x14ac:dyDescent="0.3">
      <c r="E1801">
        <f ca="1"/>
        <v>30.180221667604428</v>
      </c>
      <c r="F1801">
        <f ca="1"/>
        <v>1.7540028171244951E-2</v>
      </c>
    </row>
    <row r="1802" spans="5:6" x14ac:dyDescent="0.3">
      <c r="E1802">
        <f ca="1"/>
        <v>35.812519268077629</v>
      </c>
      <c r="F1802">
        <f ca="1"/>
        <v>5.7924681784332988E-3</v>
      </c>
    </row>
    <row r="1803" spans="5:6" x14ac:dyDescent="0.3">
      <c r="E1803">
        <f ca="1"/>
        <v>7.8944060153582623</v>
      </c>
      <c r="F1803">
        <f ca="1"/>
        <v>1.3255337543742203E-3</v>
      </c>
    </row>
    <row r="1804" spans="5:6" x14ac:dyDescent="0.3">
      <c r="E1804">
        <f ca="1"/>
        <v>29.402320547955352</v>
      </c>
      <c r="F1804">
        <f ca="1"/>
        <v>2.0185294397822039E-2</v>
      </c>
    </row>
    <row r="1805" spans="5:6" x14ac:dyDescent="0.3">
      <c r="E1805">
        <f ca="1"/>
        <v>20.815603484057274</v>
      </c>
      <c r="F1805">
        <f ca="1"/>
        <v>6.3434319845744158E-2</v>
      </c>
    </row>
    <row r="1806" spans="5:6" x14ac:dyDescent="0.3">
      <c r="E1806">
        <f ca="1"/>
        <v>18.117436188865444</v>
      </c>
      <c r="F1806">
        <f ca="1"/>
        <v>6.9188349572814362E-2</v>
      </c>
    </row>
    <row r="1807" spans="5:6" x14ac:dyDescent="0.3">
      <c r="E1807">
        <f ca="1"/>
        <v>23.463887095448332</v>
      </c>
      <c r="F1807">
        <f ca="1"/>
        <v>4.9553706322010636E-2</v>
      </c>
    </row>
    <row r="1808" spans="5:6" x14ac:dyDescent="0.3">
      <c r="E1808">
        <f ca="1"/>
        <v>20.977916529880453</v>
      </c>
      <c r="F1808">
        <f ca="1"/>
        <v>6.2728827715296337E-2</v>
      </c>
    </row>
    <row r="1809" spans="5:6" x14ac:dyDescent="0.3">
      <c r="E1809">
        <f ca="1"/>
        <v>21.195804729761022</v>
      </c>
      <c r="F1809">
        <f ca="1"/>
        <v>6.173827629484837E-2</v>
      </c>
    </row>
    <row r="1810" spans="5:6" x14ac:dyDescent="0.3">
      <c r="E1810">
        <f ca="1"/>
        <v>20.621617188077675</v>
      </c>
      <c r="F1810">
        <f ca="1"/>
        <v>6.4238020476143895E-2</v>
      </c>
    </row>
    <row r="1811" spans="5:6" x14ac:dyDescent="0.3">
      <c r="E1811">
        <f ca="1"/>
        <v>14.202270506052844</v>
      </c>
      <c r="F1811">
        <f ca="1"/>
        <v>4.8038235149938782E-2</v>
      </c>
    </row>
    <row r="1812" spans="5:6" x14ac:dyDescent="0.3">
      <c r="E1812">
        <f ca="1"/>
        <v>28.944635685801636</v>
      </c>
      <c r="F1812">
        <f ca="1"/>
        <v>2.1882866964668964E-2</v>
      </c>
    </row>
    <row r="1813" spans="5:6" x14ac:dyDescent="0.3">
      <c r="E1813">
        <f ca="1"/>
        <v>9.9484648791746011</v>
      </c>
      <c r="F1813">
        <f ca="1"/>
        <v>8.6109255449851405E-3</v>
      </c>
    </row>
    <row r="1814" spans="5:6" x14ac:dyDescent="0.3">
      <c r="E1814">
        <f ca="1"/>
        <v>20.019923171292234</v>
      </c>
      <c r="F1814">
        <f ca="1"/>
        <v>6.6420260225266578E-2</v>
      </c>
    </row>
    <row r="1815" spans="5:6" x14ac:dyDescent="0.3">
      <c r="E1815">
        <f ca="1"/>
        <v>15.896374755976423</v>
      </c>
      <c r="F1815">
        <f ca="1"/>
        <v>6.1727851607946284E-2</v>
      </c>
    </row>
    <row r="1816" spans="5:6" x14ac:dyDescent="0.3">
      <c r="E1816">
        <f ca="1"/>
        <v>13.677637026222765</v>
      </c>
      <c r="F1816">
        <f ca="1"/>
        <v>4.2811737646952043E-2</v>
      </c>
    </row>
    <row r="1817" spans="5:6" x14ac:dyDescent="0.3">
      <c r="E1817">
        <f ca="1"/>
        <v>15.408818345999762</v>
      </c>
      <c r="F1817">
        <f ca="1"/>
        <v>5.841273360555644E-2</v>
      </c>
    </row>
    <row r="1818" spans="5:6" x14ac:dyDescent="0.3">
      <c r="E1818">
        <f ca="1"/>
        <v>19.624056677219929</v>
      </c>
      <c r="F1818">
        <f ca="1"/>
        <v>6.7561063284112058E-2</v>
      </c>
    </row>
    <row r="1819" spans="5:6" x14ac:dyDescent="0.3">
      <c r="E1819">
        <f ca="1"/>
        <v>32.386114594150513</v>
      </c>
      <c r="F1819">
        <f ca="1"/>
        <v>1.1555240378886621E-2</v>
      </c>
    </row>
    <row r="1820" spans="5:6" x14ac:dyDescent="0.3">
      <c r="E1820">
        <f ca="1"/>
        <v>19.59602574517924</v>
      </c>
      <c r="F1820">
        <f ca="1"/>
        <v>6.7631965155297472E-2</v>
      </c>
    </row>
    <row r="1821" spans="5:6" x14ac:dyDescent="0.3">
      <c r="E1821">
        <f ca="1"/>
        <v>22.643726550356028</v>
      </c>
      <c r="F1821">
        <f ca="1"/>
        <v>5.422070502417832E-2</v>
      </c>
    </row>
    <row r="1822" spans="5:6" x14ac:dyDescent="0.3">
      <c r="E1822">
        <f ca="1"/>
        <v>19.533396750400161</v>
      </c>
      <c r="F1822">
        <f ca="1"/>
        <v>6.7785434726855456E-2</v>
      </c>
    </row>
    <row r="1823" spans="5:6" x14ac:dyDescent="0.3">
      <c r="E1823">
        <f ca="1"/>
        <v>11.531951905123323</v>
      </c>
      <c r="F1823">
        <f ca="1"/>
        <v>2.0846118799072725E-2</v>
      </c>
    </row>
    <row r="1824" spans="5:6" x14ac:dyDescent="0.3">
      <c r="E1824">
        <f ca="1"/>
        <v>22.387564434196239</v>
      </c>
      <c r="F1824">
        <f ca="1"/>
        <v>5.5638516795597684E-2</v>
      </c>
    </row>
    <row r="1825" spans="5:6" x14ac:dyDescent="0.3">
      <c r="E1825">
        <f ca="1"/>
        <v>18.640043084418185</v>
      </c>
      <c r="F1825">
        <f ca="1"/>
        <v>6.9164449064918296E-2</v>
      </c>
    </row>
    <row r="1826" spans="5:6" x14ac:dyDescent="0.3">
      <c r="E1826">
        <f ca="1"/>
        <v>22.489579858645861</v>
      </c>
      <c r="F1826">
        <f ca="1"/>
        <v>5.5077052896673986E-2</v>
      </c>
    </row>
    <row r="1827" spans="5:6" x14ac:dyDescent="0.3">
      <c r="E1827">
        <f ca="1"/>
        <v>29.12268689466713</v>
      </c>
      <c r="F1827">
        <f ca="1"/>
        <v>2.1209838356933238E-2</v>
      </c>
    </row>
    <row r="1828" spans="5:6" x14ac:dyDescent="0.3">
      <c r="E1828">
        <f ca="1"/>
        <v>17.927870838224575</v>
      </c>
      <c r="F1828">
        <f ca="1"/>
        <v>6.9039853106065766E-2</v>
      </c>
    </row>
    <row r="1829" spans="5:6" x14ac:dyDescent="0.3">
      <c r="E1829">
        <f ca="1"/>
        <v>23.90398669583011</v>
      </c>
      <c r="F1829">
        <f ca="1"/>
        <v>4.7014534491400008E-2</v>
      </c>
    </row>
    <row r="1830" spans="5:6" x14ac:dyDescent="0.3">
      <c r="E1830">
        <f ca="1"/>
        <v>24.444136707564358</v>
      </c>
      <c r="F1830">
        <f ca="1"/>
        <v>4.3909291154427876E-2</v>
      </c>
    </row>
    <row r="1831" spans="5:6" x14ac:dyDescent="0.3">
      <c r="E1831">
        <f ca="1"/>
        <v>17.042716801364516</v>
      </c>
      <c r="F1831">
        <f ca="1"/>
        <v>6.7164114937073402E-2</v>
      </c>
    </row>
    <row r="1832" spans="5:6" x14ac:dyDescent="0.3">
      <c r="E1832">
        <f ca="1"/>
        <v>21.769460238073304</v>
      </c>
      <c r="F1832">
        <f ca="1"/>
        <v>5.8925436213894046E-2</v>
      </c>
    </row>
    <row r="1833" spans="5:6" x14ac:dyDescent="0.3">
      <c r="E1833">
        <f ca="1"/>
        <v>21.372804022196359</v>
      </c>
      <c r="F1833">
        <f ca="1"/>
        <v>6.0899957412688659E-2</v>
      </c>
    </row>
    <row r="1834" spans="5:6" x14ac:dyDescent="0.3">
      <c r="E1834">
        <f ca="1"/>
        <v>31.55617220490662</v>
      </c>
      <c r="F1834">
        <f ca="1"/>
        <v>1.3560442934354568E-2</v>
      </c>
    </row>
    <row r="1835" spans="5:6" x14ac:dyDescent="0.3">
      <c r="E1835">
        <f ca="1"/>
        <v>25.866738054609481</v>
      </c>
      <c r="F1835">
        <f ca="1"/>
        <v>3.6029730279233736E-2</v>
      </c>
    </row>
    <row r="1836" spans="5:6" x14ac:dyDescent="0.3">
      <c r="E1836">
        <f ca="1"/>
        <v>17.986467061969659</v>
      </c>
      <c r="F1836">
        <f ca="1"/>
        <v>6.9094974547125723E-2</v>
      </c>
    </row>
    <row r="1837" spans="5:6" x14ac:dyDescent="0.3">
      <c r="E1837">
        <f ca="1"/>
        <v>15.067103817917888</v>
      </c>
      <c r="F1837">
        <f ca="1"/>
        <v>5.5763440712040403E-2</v>
      </c>
    </row>
    <row r="1838" spans="5:6" x14ac:dyDescent="0.3">
      <c r="E1838">
        <f ca="1"/>
        <v>26.507154697212531</v>
      </c>
      <c r="F1838">
        <f ca="1"/>
        <v>3.2714728153030309E-2</v>
      </c>
    </row>
    <row r="1839" spans="5:6" x14ac:dyDescent="0.3">
      <c r="E1839">
        <f ca="1"/>
        <v>18.569136941517886</v>
      </c>
      <c r="F1839">
        <f ca="1"/>
        <v>6.9203726552619124E-2</v>
      </c>
    </row>
    <row r="1840" spans="5:6" x14ac:dyDescent="0.3">
      <c r="E1840">
        <f ca="1"/>
        <v>19.677526868216646</v>
      </c>
      <c r="F1840">
        <f ca="1"/>
        <v>6.7422070442404045E-2</v>
      </c>
    </row>
    <row r="1841" spans="5:6" x14ac:dyDescent="0.3">
      <c r="E1841">
        <f ca="1"/>
        <v>12.259165619825961</v>
      </c>
      <c r="F1841">
        <f ca="1"/>
        <v>2.8001636494702727E-2</v>
      </c>
    </row>
    <row r="1842" spans="5:6" x14ac:dyDescent="0.3">
      <c r="E1842">
        <f ca="1"/>
        <v>36.778733269902617</v>
      </c>
      <c r="F1842">
        <f ca="1"/>
        <v>4.7347872079419326E-3</v>
      </c>
    </row>
    <row r="1843" spans="5:6" x14ac:dyDescent="0.3">
      <c r="E1843">
        <f ca="1"/>
        <v>22.660546695303502</v>
      </c>
      <c r="F1843">
        <f ca="1"/>
        <v>5.4126730291559934E-2</v>
      </c>
    </row>
    <row r="1844" spans="5:6" x14ac:dyDescent="0.3">
      <c r="E1844">
        <f ca="1"/>
        <v>16.693710900118251</v>
      </c>
      <c r="F1844">
        <f ca="1"/>
        <v>6.5870091520580543E-2</v>
      </c>
    </row>
    <row r="1845" spans="5:6" x14ac:dyDescent="0.3">
      <c r="E1845">
        <f ca="1"/>
        <v>31.302312944761969</v>
      </c>
      <c r="F1845">
        <f ca="1"/>
        <v>1.4230912629246206E-2</v>
      </c>
    </row>
    <row r="1846" spans="5:6" x14ac:dyDescent="0.3">
      <c r="E1846">
        <f ca="1"/>
        <v>21.305048532963212</v>
      </c>
      <c r="F1846">
        <f ca="1"/>
        <v>6.1224243543162929E-2</v>
      </c>
    </row>
    <row r="1847" spans="5:6" x14ac:dyDescent="0.3">
      <c r="E1847">
        <f ca="1"/>
        <v>42.361474568634421</v>
      </c>
      <c r="F1847">
        <f ca="1"/>
        <v>1.4230615354462531E-3</v>
      </c>
    </row>
    <row r="1848" spans="5:6" x14ac:dyDescent="0.3">
      <c r="E1848">
        <f ca="1"/>
        <v>24.09239398569262</v>
      </c>
      <c r="F1848">
        <f ca="1"/>
        <v>4.5928278176510816E-2</v>
      </c>
    </row>
    <row r="1849" spans="5:6" x14ac:dyDescent="0.3">
      <c r="E1849">
        <f ca="1"/>
        <v>13.319072785986036</v>
      </c>
      <c r="F1849">
        <f ca="1"/>
        <v>3.9096859860080491E-2</v>
      </c>
    </row>
    <row r="1850" spans="5:6" x14ac:dyDescent="0.3">
      <c r="E1850">
        <f ca="1"/>
        <v>22.398667599561815</v>
      </c>
      <c r="F1850">
        <f ca="1"/>
        <v>5.5577627284229457E-2</v>
      </c>
    </row>
    <row r="1851" spans="5:6" x14ac:dyDescent="0.3">
      <c r="E1851">
        <f ca="1"/>
        <v>23.45823248944701</v>
      </c>
      <c r="F1851">
        <f ca="1"/>
        <v>4.9586275211935642E-2</v>
      </c>
    </row>
    <row r="1852" spans="5:6" x14ac:dyDescent="0.3">
      <c r="E1852">
        <f ca="1"/>
        <v>27.92712836974372</v>
      </c>
      <c r="F1852">
        <f ca="1"/>
        <v>2.6040735038372367E-2</v>
      </c>
    </row>
    <row r="1853" spans="5:6" x14ac:dyDescent="0.3">
      <c r="E1853">
        <f ca="1"/>
        <v>25.582803395007662</v>
      </c>
      <c r="F1853">
        <f ca="1"/>
        <v>3.7552038193310419E-2</v>
      </c>
    </row>
    <row r="1854" spans="5:6" x14ac:dyDescent="0.3">
      <c r="E1854">
        <f ca="1"/>
        <v>20.645724167379573</v>
      </c>
      <c r="F1854">
        <f ca="1"/>
        <v>6.4140591001976943E-2</v>
      </c>
    </row>
    <row r="1855" spans="5:6" x14ac:dyDescent="0.3">
      <c r="E1855">
        <f ca="1"/>
        <v>25.055745908724685</v>
      </c>
      <c r="F1855">
        <f ca="1"/>
        <v>4.045110909012805E-2</v>
      </c>
    </row>
    <row r="1856" spans="5:6" x14ac:dyDescent="0.3">
      <c r="E1856">
        <f ca="1"/>
        <v>17.942250051997405</v>
      </c>
      <c r="F1856">
        <f ca="1"/>
        <v>6.9054149263470255E-2</v>
      </c>
    </row>
    <row r="1857" spans="5:6" x14ac:dyDescent="0.3">
      <c r="E1857">
        <f ca="1"/>
        <v>13.625621371954631</v>
      </c>
      <c r="F1857">
        <f ca="1"/>
        <v>4.2278338622208721E-2</v>
      </c>
    </row>
    <row r="1858" spans="5:6" x14ac:dyDescent="0.3">
      <c r="E1858">
        <f ca="1"/>
        <v>22.101756894456393</v>
      </c>
      <c r="F1858">
        <f ca="1"/>
        <v>5.7185338808702156E-2</v>
      </c>
    </row>
    <row r="1859" spans="5:6" x14ac:dyDescent="0.3">
      <c r="E1859">
        <f ca="1"/>
        <v>15.747971202488666</v>
      </c>
      <c r="F1859">
        <f ca="1"/>
        <v>6.0779266140262592E-2</v>
      </c>
    </row>
    <row r="1860" spans="5:6" x14ac:dyDescent="0.3">
      <c r="E1860">
        <f ca="1"/>
        <v>19.221022076423118</v>
      </c>
      <c r="F1860">
        <f ca="1"/>
        <v>6.844507874980707E-2</v>
      </c>
    </row>
    <row r="1861" spans="5:6" x14ac:dyDescent="0.3">
      <c r="E1861">
        <f ca="1"/>
        <v>22.109484219643154</v>
      </c>
      <c r="F1861">
        <f ca="1"/>
        <v>5.7144078527820018E-2</v>
      </c>
    </row>
    <row r="1862" spans="5:6" x14ac:dyDescent="0.3">
      <c r="E1862">
        <f ca="1"/>
        <v>24.622577176126473</v>
      </c>
      <c r="F1862">
        <f ca="1"/>
        <v>4.2892080146625475E-2</v>
      </c>
    </row>
    <row r="1863" spans="5:6" x14ac:dyDescent="0.3">
      <c r="E1863">
        <f ca="1"/>
        <v>16.361888474986085</v>
      </c>
      <c r="F1863">
        <f ca="1"/>
        <v>6.4345017696440146E-2</v>
      </c>
    </row>
    <row r="1864" spans="5:6" x14ac:dyDescent="0.3">
      <c r="E1864">
        <f ca="1"/>
        <v>19.802185200086718</v>
      </c>
      <c r="F1864">
        <f ca="1"/>
        <v>6.7079321134159389E-2</v>
      </c>
    </row>
    <row r="1865" spans="5:6" x14ac:dyDescent="0.3">
      <c r="E1865">
        <f ca="1"/>
        <v>24.121912327783484</v>
      </c>
      <c r="F1865">
        <f ca="1"/>
        <v>4.5758313433821154E-2</v>
      </c>
    </row>
    <row r="1866" spans="5:6" x14ac:dyDescent="0.3">
      <c r="E1866">
        <f ca="1"/>
        <v>17.728538954349194</v>
      </c>
      <c r="F1866">
        <f ca="1"/>
        <v>6.8789571418954601E-2</v>
      </c>
    </row>
    <row r="1867" spans="5:6" x14ac:dyDescent="0.3">
      <c r="E1867">
        <f ca="1"/>
        <v>25.878016156188732</v>
      </c>
      <c r="F1867">
        <f ca="1"/>
        <v>3.5969892699757332E-2</v>
      </c>
    </row>
    <row r="1868" spans="5:6" x14ac:dyDescent="0.3">
      <c r="E1868">
        <f ca="1"/>
        <v>19.476698728672794</v>
      </c>
      <c r="F1868">
        <f ca="1"/>
        <v>6.7918397679673434E-2</v>
      </c>
    </row>
    <row r="1869" spans="5:6" x14ac:dyDescent="0.3">
      <c r="E1869">
        <f ca="1"/>
        <v>15.226707640776466</v>
      </c>
      <c r="F1869">
        <f ca="1"/>
        <v>5.7032610189932921E-2</v>
      </c>
    </row>
    <row r="1870" spans="5:6" x14ac:dyDescent="0.3">
      <c r="E1870">
        <f ca="1"/>
        <v>26.135872427247726</v>
      </c>
      <c r="F1870">
        <f ca="1"/>
        <v>3.4615641372043378E-2</v>
      </c>
    </row>
    <row r="1871" spans="5:6" x14ac:dyDescent="0.3">
      <c r="E1871">
        <f ca="1"/>
        <v>16.605904957858986</v>
      </c>
      <c r="F1871">
        <f ca="1"/>
        <v>6.549443471674711E-2</v>
      </c>
    </row>
    <row r="1872" spans="5:6" x14ac:dyDescent="0.3">
      <c r="E1872">
        <f ca="1"/>
        <v>18.601491752199756</v>
      </c>
      <c r="F1872">
        <f ca="1"/>
        <v>6.9187168061052615E-2</v>
      </c>
    </row>
    <row r="1873" spans="5:6" x14ac:dyDescent="0.3">
      <c r="E1873">
        <f ca="1"/>
        <v>21.305891890979261</v>
      </c>
      <c r="F1873">
        <f ca="1"/>
        <v>6.1220232397311093E-2</v>
      </c>
    </row>
    <row r="1874" spans="5:6" x14ac:dyDescent="0.3">
      <c r="E1874">
        <f ca="1"/>
        <v>27.445045852989846</v>
      </c>
      <c r="F1874">
        <f ca="1"/>
        <v>2.8195433167503149E-2</v>
      </c>
    </row>
    <row r="1875" spans="5:6" x14ac:dyDescent="0.3">
      <c r="E1875">
        <f ca="1"/>
        <v>22.224604011043049</v>
      </c>
      <c r="F1875">
        <f ca="1"/>
        <v>5.6525549403292519E-2</v>
      </c>
    </row>
    <row r="1876" spans="5:6" x14ac:dyDescent="0.3">
      <c r="E1876">
        <f ca="1"/>
        <v>23.852437271745899</v>
      </c>
      <c r="F1876">
        <f ca="1"/>
        <v>4.7312030795701551E-2</v>
      </c>
    </row>
    <row r="1877" spans="5:6" x14ac:dyDescent="0.3">
      <c r="E1877">
        <f ca="1"/>
        <v>15.733487317364345</v>
      </c>
      <c r="F1877">
        <f ca="1"/>
        <v>6.068380142482982E-2</v>
      </c>
    </row>
    <row r="1878" spans="5:6" x14ac:dyDescent="0.3">
      <c r="E1878">
        <f ca="1"/>
        <v>30.67261523114416</v>
      </c>
      <c r="F1878">
        <f ca="1"/>
        <v>1.6016643412898345E-2</v>
      </c>
    </row>
    <row r="1879" spans="5:6" x14ac:dyDescent="0.3">
      <c r="E1879">
        <f ca="1"/>
        <v>15.552259658025999</v>
      </c>
      <c r="F1879">
        <f ca="1"/>
        <v>5.9446709780752241E-2</v>
      </c>
    </row>
    <row r="1880" spans="5:6" x14ac:dyDescent="0.3">
      <c r="E1880">
        <f ca="1"/>
        <v>18.1179604660074</v>
      </c>
      <c r="F1880">
        <f ca="1"/>
        <v>6.9188641232361583E-2</v>
      </c>
    </row>
    <row r="1881" spans="5:6" x14ac:dyDescent="0.3">
      <c r="E1881">
        <f ca="1"/>
        <v>15.096511919334937</v>
      </c>
      <c r="F1881">
        <f ca="1"/>
        <v>5.6001361834199459E-2</v>
      </c>
    </row>
    <row r="1882" spans="5:6" x14ac:dyDescent="0.3">
      <c r="E1882">
        <f ca="1"/>
        <v>38.572737831731004</v>
      </c>
      <c r="F1882">
        <f ca="1"/>
        <v>3.2368465699029762E-3</v>
      </c>
    </row>
    <row r="1883" spans="5:6" x14ac:dyDescent="0.3">
      <c r="E1883">
        <f ca="1"/>
        <v>23.348581746609121</v>
      </c>
      <c r="F1883">
        <f ca="1"/>
        <v>5.0217218718825632E-2</v>
      </c>
    </row>
    <row r="1884" spans="5:6" x14ac:dyDescent="0.3">
      <c r="E1884">
        <f ca="1"/>
        <v>46.968625862608832</v>
      </c>
      <c r="F1884">
        <f ca="1"/>
        <v>5.1393005571300334E-4</v>
      </c>
    </row>
    <row r="1885" spans="5:6" x14ac:dyDescent="0.3">
      <c r="E1885">
        <f ca="1"/>
        <v>15.896129749706175</v>
      </c>
      <c r="F1885">
        <f ca="1"/>
        <v>6.172633026641066E-2</v>
      </c>
    </row>
    <row r="1886" spans="5:6" x14ac:dyDescent="0.3">
      <c r="E1886">
        <f ca="1"/>
        <v>22.816655572482524</v>
      </c>
      <c r="F1886">
        <f ca="1"/>
        <v>5.3250081704602888E-2</v>
      </c>
    </row>
    <row r="1887" spans="5:6" x14ac:dyDescent="0.3">
      <c r="E1887">
        <f ca="1"/>
        <v>31.450833212427501</v>
      </c>
      <c r="F1887">
        <f ca="1"/>
        <v>1.3835294795518881E-2</v>
      </c>
    </row>
    <row r="1888" spans="5:6" x14ac:dyDescent="0.3">
      <c r="E1888">
        <f ca="1"/>
        <v>17.035885490101151</v>
      </c>
      <c r="F1888">
        <f ca="1"/>
        <v>6.7141835705468056E-2</v>
      </c>
    </row>
    <row r="1889" spans="5:6" x14ac:dyDescent="0.3">
      <c r="E1889">
        <f ca="1"/>
        <v>14.976754063893049</v>
      </c>
      <c r="F1889">
        <f ca="1"/>
        <v>5.5021270335042026E-2</v>
      </c>
    </row>
    <row r="1890" spans="5:6" x14ac:dyDescent="0.3">
      <c r="E1890">
        <f ca="1"/>
        <v>32.184261148474334</v>
      </c>
      <c r="F1890">
        <f ca="1"/>
        <v>1.2017471653240075E-2</v>
      </c>
    </row>
    <row r="1891" spans="5:6" x14ac:dyDescent="0.3">
      <c r="E1891">
        <f ca="1"/>
        <v>16.301719098728523</v>
      </c>
      <c r="F1891">
        <f ca="1"/>
        <v>6.4037872923540864E-2</v>
      </c>
    </row>
    <row r="1892" spans="5:6" x14ac:dyDescent="0.3">
      <c r="E1892">
        <f ca="1"/>
        <v>16.874514092926255</v>
      </c>
      <c r="F1892">
        <f ca="1"/>
        <v>6.6580172079972938E-2</v>
      </c>
    </row>
    <row r="1893" spans="5:6" x14ac:dyDescent="0.3">
      <c r="E1893">
        <f ca="1"/>
        <v>15.263025702509154</v>
      </c>
      <c r="F1893">
        <f ca="1"/>
        <v>5.7313732536692488E-2</v>
      </c>
    </row>
    <row r="1894" spans="5:6" x14ac:dyDescent="0.3">
      <c r="E1894">
        <f ca="1"/>
        <v>15.930449341273489</v>
      </c>
      <c r="F1894">
        <f ca="1"/>
        <v>6.1937982013520479E-2</v>
      </c>
    </row>
    <row r="1895" spans="5:6" x14ac:dyDescent="0.3">
      <c r="E1895">
        <f ca="1"/>
        <v>16.864600889640545</v>
      </c>
      <c r="F1895">
        <f ca="1"/>
        <v>6.6543452723406823E-2</v>
      </c>
    </row>
    <row r="1896" spans="5:6" x14ac:dyDescent="0.3">
      <c r="E1896">
        <f ca="1"/>
        <v>28.355608081012768</v>
      </c>
      <c r="F1896">
        <f ca="1"/>
        <v>2.4225021649226994E-2</v>
      </c>
    </row>
    <row r="1897" spans="5:6" x14ac:dyDescent="0.3">
      <c r="E1897">
        <f ca="1"/>
        <v>15.457429103300043</v>
      </c>
      <c r="F1897">
        <f ca="1"/>
        <v>5.8768467558778695E-2</v>
      </c>
    </row>
    <row r="1898" spans="5:6" x14ac:dyDescent="0.3">
      <c r="E1898">
        <f ca="1"/>
        <v>14.649080345596271</v>
      </c>
      <c r="F1898">
        <f ca="1"/>
        <v>5.2194717571266647E-2</v>
      </c>
    </row>
    <row r="1899" spans="5:6" x14ac:dyDescent="0.3">
      <c r="E1899">
        <f ca="1"/>
        <v>22.63816747523293</v>
      </c>
      <c r="F1899">
        <f ca="1"/>
        <v>5.4251741878992704E-2</v>
      </c>
    </row>
    <row r="1900" spans="5:6" x14ac:dyDescent="0.3">
      <c r="E1900">
        <f ca="1"/>
        <v>14.166018791164955</v>
      </c>
      <c r="F1900">
        <f ca="1"/>
        <v>4.7687731966904102E-2</v>
      </c>
    </row>
    <row r="1901" spans="5:6" x14ac:dyDescent="0.3">
      <c r="E1901">
        <f ca="1"/>
        <v>19.052904155825441</v>
      </c>
      <c r="F1901">
        <f ca="1"/>
        <v>6.8723655599496794E-2</v>
      </c>
    </row>
    <row r="1902" spans="5:6" x14ac:dyDescent="0.3">
      <c r="E1902">
        <f ca="1"/>
        <v>23.444425747295192</v>
      </c>
      <c r="F1902">
        <f ca="1"/>
        <v>4.9665786281308841E-2</v>
      </c>
    </row>
    <row r="1903" spans="5:6" x14ac:dyDescent="0.3">
      <c r="E1903">
        <f ca="1"/>
        <v>20.747989956764933</v>
      </c>
      <c r="F1903">
        <f ca="1"/>
        <v>6.3719484189509373E-2</v>
      </c>
    </row>
    <row r="1904" spans="5:6" x14ac:dyDescent="0.3">
      <c r="E1904">
        <f ca="1"/>
        <v>19.285832675582135</v>
      </c>
      <c r="F1904">
        <f ca="1"/>
        <v>6.8323107632274588E-2</v>
      </c>
    </row>
    <row r="1905" spans="5:6" x14ac:dyDescent="0.3">
      <c r="E1905">
        <f ca="1"/>
        <v>27.783211262914016</v>
      </c>
      <c r="F1905">
        <f ca="1"/>
        <v>2.6671661909942621E-2</v>
      </c>
    </row>
    <row r="1906" spans="5:6" x14ac:dyDescent="0.3">
      <c r="E1906">
        <f ca="1"/>
        <v>18.838746257170161</v>
      </c>
      <c r="F1906">
        <f ca="1"/>
        <v>6.8996674143737655E-2</v>
      </c>
    </row>
    <row r="1907" spans="5:6" x14ac:dyDescent="0.3">
      <c r="E1907">
        <f ca="1"/>
        <v>16.801768051543831</v>
      </c>
      <c r="F1907">
        <f ca="1"/>
        <v>6.6304743150910381E-2</v>
      </c>
    </row>
    <row r="1908" spans="5:6" x14ac:dyDescent="0.3">
      <c r="E1908">
        <f ca="1"/>
        <v>34.070821720797625</v>
      </c>
      <c r="F1908">
        <f ca="1"/>
        <v>8.2726745838133907E-3</v>
      </c>
    </row>
    <row r="1909" spans="5:6" x14ac:dyDescent="0.3">
      <c r="E1909">
        <f ca="1"/>
        <v>21.886878098426468</v>
      </c>
      <c r="F1909">
        <f ca="1"/>
        <v>5.8318596021158686E-2</v>
      </c>
    </row>
    <row r="1910" spans="5:6" x14ac:dyDescent="0.3">
      <c r="E1910">
        <f ca="1"/>
        <v>27.5558916305515</v>
      </c>
      <c r="F1910">
        <f ca="1"/>
        <v>2.7689622051317395E-2</v>
      </c>
    </row>
    <row r="1911" spans="5:6" x14ac:dyDescent="0.3">
      <c r="E1911">
        <f ca="1"/>
        <v>17.553350030253309</v>
      </c>
      <c r="F1911">
        <f ca="1"/>
        <v>6.8488210806061559E-2</v>
      </c>
    </row>
    <row r="1912" spans="5:6" x14ac:dyDescent="0.3">
      <c r="E1912">
        <f ca="1"/>
        <v>15.482326471261636</v>
      </c>
      <c r="F1912">
        <f ca="1"/>
        <v>5.8948560717257001E-2</v>
      </c>
    </row>
    <row r="1913" spans="5:6" x14ac:dyDescent="0.3">
      <c r="E1913">
        <f ca="1"/>
        <v>23.933550416678017</v>
      </c>
      <c r="F1913">
        <f ca="1"/>
        <v>4.6843959805295182E-2</v>
      </c>
    </row>
    <row r="1914" spans="5:6" x14ac:dyDescent="0.3">
      <c r="E1914">
        <f ca="1"/>
        <v>28.76083696193778</v>
      </c>
      <c r="F1914">
        <f ca="1"/>
        <v>2.2594601042742621E-2</v>
      </c>
    </row>
    <row r="1915" spans="5:6" x14ac:dyDescent="0.3">
      <c r="E1915">
        <f ca="1"/>
        <v>34.833729765906519</v>
      </c>
      <c r="F1915">
        <f ca="1"/>
        <v>7.0855947308330891E-3</v>
      </c>
    </row>
    <row r="1916" spans="5:6" x14ac:dyDescent="0.3">
      <c r="E1916">
        <f ca="1"/>
        <v>17.338781692003753</v>
      </c>
      <c r="F1916">
        <f ca="1"/>
        <v>6.8013427530706869E-2</v>
      </c>
    </row>
    <row r="1917" spans="5:6" x14ac:dyDescent="0.3">
      <c r="E1917">
        <f ca="1"/>
        <v>26.637840847339579</v>
      </c>
      <c r="F1917">
        <f ca="1"/>
        <v>3.2060136023436756E-2</v>
      </c>
    </row>
    <row r="1918" spans="5:6" x14ac:dyDescent="0.3">
      <c r="E1918">
        <f ca="1"/>
        <v>10.545182017701812</v>
      </c>
      <c r="F1918">
        <f ca="1"/>
        <v>1.2561832178910628E-2</v>
      </c>
    </row>
    <row r="1919" spans="5:6" x14ac:dyDescent="0.3">
      <c r="E1919">
        <f ca="1"/>
        <v>22.650652579970178</v>
      </c>
      <c r="F1919">
        <f ca="1"/>
        <v>5.4182021063100064E-2</v>
      </c>
    </row>
    <row r="1920" spans="5:6" x14ac:dyDescent="0.3">
      <c r="E1920">
        <f ca="1"/>
        <v>17.65400622336491</v>
      </c>
      <c r="F1920">
        <f ca="1"/>
        <v>6.8670753545785529E-2</v>
      </c>
    </row>
    <row r="1921" spans="5:6" x14ac:dyDescent="0.3">
      <c r="E1921">
        <f ca="1"/>
        <v>16.201331784464113</v>
      </c>
      <c r="F1921">
        <f ca="1"/>
        <v>6.3504688296429079E-2</v>
      </c>
    </row>
    <row r="1922" spans="5:6" x14ac:dyDescent="0.3">
      <c r="E1922">
        <f ca="1"/>
        <v>8.5059236613464062</v>
      </c>
      <c r="F1922">
        <f ca="1"/>
        <v>2.586805703345138E-3</v>
      </c>
    </row>
    <row r="1923" spans="5:6" x14ac:dyDescent="0.3">
      <c r="E1923">
        <f ca="1"/>
        <v>55.813006663202053</v>
      </c>
      <c r="F1923">
        <f ca="1"/>
        <v>7.1935525238257586E-5</v>
      </c>
    </row>
    <row r="1924" spans="5:6" x14ac:dyDescent="0.3">
      <c r="E1924">
        <f ca="1"/>
        <v>19.771659228980461</v>
      </c>
      <c r="F1924">
        <f ca="1"/>
        <v>6.7165638699739252E-2</v>
      </c>
    </row>
    <row r="1925" spans="5:6" x14ac:dyDescent="0.3">
      <c r="E1925">
        <f ca="1"/>
        <v>11.505888730356656</v>
      </c>
      <c r="F1925">
        <f ca="1"/>
        <v>2.0603317030454087E-2</v>
      </c>
    </row>
    <row r="1926" spans="5:6" x14ac:dyDescent="0.3">
      <c r="E1926">
        <f ca="1"/>
        <v>16.50897198108234</v>
      </c>
      <c r="F1926">
        <f ca="1"/>
        <v>6.5056374740172701E-2</v>
      </c>
    </row>
    <row r="1927" spans="5:6" x14ac:dyDescent="0.3">
      <c r="E1927">
        <f ca="1"/>
        <v>30.28781558908004</v>
      </c>
      <c r="F1927">
        <f ca="1"/>
        <v>1.7197359838675121E-2</v>
      </c>
    </row>
    <row r="1928" spans="5:6" x14ac:dyDescent="0.3">
      <c r="E1928">
        <f ca="1"/>
        <v>8.8331054870069412</v>
      </c>
      <c r="F1928">
        <f ca="1"/>
        <v>3.5434785216339093E-3</v>
      </c>
    </row>
    <row r="1929" spans="5:6" x14ac:dyDescent="0.3">
      <c r="E1929">
        <f ca="1"/>
        <v>22.204027556341003</v>
      </c>
      <c r="F1929">
        <f ca="1"/>
        <v>5.6636620438105557E-2</v>
      </c>
    </row>
    <row r="1930" spans="5:6" x14ac:dyDescent="0.3">
      <c r="E1930">
        <f ca="1"/>
        <v>20.768573205681193</v>
      </c>
      <c r="F1930">
        <f ca="1"/>
        <v>6.3633232099407619E-2</v>
      </c>
    </row>
    <row r="1931" spans="5:6" x14ac:dyDescent="0.3">
      <c r="E1931">
        <f ca="1"/>
        <v>38.108520670860578</v>
      </c>
      <c r="F1931">
        <f ca="1"/>
        <v>3.5739845712228252E-3</v>
      </c>
    </row>
    <row r="1932" spans="5:6" x14ac:dyDescent="0.3">
      <c r="E1932">
        <f ca="1"/>
        <v>25.638842583993078</v>
      </c>
      <c r="F1932">
        <f ca="1"/>
        <v>3.7249231386768743E-2</v>
      </c>
    </row>
    <row r="1933" spans="5:6" x14ac:dyDescent="0.3">
      <c r="E1933">
        <f ca="1"/>
        <v>25.207111663850974</v>
      </c>
      <c r="F1933">
        <f ca="1"/>
        <v>3.9609653478529003E-2</v>
      </c>
    </row>
    <row r="1934" spans="5:6" x14ac:dyDescent="0.3">
      <c r="E1934">
        <f ca="1"/>
        <v>25.621164610599198</v>
      </c>
      <c r="F1934">
        <f ca="1"/>
        <v>3.7344632443724254E-2</v>
      </c>
    </row>
    <row r="1935" spans="5:6" x14ac:dyDescent="0.3">
      <c r="E1935">
        <f ca="1"/>
        <v>24.571549290634895</v>
      </c>
      <c r="F1935">
        <f ca="1"/>
        <v>4.3182374291046405E-2</v>
      </c>
    </row>
    <row r="1936" spans="5:6" x14ac:dyDescent="0.3">
      <c r="E1936">
        <f ca="1"/>
        <v>23.475444634712527</v>
      </c>
      <c r="F1936">
        <f ca="1"/>
        <v>4.9487129843917212E-2</v>
      </c>
    </row>
    <row r="1937" spans="5:6" x14ac:dyDescent="0.3">
      <c r="E1937">
        <f ca="1"/>
        <v>16.975265014930539</v>
      </c>
      <c r="F1937">
        <f ca="1"/>
        <v>6.6938806763833195E-2</v>
      </c>
    </row>
    <row r="1938" spans="5:6" x14ac:dyDescent="0.3">
      <c r="E1938">
        <f ca="1"/>
        <v>17.471734544226457</v>
      </c>
      <c r="F1938">
        <f ca="1"/>
        <v>6.8321426842104432E-2</v>
      </c>
    </row>
    <row r="1939" spans="5:6" x14ac:dyDescent="0.3">
      <c r="E1939">
        <f ca="1"/>
        <v>29.651424527277079</v>
      </c>
      <c r="F1939">
        <f ca="1"/>
        <v>1.9305705014642596E-2</v>
      </c>
    </row>
    <row r="1940" spans="5:6" x14ac:dyDescent="0.3">
      <c r="E1940">
        <f ca="1"/>
        <v>15.646538991320039</v>
      </c>
      <c r="F1940">
        <f ca="1"/>
        <v>6.0100067629507994E-2</v>
      </c>
    </row>
    <row r="1941" spans="5:6" x14ac:dyDescent="0.3">
      <c r="E1941">
        <f ca="1"/>
        <v>29.039851522679399</v>
      </c>
      <c r="F1941">
        <f ca="1"/>
        <v>2.1520945034354481E-2</v>
      </c>
    </row>
    <row r="1942" spans="5:6" x14ac:dyDescent="0.3">
      <c r="E1942">
        <f ca="1"/>
        <v>16.978108277192618</v>
      </c>
      <c r="F1942">
        <f ca="1"/>
        <v>6.6948543421071427E-2</v>
      </c>
    </row>
    <row r="1943" spans="5:6" x14ac:dyDescent="0.3">
      <c r="E1943">
        <f ca="1"/>
        <v>24.397793459203097</v>
      </c>
      <c r="F1943">
        <f ca="1"/>
        <v>4.4174362300365637E-2</v>
      </c>
    </row>
    <row r="1944" spans="5:6" x14ac:dyDescent="0.3">
      <c r="E1944">
        <f ca="1"/>
        <v>17.069361677463466</v>
      </c>
      <c r="F1944">
        <f ca="1"/>
        <v>6.724985245150189E-2</v>
      </c>
    </row>
    <row r="1945" spans="5:6" x14ac:dyDescent="0.3">
      <c r="E1945">
        <f ca="1"/>
        <v>16.89776568985695</v>
      </c>
      <c r="F1945">
        <f ca="1"/>
        <v>6.6665290904302996E-2</v>
      </c>
    </row>
    <row r="1946" spans="5:6" x14ac:dyDescent="0.3">
      <c r="E1946">
        <f ca="1"/>
        <v>15.035664156878559</v>
      </c>
      <c r="F1946">
        <f ca="1"/>
        <v>5.550708918220934E-2</v>
      </c>
    </row>
    <row r="1947" spans="5:6" x14ac:dyDescent="0.3">
      <c r="E1947">
        <f ca="1"/>
        <v>16.665168456361517</v>
      </c>
      <c r="F1947">
        <f ca="1"/>
        <v>6.5750187899989987E-2</v>
      </c>
    </row>
    <row r="1948" spans="5:6" x14ac:dyDescent="0.3">
      <c r="E1948">
        <f ca="1"/>
        <v>21.072707831113291</v>
      </c>
      <c r="F1948">
        <f ca="1"/>
        <v>6.2303783428652976E-2</v>
      </c>
    </row>
    <row r="1949" spans="5:6" x14ac:dyDescent="0.3">
      <c r="E1949">
        <f ca="1"/>
        <v>25.261935585687969</v>
      </c>
      <c r="F1949">
        <f ca="1"/>
        <v>3.9306554899535544E-2</v>
      </c>
    </row>
    <row r="1950" spans="5:6" x14ac:dyDescent="0.3">
      <c r="E1950">
        <f ca="1"/>
        <v>13.488850907903249</v>
      </c>
      <c r="F1950">
        <f ca="1"/>
        <v>4.0866066207637233E-2</v>
      </c>
    </row>
    <row r="1951" spans="5:6" x14ac:dyDescent="0.3">
      <c r="E1951">
        <f ca="1"/>
        <v>17.630962091085365</v>
      </c>
      <c r="F1951">
        <f ca="1"/>
        <v>6.8631208706779676E-2</v>
      </c>
    </row>
    <row r="1952" spans="5:6" x14ac:dyDescent="0.3">
      <c r="E1952">
        <f ca="1"/>
        <v>24.641000027134034</v>
      </c>
      <c r="F1952">
        <f ca="1"/>
        <v>4.2787399086638069E-2</v>
      </c>
    </row>
    <row r="1953" spans="5:6" x14ac:dyDescent="0.3">
      <c r="E1953">
        <f ca="1"/>
        <v>23.383367996137981</v>
      </c>
      <c r="F1953">
        <f ca="1"/>
        <v>5.0017191092102981E-2</v>
      </c>
    </row>
    <row r="1954" spans="5:6" x14ac:dyDescent="0.3">
      <c r="E1954">
        <f ca="1"/>
        <v>16.922001450907331</v>
      </c>
      <c r="F1954">
        <f ca="1"/>
        <v>6.6752509874746208E-2</v>
      </c>
    </row>
    <row r="1955" spans="5:6" x14ac:dyDescent="0.3">
      <c r="E1955">
        <f ca="1"/>
        <v>18.278353284668675</v>
      </c>
      <c r="F1955">
        <f ca="1"/>
        <v>6.92475427923612E-2</v>
      </c>
    </row>
    <row r="1956" spans="5:6" x14ac:dyDescent="0.3">
      <c r="E1956">
        <f ca="1"/>
        <v>23.539989150212918</v>
      </c>
      <c r="F1956">
        <f ca="1"/>
        <v>4.9115137123822726E-2</v>
      </c>
    </row>
    <row r="1957" spans="5:6" x14ac:dyDescent="0.3">
      <c r="E1957">
        <f ca="1"/>
        <v>23.65169244809308</v>
      </c>
      <c r="F1957">
        <f ca="1"/>
        <v>4.8470774374185732E-2</v>
      </c>
    </row>
    <row r="1958" spans="5:6" x14ac:dyDescent="0.3">
      <c r="E1958">
        <f ca="1"/>
        <v>19.8286410606601</v>
      </c>
      <c r="F1958">
        <f ca="1"/>
        <v>6.7003279374589775E-2</v>
      </c>
    </row>
    <row r="1959" spans="5:6" x14ac:dyDescent="0.3">
      <c r="E1959">
        <f ca="1"/>
        <v>26.106697899129554</v>
      </c>
      <c r="F1959">
        <f ca="1"/>
        <v>3.4767506338249876E-2</v>
      </c>
    </row>
    <row r="1960" spans="5:6" x14ac:dyDescent="0.3">
      <c r="E1960">
        <f ca="1"/>
        <v>13.400965751239548</v>
      </c>
      <c r="F1960">
        <f ca="1"/>
        <v>3.9952157293315201E-2</v>
      </c>
    </row>
    <row r="1961" spans="5:6" x14ac:dyDescent="0.3">
      <c r="E1961">
        <f ca="1"/>
        <v>23.277107619718336</v>
      </c>
      <c r="F1961">
        <f ca="1"/>
        <v>5.0627741379026606E-2</v>
      </c>
    </row>
    <row r="1962" spans="5:6" x14ac:dyDescent="0.3">
      <c r="E1962">
        <f ca="1"/>
        <v>25.890675727267251</v>
      </c>
      <c r="F1962">
        <f ca="1"/>
        <v>3.5902784648973035E-2</v>
      </c>
    </row>
    <row r="1963" spans="5:6" x14ac:dyDescent="0.3">
      <c r="E1963">
        <f ca="1"/>
        <v>19.884255402822092</v>
      </c>
      <c r="F1963">
        <f ca="1"/>
        <v>6.6839736335581074E-2</v>
      </c>
    </row>
    <row r="1964" spans="5:6" x14ac:dyDescent="0.3">
      <c r="E1964">
        <f ca="1"/>
        <v>25.964302453678364</v>
      </c>
      <c r="F1964">
        <f ca="1"/>
        <v>3.5513741934867032E-2</v>
      </c>
    </row>
    <row r="1965" spans="5:6" x14ac:dyDescent="0.3">
      <c r="E1965">
        <f ca="1"/>
        <v>21.785753965639664</v>
      </c>
      <c r="F1965">
        <f ca="1"/>
        <v>5.8841787564329007E-2</v>
      </c>
    </row>
    <row r="1966" spans="5:6" x14ac:dyDescent="0.3">
      <c r="E1966">
        <f ca="1"/>
        <v>18.078522667898824</v>
      </c>
      <c r="F1966">
        <f ca="1"/>
        <v>6.9164881128701922E-2</v>
      </c>
    </row>
    <row r="1967" spans="5:6" x14ac:dyDescent="0.3">
      <c r="E1967">
        <f ca="1"/>
        <v>18.751851355635267</v>
      </c>
      <c r="F1967">
        <f ca="1"/>
        <v>6.9080385101632988E-2</v>
      </c>
    </row>
    <row r="1968" spans="5:6" x14ac:dyDescent="0.3">
      <c r="E1968">
        <f ca="1"/>
        <v>17.161511167114384</v>
      </c>
      <c r="F1968">
        <f ca="1"/>
        <v>6.7532148346247795E-2</v>
      </c>
    </row>
    <row r="1969" spans="5:6" x14ac:dyDescent="0.3">
      <c r="E1969">
        <f ca="1"/>
        <v>14.876705811167731</v>
      </c>
      <c r="F1969">
        <f ca="1"/>
        <v>5.4180158921415915E-2</v>
      </c>
    </row>
    <row r="1970" spans="5:6" x14ac:dyDescent="0.3">
      <c r="E1970">
        <f ca="1"/>
        <v>28.24511781438644</v>
      </c>
      <c r="F1970">
        <f ca="1"/>
        <v>2.4684218006430877E-2</v>
      </c>
    </row>
    <row r="1971" spans="5:6" x14ac:dyDescent="0.3">
      <c r="E1971">
        <f ca="1"/>
        <v>17.862885618841776</v>
      </c>
      <c r="F1971">
        <f ca="1"/>
        <v>6.8968968373946671E-2</v>
      </c>
    </row>
    <row r="1972" spans="5:6" x14ac:dyDescent="0.3">
      <c r="E1972">
        <f ca="1"/>
        <v>16.199843139022843</v>
      </c>
      <c r="F1972">
        <f ca="1"/>
        <v>6.3496587251824749E-2</v>
      </c>
    </row>
    <row r="1973" spans="5:6" x14ac:dyDescent="0.3">
      <c r="E1973">
        <f ca="1"/>
        <v>20.718883527857649</v>
      </c>
      <c r="F1973">
        <f ca="1"/>
        <v>6.3840605276979795E-2</v>
      </c>
    </row>
    <row r="1974" spans="5:6" x14ac:dyDescent="0.3">
      <c r="E1974">
        <f ca="1"/>
        <v>16.499854408938482</v>
      </c>
      <c r="F1974">
        <f ca="1"/>
        <v>6.5013911516892328E-2</v>
      </c>
    </row>
    <row r="1975" spans="5:6" x14ac:dyDescent="0.3">
      <c r="E1975">
        <f ca="1"/>
        <v>22.225863258223253</v>
      </c>
      <c r="F1975">
        <f ca="1"/>
        <v>5.6518744954619303E-2</v>
      </c>
    </row>
    <row r="1976" spans="5:6" x14ac:dyDescent="0.3">
      <c r="E1976">
        <f ca="1"/>
        <v>26.624665580748115</v>
      </c>
      <c r="F1976">
        <f ca="1"/>
        <v>3.2125777380087872E-2</v>
      </c>
    </row>
    <row r="1977" spans="5:6" x14ac:dyDescent="0.3">
      <c r="E1977">
        <f ca="1"/>
        <v>31.669287681725798</v>
      </c>
      <c r="F1977">
        <f ca="1"/>
        <v>1.3270539222044121E-2</v>
      </c>
    </row>
    <row r="1978" spans="5:6" x14ac:dyDescent="0.3">
      <c r="E1978">
        <f ca="1"/>
        <v>18.961034423644172</v>
      </c>
      <c r="F1978">
        <f ca="1"/>
        <v>6.8852226959727175E-2</v>
      </c>
    </row>
    <row r="1979" spans="5:6" x14ac:dyDescent="0.3">
      <c r="E1979">
        <f ca="1"/>
        <v>22.623181840922445</v>
      </c>
      <c r="F1979">
        <f ca="1"/>
        <v>5.433535326018589E-2</v>
      </c>
    </row>
    <row r="1980" spans="5:6" x14ac:dyDescent="0.3">
      <c r="E1980">
        <f ca="1"/>
        <v>28.746527045913489</v>
      </c>
      <c r="F1980">
        <f ca="1"/>
        <v>2.2650740022702467E-2</v>
      </c>
    </row>
    <row r="1981" spans="5:6" x14ac:dyDescent="0.3">
      <c r="E1981">
        <f ca="1"/>
        <v>18.960625510515129</v>
      </c>
      <c r="F1981">
        <f ca="1"/>
        <v>6.885276111101879E-2</v>
      </c>
    </row>
    <row r="1982" spans="5:6" x14ac:dyDescent="0.3">
      <c r="E1982">
        <f ca="1"/>
        <v>19.400148259936095</v>
      </c>
      <c r="F1982">
        <f ca="1"/>
        <v>6.8088750786491542E-2</v>
      </c>
    </row>
    <row r="1983" spans="5:6" x14ac:dyDescent="0.3">
      <c r="E1983">
        <f ca="1"/>
        <v>11.819997978063951</v>
      </c>
      <c r="F1983">
        <f ca="1"/>
        <v>2.3599392693978299E-2</v>
      </c>
    </row>
    <row r="1984" spans="5:6" x14ac:dyDescent="0.3">
      <c r="E1984">
        <f ca="1"/>
        <v>22.676823563699692</v>
      </c>
      <c r="F1984">
        <f ca="1"/>
        <v>5.4035697324100303E-2</v>
      </c>
    </row>
    <row r="1985" spans="5:6" x14ac:dyDescent="0.3">
      <c r="E1985">
        <f ca="1"/>
        <v>18.961936429322929</v>
      </c>
      <c r="F1985">
        <f ca="1"/>
        <v>6.8851047493396475E-2</v>
      </c>
    </row>
    <row r="1986" spans="5:6" x14ac:dyDescent="0.3">
      <c r="E1986">
        <f ca="1"/>
        <v>18.347582472424413</v>
      </c>
      <c r="F1986">
        <f ca="1"/>
        <v>6.9254501674146873E-2</v>
      </c>
    </row>
    <row r="1987" spans="5:6" x14ac:dyDescent="0.3">
      <c r="E1987">
        <f ca="1"/>
        <v>18.785514681403438</v>
      </c>
      <c r="F1987">
        <f ca="1"/>
        <v>6.904984413323749E-2</v>
      </c>
    </row>
    <row r="1988" spans="5:6" x14ac:dyDescent="0.3">
      <c r="E1988">
        <f ca="1"/>
        <v>20.885347609687237</v>
      </c>
      <c r="F1988">
        <f ca="1"/>
        <v>6.3134726831383603E-2</v>
      </c>
    </row>
    <row r="1989" spans="5:6" x14ac:dyDescent="0.3">
      <c r="E1989">
        <f ca="1"/>
        <v>23.708375590754141</v>
      </c>
      <c r="F1989">
        <f ca="1"/>
        <v>4.8143620806443625E-2</v>
      </c>
    </row>
    <row r="1990" spans="5:6" x14ac:dyDescent="0.3">
      <c r="E1990">
        <f ca="1"/>
        <v>30.83008210657658</v>
      </c>
      <c r="F1990">
        <f ca="1"/>
        <v>1.5553316425339605E-2</v>
      </c>
    </row>
    <row r="1991" spans="5:6" x14ac:dyDescent="0.3">
      <c r="E1991">
        <f ca="1"/>
        <v>17.457860630437839</v>
      </c>
      <c r="F1991">
        <f ca="1"/>
        <v>6.8291394080094922E-2</v>
      </c>
    </row>
    <row r="1992" spans="5:6" x14ac:dyDescent="0.3">
      <c r="E1992">
        <f ca="1"/>
        <v>30.610549466798002</v>
      </c>
      <c r="F1992">
        <f ca="1"/>
        <v>1.6202402256497658E-2</v>
      </c>
    </row>
    <row r="1993" spans="5:6" x14ac:dyDescent="0.3">
      <c r="E1993">
        <f ca="1"/>
        <v>18.747027494371839</v>
      </c>
      <c r="F1993">
        <f ca="1"/>
        <v>6.9084564622537772E-2</v>
      </c>
    </row>
    <row r="1994" spans="5:6" x14ac:dyDescent="0.3">
      <c r="E1994">
        <f ca="1"/>
        <v>17.756389851916737</v>
      </c>
      <c r="F1994">
        <f ca="1"/>
        <v>6.883042372261286E-2</v>
      </c>
    </row>
    <row r="1995" spans="5:6" x14ac:dyDescent="0.3">
      <c r="E1995">
        <f ca="1"/>
        <v>28.068180086549642</v>
      </c>
      <c r="F1995">
        <f ca="1"/>
        <v>2.5432626799590307E-2</v>
      </c>
    </row>
    <row r="1996" spans="5:6" x14ac:dyDescent="0.3">
      <c r="E1996">
        <f ca="1"/>
        <v>15.887249301543143</v>
      </c>
      <c r="F1996">
        <f ca="1"/>
        <v>6.1671087568722645E-2</v>
      </c>
    </row>
    <row r="1997" spans="5:6" x14ac:dyDescent="0.3">
      <c r="E1997">
        <f ca="1"/>
        <v>24.988355029543946</v>
      </c>
      <c r="F1997">
        <f ca="1"/>
        <v>4.0827814026410794E-2</v>
      </c>
    </row>
    <row r="1998" spans="5:6" x14ac:dyDescent="0.3">
      <c r="E1998">
        <f ca="1"/>
        <v>14.167560639239451</v>
      </c>
      <c r="F1998">
        <f ca="1"/>
        <v>4.770267603906661E-2</v>
      </c>
    </row>
    <row r="1999" spans="5:6" x14ac:dyDescent="0.3">
      <c r="E1999">
        <f ca="1"/>
        <v>16.08705405946311</v>
      </c>
      <c r="F1999">
        <f ca="1"/>
        <v>6.2866368146360707E-2</v>
      </c>
    </row>
    <row r="2000" spans="5:6" x14ac:dyDescent="0.3">
      <c r="E2000">
        <f ca="1"/>
        <v>18.258332645552748</v>
      </c>
      <c r="F2000">
        <f ca="1"/>
        <v>6.924346975608435E-2</v>
      </c>
    </row>
    <row r="2001" spans="5:6" x14ac:dyDescent="0.3">
      <c r="E2001">
        <f ca="1"/>
        <v>16.462382710793303</v>
      </c>
      <c r="F2001">
        <f ca="1"/>
        <v>6.4837125113572619E-2</v>
      </c>
    </row>
    <row r="2002" spans="5:6" x14ac:dyDescent="0.3">
      <c r="E2002">
        <f ca="1"/>
        <v>20.762481835315949</v>
      </c>
      <c r="F2002">
        <f ca="1"/>
        <v>6.3658808750216914E-2</v>
      </c>
    </row>
    <row r="2003" spans="5:6" x14ac:dyDescent="0.3">
      <c r="E2003">
        <f ca="1"/>
        <v>19.995442577622057</v>
      </c>
      <c r="F2003">
        <f ca="1"/>
        <v>6.649806784996036E-2</v>
      </c>
    </row>
    <row r="2004" spans="5:6" x14ac:dyDescent="0.3">
      <c r="E2004">
        <f ca="1"/>
        <v>15.345910217690523</v>
      </c>
      <c r="F2004">
        <f ca="1"/>
        <v>5.7944378093769407E-2</v>
      </c>
    </row>
    <row r="2005" spans="5:6" x14ac:dyDescent="0.3">
      <c r="E2005">
        <f ca="1"/>
        <v>14.8815556183506</v>
      </c>
      <c r="F2005">
        <f ca="1"/>
        <v>5.4221388863231697E-2</v>
      </c>
    </row>
    <row r="2006" spans="5:6" x14ac:dyDescent="0.3">
      <c r="E2006">
        <f ca="1"/>
        <v>16.47964371814291</v>
      </c>
      <c r="F2006">
        <f ca="1"/>
        <v>6.4919013589198785E-2</v>
      </c>
    </row>
    <row r="2007" spans="5:6" x14ac:dyDescent="0.3">
      <c r="E2007">
        <f ca="1"/>
        <v>16.556380470783079</v>
      </c>
      <c r="F2007">
        <f ca="1"/>
        <v>6.5273682337744193E-2</v>
      </c>
    </row>
    <row r="2008" spans="5:6" x14ac:dyDescent="0.3">
      <c r="E2008">
        <f ca="1"/>
        <v>17.083714584729769</v>
      </c>
      <c r="F2008">
        <f ca="1"/>
        <v>6.7295271853325164E-2</v>
      </c>
    </row>
    <row r="2009" spans="5:6" x14ac:dyDescent="0.3">
      <c r="E2009">
        <f ca="1"/>
        <v>14.221346540100649</v>
      </c>
      <c r="F2009">
        <f ca="1"/>
        <v>4.8221943364700426E-2</v>
      </c>
    </row>
    <row r="2010" spans="5:6" x14ac:dyDescent="0.3">
      <c r="E2010">
        <f ca="1"/>
        <v>18.836318526958372</v>
      </c>
      <c r="F2010">
        <f ca="1"/>
        <v>6.8999228327695478E-2</v>
      </c>
    </row>
    <row r="2011" spans="5:6" x14ac:dyDescent="0.3">
      <c r="E2011">
        <f ca="1"/>
        <v>41.46871800812518</v>
      </c>
      <c r="F2011">
        <f ca="1"/>
        <v>1.7301355691443112E-3</v>
      </c>
    </row>
    <row r="2012" spans="5:6" x14ac:dyDescent="0.3">
      <c r="E2012">
        <f ca="1"/>
        <v>18.260411558169821</v>
      </c>
      <c r="F2012">
        <f ca="1"/>
        <v>6.9243935903569601E-2</v>
      </c>
    </row>
    <row r="2013" spans="5:6" x14ac:dyDescent="0.3">
      <c r="E2013">
        <f ca="1"/>
        <v>17.805784270968537</v>
      </c>
      <c r="F2013">
        <f ca="1"/>
        <v>6.8898155650533019E-2</v>
      </c>
    </row>
    <row r="2014" spans="5:6" x14ac:dyDescent="0.3">
      <c r="E2014">
        <f ca="1"/>
        <v>20.510753759264752</v>
      </c>
      <c r="F2014">
        <f ca="1"/>
        <v>6.4676766321056012E-2</v>
      </c>
    </row>
    <row r="2015" spans="5:6" x14ac:dyDescent="0.3">
      <c r="E2015">
        <f ca="1"/>
        <v>17.832858366445421</v>
      </c>
      <c r="F2015">
        <f ca="1"/>
        <v>6.893272897815389E-2</v>
      </c>
    </row>
    <row r="2016" spans="5:6" x14ac:dyDescent="0.3">
      <c r="E2016">
        <f ca="1"/>
        <v>14.631103281069674</v>
      </c>
      <c r="F2016">
        <f ca="1"/>
        <v>5.2033856307998443E-2</v>
      </c>
    </row>
    <row r="2017" spans="5:6" x14ac:dyDescent="0.3">
      <c r="E2017">
        <f ca="1"/>
        <v>17.909179734467628</v>
      </c>
      <c r="F2017">
        <f ca="1"/>
        <v>6.9020519337046712E-2</v>
      </c>
    </row>
    <row r="2018" spans="5:6" x14ac:dyDescent="0.3">
      <c r="E2018">
        <f ca="1"/>
        <v>33.472046201539122</v>
      </c>
      <c r="F2018">
        <f ca="1"/>
        <v>9.3282654461524419E-3</v>
      </c>
    </row>
    <row r="2019" spans="5:6" x14ac:dyDescent="0.3">
      <c r="E2019">
        <f ca="1"/>
        <v>13.438775575089084</v>
      </c>
      <c r="F2019">
        <f ca="1"/>
        <v>4.0345885715387192E-2</v>
      </c>
    </row>
    <row r="2020" spans="5:6" x14ac:dyDescent="0.3">
      <c r="E2020">
        <f ca="1"/>
        <v>13.572849862946857</v>
      </c>
      <c r="F2020">
        <f ca="1"/>
        <v>4.1735013701927837E-2</v>
      </c>
    </row>
    <row r="2021" spans="5:6" x14ac:dyDescent="0.3">
      <c r="E2021">
        <f ca="1"/>
        <v>25.584812352408129</v>
      </c>
      <c r="F2021">
        <f ca="1"/>
        <v>3.7541163451659837E-2</v>
      </c>
    </row>
    <row r="2022" spans="5:6" x14ac:dyDescent="0.3">
      <c r="E2022">
        <f ca="1"/>
        <v>22.043479409788208</v>
      </c>
      <c r="F2022">
        <f ca="1"/>
        <v>5.7495420872762465E-2</v>
      </c>
    </row>
    <row r="2023" spans="5:6" x14ac:dyDescent="0.3">
      <c r="E2023">
        <f ca="1"/>
        <v>26.175286287873945</v>
      </c>
      <c r="F2023">
        <f ca="1"/>
        <v>3.4411040466464531E-2</v>
      </c>
    </row>
    <row r="2024" spans="5:6" x14ac:dyDescent="0.3">
      <c r="E2024">
        <f ca="1"/>
        <v>14.626516058870502</v>
      </c>
      <c r="F2024">
        <f ca="1"/>
        <v>5.1992717460648506E-2</v>
      </c>
    </row>
    <row r="2025" spans="5:6" x14ac:dyDescent="0.3">
      <c r="E2025">
        <f ca="1"/>
        <v>24.09772942816549</v>
      </c>
      <c r="F2025">
        <f ca="1"/>
        <v>4.5897551565004087E-2</v>
      </c>
    </row>
    <row r="2026" spans="5:6" x14ac:dyDescent="0.3">
      <c r="E2026">
        <f ca="1"/>
        <v>14.147435665729873</v>
      </c>
      <c r="F2026">
        <f ca="1"/>
        <v>4.7507366308182253E-2</v>
      </c>
    </row>
    <row r="2027" spans="5:6" x14ac:dyDescent="0.3">
      <c r="E2027">
        <f ca="1"/>
        <v>15.089604004197342</v>
      </c>
      <c r="F2027">
        <f ca="1"/>
        <v>5.5945637485001094E-2</v>
      </c>
    </row>
    <row r="2028" spans="5:6" x14ac:dyDescent="0.3">
      <c r="E2028">
        <f ca="1"/>
        <v>22.107271290353481</v>
      </c>
      <c r="F2028">
        <f ca="1"/>
        <v>5.7155897941614055E-2</v>
      </c>
    </row>
    <row r="2029" spans="5:6" x14ac:dyDescent="0.3">
      <c r="E2029">
        <f ca="1"/>
        <v>20.036615377856581</v>
      </c>
      <c r="F2029">
        <f ca="1"/>
        <v>6.6366681307717876E-2</v>
      </c>
    </row>
    <row r="2030" spans="5:6" x14ac:dyDescent="0.3">
      <c r="E2030">
        <f ca="1"/>
        <v>11.364816668004549</v>
      </c>
      <c r="F2030">
        <f ca="1"/>
        <v>1.9309047578525307E-2</v>
      </c>
    </row>
    <row r="2031" spans="5:6" x14ac:dyDescent="0.3">
      <c r="E2031">
        <f ca="1"/>
        <v>21.947652307357174</v>
      </c>
      <c r="F2031">
        <f ca="1"/>
        <v>5.8000940292612546E-2</v>
      </c>
    </row>
    <row r="2032" spans="5:6" x14ac:dyDescent="0.3">
      <c r="E2032">
        <f ca="1"/>
        <v>25.283941715799514</v>
      </c>
      <c r="F2032">
        <f ca="1"/>
        <v>3.9185152336702667E-2</v>
      </c>
    </row>
    <row r="2033" spans="5:6" x14ac:dyDescent="0.3">
      <c r="E2033">
        <f ca="1"/>
        <v>27.075910420851759</v>
      </c>
      <c r="F2033">
        <f ca="1"/>
        <v>2.9923781404832074E-2</v>
      </c>
    </row>
    <row r="2034" spans="5:6" x14ac:dyDescent="0.3">
      <c r="E2034">
        <f ca="1"/>
        <v>35.302862336952273</v>
      </c>
      <c r="F2034">
        <f ca="1"/>
        <v>6.4356368560524449E-3</v>
      </c>
    </row>
    <row r="2035" spans="5:6" x14ac:dyDescent="0.3">
      <c r="E2035">
        <f ca="1"/>
        <v>16.39974207843418</v>
      </c>
      <c r="F2035">
        <f ca="1"/>
        <v>6.4533453909822333E-2</v>
      </c>
    </row>
    <row r="2036" spans="5:6" x14ac:dyDescent="0.3">
      <c r="E2036">
        <f ca="1"/>
        <v>22.455459189809734</v>
      </c>
      <c r="F2036">
        <f ca="1"/>
        <v>5.5265338016737109E-2</v>
      </c>
    </row>
    <row r="2037" spans="5:6" x14ac:dyDescent="0.3">
      <c r="E2037">
        <f ca="1"/>
        <v>18.14848600004364</v>
      </c>
      <c r="F2037">
        <f ca="1"/>
        <v>6.9204502145304464E-2</v>
      </c>
    </row>
    <row r="2038" spans="5:6" x14ac:dyDescent="0.3">
      <c r="E2038">
        <f ca="1"/>
        <v>24.207680358719283</v>
      </c>
      <c r="F2038">
        <f ca="1"/>
        <v>4.5264928802014263E-2</v>
      </c>
    </row>
    <row r="2039" spans="5:6" x14ac:dyDescent="0.3">
      <c r="E2039">
        <f ca="1"/>
        <v>18.391788043155067</v>
      </c>
      <c r="F2039">
        <f ca="1"/>
        <v>6.9253203536367422E-2</v>
      </c>
    </row>
    <row r="2040" spans="5:6" x14ac:dyDescent="0.3">
      <c r="E2040">
        <f ca="1"/>
        <v>18.959572423710547</v>
      </c>
      <c r="F2040">
        <f ca="1"/>
        <v>6.8854135161445534E-2</v>
      </c>
    </row>
    <row r="2041" spans="5:6" x14ac:dyDescent="0.3">
      <c r="E2041">
        <f ca="1"/>
        <v>13.031344586647664</v>
      </c>
      <c r="F2041">
        <f ca="1"/>
        <v>3.6073050084449061E-2</v>
      </c>
    </row>
    <row r="2042" spans="5:6" x14ac:dyDescent="0.3">
      <c r="E2042">
        <f ca="1"/>
        <v>39.076907183096679</v>
      </c>
      <c r="F2042">
        <f ca="1"/>
        <v>2.9052579781205629E-3</v>
      </c>
    </row>
    <row r="2043" spans="5:6" x14ac:dyDescent="0.3">
      <c r="E2043">
        <f ca="1"/>
        <v>20.222989494180123</v>
      </c>
      <c r="F2043">
        <f ca="1"/>
        <v>6.574023171659564E-2</v>
      </c>
    </row>
    <row r="2044" spans="5:6" x14ac:dyDescent="0.3">
      <c r="E2044">
        <f ca="1"/>
        <v>25.59559628900185</v>
      </c>
      <c r="F2044">
        <f ca="1"/>
        <v>3.7482813129226009E-2</v>
      </c>
    </row>
    <row r="2045" spans="5:6" x14ac:dyDescent="0.3">
      <c r="E2045">
        <f ca="1"/>
        <v>24.142196796029506</v>
      </c>
      <c r="F2045">
        <f ca="1"/>
        <v>4.5641561377592565E-2</v>
      </c>
    </row>
    <row r="2046" spans="5:6" x14ac:dyDescent="0.3">
      <c r="E2046">
        <f ca="1"/>
        <v>18.385304975772975</v>
      </c>
      <c r="F2046">
        <f ca="1"/>
        <v>6.9253672318897549E-2</v>
      </c>
    </row>
    <row r="2047" spans="5:6" x14ac:dyDescent="0.3">
      <c r="E2047">
        <f ca="1"/>
        <v>22.161244834079316</v>
      </c>
      <c r="F2047">
        <f ca="1"/>
        <v>5.6866851298024108E-2</v>
      </c>
    </row>
    <row r="2048" spans="5:6" x14ac:dyDescent="0.3">
      <c r="E2048">
        <f ca="1"/>
        <v>26.958062695046703</v>
      </c>
      <c r="F2048">
        <f ca="1"/>
        <v>3.0489552799316814E-2</v>
      </c>
    </row>
    <row r="2049" spans="5:6" x14ac:dyDescent="0.3">
      <c r="E2049">
        <f ca="1"/>
        <v>16.77230299576517</v>
      </c>
      <c r="F2049">
        <f ca="1"/>
        <v>6.6189248242525367E-2</v>
      </c>
    </row>
    <row r="2050" spans="5:6" x14ac:dyDescent="0.3">
      <c r="E2050">
        <f ca="1"/>
        <v>19.433321672375044</v>
      </c>
      <c r="F2050">
        <f ca="1"/>
        <v>6.8016232268342955E-2</v>
      </c>
    </row>
    <row r="2051" spans="5:6" x14ac:dyDescent="0.3">
      <c r="E2051">
        <f ca="1"/>
        <v>15.032464464636714</v>
      </c>
      <c r="F2051">
        <f ca="1"/>
        <v>5.5480884862781195E-2</v>
      </c>
    </row>
    <row r="2052" spans="5:6" x14ac:dyDescent="0.3">
      <c r="E2052">
        <f ca="1"/>
        <v>15.819630037614074</v>
      </c>
      <c r="F2052">
        <f ca="1"/>
        <v>6.1244056512521863E-2</v>
      </c>
    </row>
    <row r="2053" spans="5:6" x14ac:dyDescent="0.3">
      <c r="E2053">
        <f ca="1"/>
        <v>18.174705305482149</v>
      </c>
      <c r="F2053">
        <f ca="1"/>
        <v>6.9216371187517403E-2</v>
      </c>
    </row>
    <row r="2054" spans="5:6" x14ac:dyDescent="0.3">
      <c r="E2054">
        <f ca="1"/>
        <v>18.737186166041393</v>
      </c>
      <c r="F2054">
        <f ca="1"/>
        <v>6.9092937838127297E-2</v>
      </c>
    </row>
    <row r="2055" spans="5:6" x14ac:dyDescent="0.3">
      <c r="E2055">
        <f ca="1"/>
        <v>20.671199346242009</v>
      </c>
      <c r="F2055">
        <f ca="1"/>
        <v>6.4036862167402939E-2</v>
      </c>
    </row>
    <row r="2056" spans="5:6" x14ac:dyDescent="0.3">
      <c r="E2056">
        <f ca="1"/>
        <v>20.946105500894586</v>
      </c>
      <c r="F2056">
        <f ca="1"/>
        <v>6.2869356123657766E-2</v>
      </c>
    </row>
    <row r="2057" spans="5:6" x14ac:dyDescent="0.3">
      <c r="E2057">
        <f ca="1"/>
        <v>27.907080062395938</v>
      </c>
      <c r="F2057">
        <f ca="1"/>
        <v>2.612799336663383E-2</v>
      </c>
    </row>
    <row r="2058" spans="5:6" x14ac:dyDescent="0.3">
      <c r="E2058">
        <f ca="1"/>
        <v>17.476508185274383</v>
      </c>
      <c r="F2058">
        <f ca="1"/>
        <v>6.8331647132079301E-2</v>
      </c>
    </row>
    <row r="2059" spans="5:6" x14ac:dyDescent="0.3">
      <c r="E2059">
        <f ca="1"/>
        <v>16.048938167122824</v>
      </c>
      <c r="F2059">
        <f ca="1"/>
        <v>6.2646091288413683E-2</v>
      </c>
    </row>
    <row r="2060" spans="5:6" x14ac:dyDescent="0.3">
      <c r="E2060">
        <f ca="1"/>
        <v>19.355670445725053</v>
      </c>
      <c r="F2060">
        <f ca="1"/>
        <v>6.818281664127232E-2</v>
      </c>
    </row>
    <row r="2061" spans="5:6" x14ac:dyDescent="0.3">
      <c r="E2061">
        <f ca="1"/>
        <v>11.352241300456887</v>
      </c>
      <c r="F2061">
        <f ca="1"/>
        <v>1.9195362139065621E-2</v>
      </c>
    </row>
    <row r="2062" spans="5:6" x14ac:dyDescent="0.3">
      <c r="E2062">
        <f ca="1"/>
        <v>11.43631413671895</v>
      </c>
      <c r="F2062">
        <f ca="1"/>
        <v>1.996072176401302E-2</v>
      </c>
    </row>
    <row r="2063" spans="5:6" x14ac:dyDescent="0.3">
      <c r="E2063">
        <f ca="1"/>
        <v>18.320710980979499</v>
      </c>
      <c r="F2063">
        <f ca="1"/>
        <v>6.9253108833746316E-2</v>
      </c>
    </row>
    <row r="2064" spans="5:6" x14ac:dyDescent="0.3">
      <c r="E2064">
        <f ca="1"/>
        <v>17.997092730512019</v>
      </c>
      <c r="F2064">
        <f ca="1"/>
        <v>6.9104081810697743E-2</v>
      </c>
    </row>
    <row r="2065" spans="5:6" x14ac:dyDescent="0.3">
      <c r="E2065">
        <f ca="1"/>
        <v>19.014746219146499</v>
      </c>
      <c r="F2065">
        <f ca="1"/>
        <v>6.8779119749698497E-2</v>
      </c>
    </row>
    <row r="2066" spans="5:6" x14ac:dyDescent="0.3">
      <c r="E2066">
        <f ca="1"/>
        <v>9.3163135096736003</v>
      </c>
      <c r="F2066">
        <f ca="1"/>
        <v>5.377556097812897E-3</v>
      </c>
    </row>
    <row r="2067" spans="5:6" x14ac:dyDescent="0.3">
      <c r="E2067">
        <f ca="1"/>
        <v>21.567353545575489</v>
      </c>
      <c r="F2067">
        <f ca="1"/>
        <v>5.9946976763738419E-2</v>
      </c>
    </row>
    <row r="2068" spans="5:6" x14ac:dyDescent="0.3">
      <c r="E2068">
        <f ca="1"/>
        <v>12.034893029604998</v>
      </c>
      <c r="F2068">
        <f ca="1"/>
        <v>2.5727070468906262E-2</v>
      </c>
    </row>
    <row r="2069" spans="5:6" x14ac:dyDescent="0.3">
      <c r="E2069">
        <f ca="1"/>
        <v>18.598486567338064</v>
      </c>
      <c r="F2069">
        <f ca="1"/>
        <v>6.9188802750994621E-2</v>
      </c>
    </row>
    <row r="2070" spans="5:6" x14ac:dyDescent="0.3">
      <c r="E2070">
        <f ca="1"/>
        <v>26.819892323520214</v>
      </c>
      <c r="F2070">
        <f ca="1"/>
        <v>3.1161334774148335E-2</v>
      </c>
    </row>
    <row r="2071" spans="5:6" x14ac:dyDescent="0.3">
      <c r="E2071">
        <f ca="1"/>
        <v>23.952292648165809</v>
      </c>
      <c r="F2071">
        <f ca="1"/>
        <v>4.6735841196944489E-2</v>
      </c>
    </row>
    <row r="2072" spans="5:6" x14ac:dyDescent="0.3">
      <c r="E2072">
        <f ca="1"/>
        <v>17.141360876002938</v>
      </c>
      <c r="F2072">
        <f ca="1"/>
        <v>6.7472301254979342E-2</v>
      </c>
    </row>
    <row r="2073" spans="5:6" x14ac:dyDescent="0.3">
      <c r="E2073">
        <f ca="1"/>
        <v>12.993642001931004</v>
      </c>
      <c r="F2073">
        <f ca="1"/>
        <v>3.5675655893215079E-2</v>
      </c>
    </row>
    <row r="2074" spans="5:6" x14ac:dyDescent="0.3">
      <c r="E2074">
        <f ca="1"/>
        <v>19.991455227199406</v>
      </c>
      <c r="F2074">
        <f ca="1"/>
        <v>6.6510653796144001E-2</v>
      </c>
    </row>
    <row r="2075" spans="5:6" x14ac:dyDescent="0.3">
      <c r="E2075">
        <f ca="1"/>
        <v>22.63047702210439</v>
      </c>
      <c r="F2075">
        <f ca="1"/>
        <v>5.4294660309823481E-2</v>
      </c>
    </row>
    <row r="2076" spans="5:6" x14ac:dyDescent="0.3">
      <c r="E2076">
        <f ca="1"/>
        <v>17.20688315479147</v>
      </c>
      <c r="F2076">
        <f ca="1"/>
        <v>6.7663054980720366E-2</v>
      </c>
    </row>
    <row r="2077" spans="5:6" x14ac:dyDescent="0.3">
      <c r="E2077">
        <f ca="1"/>
        <v>19.093842781731965</v>
      </c>
      <c r="F2077">
        <f ca="1"/>
        <v>6.8660923811147717E-2</v>
      </c>
    </row>
    <row r="2078" spans="5:6" x14ac:dyDescent="0.3">
      <c r="E2078">
        <f ca="1"/>
        <v>19.188985587760232</v>
      </c>
      <c r="F2078">
        <f ca="1"/>
        <v>6.8502406800115878E-2</v>
      </c>
    </row>
    <row r="2079" spans="5:6" x14ac:dyDescent="0.3">
      <c r="E2079">
        <f ca="1"/>
        <v>20.815680583572046</v>
      </c>
      <c r="F2079">
        <f ca="1"/>
        <v>6.3433991679360674E-2</v>
      </c>
    </row>
    <row r="2080" spans="5:6" x14ac:dyDescent="0.3">
      <c r="E2080">
        <f ca="1"/>
        <v>33.755343739395997</v>
      </c>
      <c r="F2080">
        <f ca="1"/>
        <v>8.8145225470742557E-3</v>
      </c>
    </row>
    <row r="2081" spans="5:6" x14ac:dyDescent="0.3">
      <c r="E2081">
        <f ca="1"/>
        <v>24.358434535480164</v>
      </c>
      <c r="F2081">
        <f ca="1"/>
        <v>4.4399741363798199E-2</v>
      </c>
    </row>
    <row r="2082" spans="5:6" x14ac:dyDescent="0.3">
      <c r="E2082">
        <f ca="1"/>
        <v>28.69817601713731</v>
      </c>
      <c r="F2082">
        <f ca="1"/>
        <v>2.2841202032116734E-2</v>
      </c>
    </row>
    <row r="2083" spans="5:6" x14ac:dyDescent="0.3">
      <c r="E2083">
        <f ca="1"/>
        <v>17.190428865361319</v>
      </c>
      <c r="F2083">
        <f ca="1"/>
        <v>6.7616197003842665E-2</v>
      </c>
    </row>
    <row r="2084" spans="5:6" x14ac:dyDescent="0.3">
      <c r="E2084">
        <f ca="1"/>
        <v>18.318978161351879</v>
      </c>
      <c r="F2084">
        <f ca="1"/>
        <v>6.9252962167529866E-2</v>
      </c>
    </row>
    <row r="2085" spans="5:6" x14ac:dyDescent="0.3">
      <c r="E2085">
        <f ca="1"/>
        <v>35.159123880670833</v>
      </c>
      <c r="F2085">
        <f ca="1"/>
        <v>6.6286682431973701E-3</v>
      </c>
    </row>
    <row r="2086" spans="5:6" x14ac:dyDescent="0.3">
      <c r="E2086">
        <f ca="1"/>
        <v>17.798036262948742</v>
      </c>
      <c r="F2086">
        <f ca="1"/>
        <v>6.8887929471420292E-2</v>
      </c>
    </row>
    <row r="2087" spans="5:6" x14ac:dyDescent="0.3">
      <c r="E2087">
        <f ca="1"/>
        <v>18.593700861047161</v>
      </c>
      <c r="F2087">
        <f ca="1"/>
        <v>6.9191365150902059E-2</v>
      </c>
    </row>
    <row r="2088" spans="5:6" x14ac:dyDescent="0.3">
      <c r="E2088">
        <f ca="1"/>
        <v>12.36463193023468</v>
      </c>
      <c r="F2088">
        <f ca="1"/>
        <v>2.90867346444789E-2</v>
      </c>
    </row>
    <row r="2089" spans="5:6" x14ac:dyDescent="0.3">
      <c r="E2089">
        <f ca="1"/>
        <v>30.40216497126027</v>
      </c>
      <c r="F2089">
        <f ca="1"/>
        <v>1.6839219840180202E-2</v>
      </c>
    </row>
    <row r="2090" spans="5:6" x14ac:dyDescent="0.3">
      <c r="E2090">
        <f ca="1"/>
        <v>19.026024778271569</v>
      </c>
      <c r="F2090">
        <f ca="1"/>
        <v>6.8763029456536603E-2</v>
      </c>
    </row>
    <row r="2091" spans="5:6" x14ac:dyDescent="0.3">
      <c r="E2091">
        <f ca="1"/>
        <v>32.217159345630293</v>
      </c>
      <c r="F2091">
        <f ca="1"/>
        <v>1.1941049363078098E-2</v>
      </c>
    </row>
    <row r="2092" spans="5:6" x14ac:dyDescent="0.3">
      <c r="E2092">
        <f ca="1"/>
        <v>20.263031594378262</v>
      </c>
      <c r="F2092">
        <f ca="1"/>
        <v>6.5599061495819511E-2</v>
      </c>
    </row>
    <row r="2093" spans="5:6" x14ac:dyDescent="0.3">
      <c r="E2093">
        <f ca="1"/>
        <v>19.479213854633919</v>
      </c>
      <c r="F2093">
        <f ca="1"/>
        <v>6.791262103380602E-2</v>
      </c>
    </row>
    <row r="2094" spans="5:6" x14ac:dyDescent="0.3">
      <c r="E2094">
        <f ca="1"/>
        <v>22.513618500492758</v>
      </c>
      <c r="F2094">
        <f ca="1"/>
        <v>5.4944115081399153E-2</v>
      </c>
    </row>
    <row r="2095" spans="5:6" x14ac:dyDescent="0.3">
      <c r="E2095">
        <f ca="1"/>
        <v>22.339739638665922</v>
      </c>
      <c r="F2095">
        <f ca="1"/>
        <v>5.5900148221657675E-2</v>
      </c>
    </row>
    <row r="2096" spans="5:6" x14ac:dyDescent="0.3">
      <c r="E2096">
        <f ca="1"/>
        <v>32.914090078539765</v>
      </c>
      <c r="F2096">
        <f ca="1"/>
        <v>1.0419482848078705E-2</v>
      </c>
    </row>
    <row r="2097" spans="5:6" x14ac:dyDescent="0.3">
      <c r="E2097">
        <f ca="1"/>
        <v>36.324222450766754</v>
      </c>
      <c r="F2097">
        <f ca="1"/>
        <v>5.2074603810203729E-3</v>
      </c>
    </row>
    <row r="2098" spans="5:6" x14ac:dyDescent="0.3">
      <c r="E2098">
        <f ca="1"/>
        <v>17.766830803291114</v>
      </c>
      <c r="F2098">
        <f ca="1"/>
        <v>6.8845243375855153E-2</v>
      </c>
    </row>
    <row r="2099" spans="5:6" x14ac:dyDescent="0.3">
      <c r="E2099">
        <f ca="1"/>
        <v>6.9744987848565181</v>
      </c>
      <c r="F2099">
        <f ca="1"/>
        <v>3.8094576781635162E-4</v>
      </c>
    </row>
    <row r="2100" spans="5:6" x14ac:dyDescent="0.3">
      <c r="E2100">
        <f ca="1"/>
        <v>16.71933765699367</v>
      </c>
      <c r="F2100">
        <f ca="1"/>
        <v>6.5975933382366528E-2</v>
      </c>
    </row>
    <row r="2101" spans="5:6" x14ac:dyDescent="0.3">
      <c r="E2101">
        <f ca="1"/>
        <v>21.717813446672345</v>
      </c>
      <c r="F2101">
        <f ca="1"/>
        <v>5.9189343752915867E-2</v>
      </c>
    </row>
    <row r="2102" spans="5:6" x14ac:dyDescent="0.3">
      <c r="E2102">
        <f ca="1"/>
        <v>13.908261627726411</v>
      </c>
      <c r="F2102">
        <f ca="1"/>
        <v>4.5147039608015006E-2</v>
      </c>
    </row>
    <row r="2103" spans="5:6" x14ac:dyDescent="0.3">
      <c r="E2103">
        <f ca="1"/>
        <v>16.15676463872434</v>
      </c>
      <c r="F2103">
        <f ca="1"/>
        <v>6.3259706267200885E-2</v>
      </c>
    </row>
    <row r="2104" spans="5:6" x14ac:dyDescent="0.3">
      <c r="E2104">
        <f ca="1"/>
        <v>23.155052329918249</v>
      </c>
      <c r="F2104">
        <f ca="1"/>
        <v>5.1327055426857303E-2</v>
      </c>
    </row>
    <row r="2105" spans="5:6" x14ac:dyDescent="0.3">
      <c r="E2105">
        <f ca="1"/>
        <v>15.191630102197088</v>
      </c>
      <c r="F2105">
        <f ca="1"/>
        <v>5.6758356710193879E-2</v>
      </c>
    </row>
    <row r="2106" spans="5:6" x14ac:dyDescent="0.3">
      <c r="E2106">
        <f ca="1"/>
        <v>15.56782984264437</v>
      </c>
      <c r="F2106">
        <f ca="1"/>
        <v>5.955606103883674E-2</v>
      </c>
    </row>
    <row r="2107" spans="5:6" x14ac:dyDescent="0.3">
      <c r="E2107">
        <f ca="1"/>
        <v>27.551060426878436</v>
      </c>
      <c r="F2107">
        <f ca="1"/>
        <v>2.7711539448140341E-2</v>
      </c>
    </row>
    <row r="2108" spans="5:6" x14ac:dyDescent="0.3">
      <c r="E2108">
        <f ca="1"/>
        <v>17.548752174775828</v>
      </c>
      <c r="F2108">
        <f ca="1"/>
        <v>6.8479263142114818E-2</v>
      </c>
    </row>
    <row r="2109" spans="5:6" x14ac:dyDescent="0.3">
      <c r="E2109">
        <f ca="1"/>
        <v>33.702679673616473</v>
      </c>
      <c r="F2109">
        <f ca="1"/>
        <v>8.9080459365386677E-3</v>
      </c>
    </row>
    <row r="2110" spans="5:6" x14ac:dyDescent="0.3">
      <c r="E2110">
        <f ca="1"/>
        <v>17.515846844946857</v>
      </c>
      <c r="F2110">
        <f ca="1"/>
        <v>6.8413667622682819E-2</v>
      </c>
    </row>
    <row r="2111" spans="5:6" x14ac:dyDescent="0.3">
      <c r="E2111">
        <f ca="1"/>
        <v>13.316730372871618</v>
      </c>
      <c r="F2111">
        <f ca="1"/>
        <v>3.9072349579693119E-2</v>
      </c>
    </row>
    <row r="2112" spans="5:6" x14ac:dyDescent="0.3">
      <c r="E2112">
        <f ca="1"/>
        <v>17.427981377794275</v>
      </c>
      <c r="F2112">
        <f ca="1"/>
        <v>6.8225050497384129E-2</v>
      </c>
    </row>
    <row r="2113" spans="5:6" x14ac:dyDescent="0.3">
      <c r="E2113">
        <f ca="1"/>
        <v>14.024190692937358</v>
      </c>
      <c r="F2113">
        <f ca="1"/>
        <v>4.6299787571298559E-2</v>
      </c>
    </row>
    <row r="2114" spans="5:6" x14ac:dyDescent="0.3">
      <c r="E2114">
        <f ca="1"/>
        <v>15.483934172136097</v>
      </c>
      <c r="F2114">
        <f ca="1"/>
        <v>5.8960140601982632E-2</v>
      </c>
    </row>
    <row r="2115" spans="5:6" x14ac:dyDescent="0.3">
      <c r="E2115">
        <f ca="1"/>
        <v>13.65837602734365</v>
      </c>
      <c r="F2115">
        <f ca="1"/>
        <v>4.2614482258266598E-2</v>
      </c>
    </row>
    <row r="2116" spans="5:6" x14ac:dyDescent="0.3">
      <c r="E2116">
        <f ca="1"/>
        <v>9.2073457774155827</v>
      </c>
      <c r="F2116">
        <f ca="1"/>
        <v>4.9175083360630065E-3</v>
      </c>
    </row>
    <row r="2117" spans="5:6" x14ac:dyDescent="0.3">
      <c r="E2117">
        <f ca="1"/>
        <v>27.015011149197598</v>
      </c>
      <c r="F2117">
        <f ca="1"/>
        <v>3.0215316872185715E-2</v>
      </c>
    </row>
    <row r="2118" spans="5:6" x14ac:dyDescent="0.3">
      <c r="E2118">
        <f ca="1"/>
        <v>14.107474268261113</v>
      </c>
      <c r="F2118">
        <f ca="1"/>
        <v>4.7117950749485833E-2</v>
      </c>
    </row>
    <row r="2119" spans="5:6" x14ac:dyDescent="0.3">
      <c r="E2119">
        <f ca="1"/>
        <v>23.905623155289494</v>
      </c>
      <c r="F2119">
        <f ca="1"/>
        <v>4.7005091692984904E-2</v>
      </c>
    </row>
    <row r="2120" spans="5:6" x14ac:dyDescent="0.3">
      <c r="E2120">
        <f ca="1"/>
        <v>29.629939702806077</v>
      </c>
      <c r="F2120">
        <f ca="1"/>
        <v>1.9380348940947416E-2</v>
      </c>
    </row>
    <row r="2121" spans="5:6" x14ac:dyDescent="0.3">
      <c r="E2121">
        <f ca="1"/>
        <v>18.896230229321262</v>
      </c>
      <c r="F2121">
        <f ca="1"/>
        <v>6.8932614200315614E-2</v>
      </c>
    </row>
    <row r="2122" spans="5:6" x14ac:dyDescent="0.3">
      <c r="E2122">
        <f ca="1"/>
        <v>30.619031115620867</v>
      </c>
      <c r="F2122">
        <f ca="1"/>
        <v>1.6176911927142826E-2</v>
      </c>
    </row>
    <row r="2123" spans="5:6" x14ac:dyDescent="0.3">
      <c r="E2123">
        <f ca="1"/>
        <v>25.396622076283105</v>
      </c>
      <c r="F2123">
        <f ca="1"/>
        <v>3.8565928564392386E-2</v>
      </c>
    </row>
    <row r="2124" spans="5:6" x14ac:dyDescent="0.3">
      <c r="E2124">
        <f ca="1"/>
        <v>18.843358420506707</v>
      </c>
      <c r="F2124">
        <f ca="1"/>
        <v>6.8991787852331801E-2</v>
      </c>
    </row>
    <row r="2125" spans="5:6" x14ac:dyDescent="0.3">
      <c r="E2125">
        <f ca="1"/>
        <v>26.679331359107028</v>
      </c>
      <c r="F2125">
        <f ca="1"/>
        <v>3.185394378111768E-2</v>
      </c>
    </row>
    <row r="2126" spans="5:6" x14ac:dyDescent="0.3">
      <c r="E2126">
        <f ca="1"/>
        <v>24.289738574031603</v>
      </c>
      <c r="F2126">
        <f ca="1"/>
        <v>4.4793634388510577E-2</v>
      </c>
    </row>
    <row r="2127" spans="5:6" x14ac:dyDescent="0.3">
      <c r="E2127">
        <f ca="1"/>
        <v>18.264772981017387</v>
      </c>
      <c r="F2127">
        <f ca="1"/>
        <v>6.9244881287790258E-2</v>
      </c>
    </row>
    <row r="2128" spans="5:6" x14ac:dyDescent="0.3">
      <c r="E2128">
        <f ca="1"/>
        <v>10.41804505574097</v>
      </c>
      <c r="F2128">
        <f ca="1"/>
        <v>1.1648019663273701E-2</v>
      </c>
    </row>
    <row r="2129" spans="5:6" x14ac:dyDescent="0.3">
      <c r="E2129">
        <f ca="1"/>
        <v>29.678498373245016</v>
      </c>
      <c r="F2129">
        <f ca="1"/>
        <v>1.9211969576102071E-2</v>
      </c>
    </row>
    <row r="2130" spans="5:6" x14ac:dyDescent="0.3">
      <c r="E2130">
        <f ca="1"/>
        <v>21.136013604354222</v>
      </c>
      <c r="F2130">
        <f ca="1"/>
        <v>6.2014820755595619E-2</v>
      </c>
    </row>
    <row r="2131" spans="5:6" x14ac:dyDescent="0.3">
      <c r="E2131">
        <f ca="1"/>
        <v>22.246064978220279</v>
      </c>
      <c r="F2131">
        <f ca="1"/>
        <v>5.6409472925475219E-2</v>
      </c>
    </row>
    <row r="2132" spans="5:6" x14ac:dyDescent="0.3">
      <c r="E2132">
        <f ca="1"/>
        <v>18.498374060020957</v>
      </c>
      <c r="F2132">
        <f ca="1"/>
        <v>6.9231892293489014E-2</v>
      </c>
    </row>
    <row r="2133" spans="5:6" x14ac:dyDescent="0.3">
      <c r="E2133">
        <f ca="1"/>
        <v>14.778780046551562</v>
      </c>
      <c r="F2133">
        <f ca="1"/>
        <v>5.3337925047312731E-2</v>
      </c>
    </row>
    <row r="2134" spans="5:6" x14ac:dyDescent="0.3">
      <c r="E2134">
        <f ca="1"/>
        <v>14.194933468028118</v>
      </c>
      <c r="F2134">
        <f ca="1"/>
        <v>4.7967442180482531E-2</v>
      </c>
    </row>
    <row r="2135" spans="5:6" x14ac:dyDescent="0.3">
      <c r="E2135">
        <f ca="1"/>
        <v>23.310744487563941</v>
      </c>
      <c r="F2135">
        <f ca="1"/>
        <v>5.0434625835151202E-2</v>
      </c>
    </row>
    <row r="2136" spans="5:6" x14ac:dyDescent="0.3">
      <c r="E2136">
        <f ca="1"/>
        <v>20.049373454496862</v>
      </c>
      <c r="F2136">
        <f ca="1"/>
        <v>6.6325444645974882E-2</v>
      </c>
    </row>
    <row r="2137" spans="5:6" x14ac:dyDescent="0.3">
      <c r="E2137">
        <f ca="1"/>
        <v>26.129592042273103</v>
      </c>
      <c r="F2137">
        <f ca="1"/>
        <v>3.4648303377596841E-2</v>
      </c>
    </row>
    <row r="2138" spans="5:6" x14ac:dyDescent="0.3">
      <c r="E2138">
        <f ca="1"/>
        <v>24.728668355200263</v>
      </c>
      <c r="F2138">
        <f ca="1"/>
        <v>4.2290214666094471E-2</v>
      </c>
    </row>
    <row r="2139" spans="5:6" x14ac:dyDescent="0.3">
      <c r="E2139">
        <f ca="1"/>
        <v>16.297742851190975</v>
      </c>
      <c r="F2139">
        <f ca="1"/>
        <v>6.4017246604375605E-2</v>
      </c>
    </row>
    <row r="2140" spans="5:6" x14ac:dyDescent="0.3">
      <c r="E2140">
        <f ca="1"/>
        <v>12.574105279137228</v>
      </c>
      <c r="F2140">
        <f ca="1"/>
        <v>3.1264241227416091E-2</v>
      </c>
    </row>
    <row r="2141" spans="5:6" x14ac:dyDescent="0.3">
      <c r="E2141">
        <f ca="1"/>
        <v>22.325132679272137</v>
      </c>
      <c r="F2141">
        <f ca="1"/>
        <v>5.5979846422941487E-2</v>
      </c>
    </row>
    <row r="2142" spans="5:6" x14ac:dyDescent="0.3">
      <c r="E2142">
        <f ca="1"/>
        <v>15.612317935793872</v>
      </c>
      <c r="F2142">
        <f ca="1"/>
        <v>5.9865352479773287E-2</v>
      </c>
    </row>
    <row r="2143" spans="5:6" x14ac:dyDescent="0.3">
      <c r="E2143">
        <f ca="1"/>
        <v>29.795701993198463</v>
      </c>
      <c r="F2143">
        <f ca="1"/>
        <v>1.8810368770586863E-2</v>
      </c>
    </row>
    <row r="2144" spans="5:6" x14ac:dyDescent="0.3">
      <c r="E2144">
        <f ca="1"/>
        <v>9.6701084257980288</v>
      </c>
      <c r="F2144">
        <f ca="1"/>
        <v>7.0667367022353442E-3</v>
      </c>
    </row>
    <row r="2145" spans="5:6" x14ac:dyDescent="0.3">
      <c r="E2145">
        <f ca="1"/>
        <v>33.83383765228875</v>
      </c>
      <c r="F2145">
        <f ca="1"/>
        <v>8.6767784368486454E-3</v>
      </c>
    </row>
    <row r="2146" spans="5:6" x14ac:dyDescent="0.3">
      <c r="E2146">
        <f ca="1"/>
        <v>11.315250650377138</v>
      </c>
      <c r="F2146">
        <f ca="1"/>
        <v>1.8862608233982985E-2</v>
      </c>
    </row>
    <row r="2147" spans="5:6" x14ac:dyDescent="0.3">
      <c r="E2147">
        <f ca="1"/>
        <v>19.191778470609446</v>
      </c>
      <c r="F2147">
        <f ca="1"/>
        <v>6.8497487651743072E-2</v>
      </c>
    </row>
    <row r="2148" spans="5:6" x14ac:dyDescent="0.3">
      <c r="E2148">
        <f ca="1"/>
        <v>21.287485041467917</v>
      </c>
      <c r="F2148">
        <f ca="1"/>
        <v>6.1307631449794911E-2</v>
      </c>
    </row>
    <row r="2149" spans="5:6" x14ac:dyDescent="0.3">
      <c r="E2149">
        <f ca="1"/>
        <v>12.582253486564868</v>
      </c>
      <c r="F2149">
        <f ca="1"/>
        <v>3.1349428451332366E-2</v>
      </c>
    </row>
    <row r="2150" spans="5:6" x14ac:dyDescent="0.3">
      <c r="E2150">
        <f ca="1"/>
        <v>20.341287231977169</v>
      </c>
      <c r="F2150">
        <f ca="1"/>
        <v>6.5316682992046252E-2</v>
      </c>
    </row>
    <row r="2151" spans="5:6" x14ac:dyDescent="0.3">
      <c r="E2151">
        <f ca="1"/>
        <v>34.298119508986829</v>
      </c>
      <c r="F2151">
        <f ca="1"/>
        <v>7.9012577052997926E-3</v>
      </c>
    </row>
    <row r="2152" spans="5:6" x14ac:dyDescent="0.3">
      <c r="E2152">
        <f ca="1"/>
        <v>17.374165289394416</v>
      </c>
      <c r="F2152">
        <f ca="1"/>
        <v>6.8099810394557661E-2</v>
      </c>
    </row>
    <row r="2153" spans="5:6" x14ac:dyDescent="0.3">
      <c r="E2153">
        <f ca="1"/>
        <v>28.097472118625504</v>
      </c>
      <c r="F2153">
        <f ca="1"/>
        <v>2.5307618643406443E-2</v>
      </c>
    </row>
    <row r="2154" spans="5:6" x14ac:dyDescent="0.3">
      <c r="E2154">
        <f ca="1"/>
        <v>31.68558628146652</v>
      </c>
      <c r="F2154">
        <f ca="1"/>
        <v>1.3229210951122197E-2</v>
      </c>
    </row>
    <row r="2155" spans="5:6" x14ac:dyDescent="0.3">
      <c r="E2155">
        <f ca="1"/>
        <v>32.280847010430939</v>
      </c>
      <c r="F2155">
        <f ca="1"/>
        <v>1.1794312033883071E-2</v>
      </c>
    </row>
    <row r="2156" spans="5:6" x14ac:dyDescent="0.3">
      <c r="E2156">
        <f ca="1"/>
        <v>21.960588755244629</v>
      </c>
      <c r="F2156">
        <f ca="1"/>
        <v>5.793302297951617E-2</v>
      </c>
    </row>
    <row r="2157" spans="5:6" x14ac:dyDescent="0.3">
      <c r="E2157">
        <f ca="1"/>
        <v>26.858872020930285</v>
      </c>
      <c r="F2157">
        <f ca="1"/>
        <v>3.0970900913639091E-2</v>
      </c>
    </row>
    <row r="2158" spans="5:6" x14ac:dyDescent="0.3">
      <c r="E2158">
        <f ca="1"/>
        <v>19.924191872945453</v>
      </c>
      <c r="F2158">
        <f ca="1"/>
        <v>6.6719248727462682E-2</v>
      </c>
    </row>
    <row r="2159" spans="5:6" x14ac:dyDescent="0.3">
      <c r="E2159">
        <f ca="1"/>
        <v>14.391387421918994</v>
      </c>
      <c r="F2159">
        <f ca="1"/>
        <v>4.9836099228556634E-2</v>
      </c>
    </row>
    <row r="2160" spans="5:6" x14ac:dyDescent="0.3">
      <c r="E2160">
        <f ca="1"/>
        <v>22.408399607358021</v>
      </c>
      <c r="F2160">
        <f ca="1"/>
        <v>5.5524212105548108E-2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1DC3-1CF1-49CD-924A-9EC253FE0B15}">
  <dimension ref="B2:F2160"/>
  <sheetViews>
    <sheetView workbookViewId="0">
      <selection activeCell="D20" sqref="D20"/>
    </sheetView>
  </sheetViews>
  <sheetFormatPr baseColWidth="10" defaultRowHeight="14.4" x14ac:dyDescent="0.3"/>
  <sheetData>
    <row r="2" spans="2:6" x14ac:dyDescent="0.3">
      <c r="B2" s="3" t="s">
        <v>13</v>
      </c>
      <c r="C2" s="3" t="s">
        <v>12</v>
      </c>
    </row>
    <row r="3" spans="2:6" x14ac:dyDescent="0.3">
      <c r="B3" s="2" t="s">
        <v>16</v>
      </c>
      <c r="C3" s="2">
        <v>3</v>
      </c>
      <c r="E3" cm="1">
        <f t="array" aca="1" ref="E3:E2160" ca="1">lognormal!F3:F2160</f>
        <v>19.578398845048309</v>
      </c>
      <c r="F3" cm="1">
        <f t="array" aca="1" ref="F3:F2160" ca="1">_xlfn.NORM.S.DIST((LN(_xlfn.ANCHORARRAY(E3))-C3)/C4,TRUE)</f>
        <v>0.46603378328267142</v>
      </c>
    </row>
    <row r="4" spans="2:6" x14ac:dyDescent="0.3">
      <c r="B4" s="2" t="s">
        <v>17</v>
      </c>
      <c r="C4" s="2">
        <v>0.3</v>
      </c>
      <c r="E4">
        <f ca="1"/>
        <v>22.348017585546664</v>
      </c>
      <c r="F4">
        <f ca="1"/>
        <v>0.63900185275226051</v>
      </c>
    </row>
    <row r="5" spans="2:6" x14ac:dyDescent="0.3">
      <c r="E5">
        <f ca="1"/>
        <v>17.702965162629134</v>
      </c>
      <c r="F5">
        <f ca="1"/>
        <v>0.33691666795459951</v>
      </c>
    </row>
    <row r="6" spans="2:6" x14ac:dyDescent="0.3">
      <c r="E6">
        <f ca="1"/>
        <v>15.813947093581623</v>
      </c>
      <c r="F6">
        <f ca="1"/>
        <v>0.21271804128922769</v>
      </c>
    </row>
    <row r="7" spans="2:6" x14ac:dyDescent="0.3">
      <c r="E7">
        <f ca="1"/>
        <v>25.646149716801062</v>
      </c>
      <c r="F7">
        <f ca="1"/>
        <v>0.79236218194590391</v>
      </c>
    </row>
    <row r="8" spans="2:6" x14ac:dyDescent="0.3">
      <c r="E8">
        <f ca="1"/>
        <v>20.160435147492048</v>
      </c>
      <c r="F8">
        <f ca="1"/>
        <v>0.50494945370766153</v>
      </c>
    </row>
    <row r="9" spans="2:6" x14ac:dyDescent="0.3">
      <c r="E9">
        <f ca="1"/>
        <v>22.035228488333601</v>
      </c>
      <c r="F9">
        <f ca="1"/>
        <v>0.62126629404539713</v>
      </c>
    </row>
    <row r="10" spans="2:6" x14ac:dyDescent="0.3">
      <c r="E10">
        <f ca="1"/>
        <v>22.715854200360635</v>
      </c>
      <c r="F10">
        <f ca="1"/>
        <v>0.65917417374438725</v>
      </c>
    </row>
    <row r="11" spans="2:6" x14ac:dyDescent="0.3">
      <c r="E11">
        <f ca="1"/>
        <v>24.01228555438864</v>
      </c>
      <c r="F11">
        <f ca="1"/>
        <v>0.72415134006054827</v>
      </c>
    </row>
    <row r="12" spans="2:6" x14ac:dyDescent="0.3">
      <c r="E12">
        <f ca="1"/>
        <v>22.533060896308328</v>
      </c>
      <c r="F12">
        <f ca="1"/>
        <v>0.64924342718358052</v>
      </c>
    </row>
    <row r="13" spans="2:6" x14ac:dyDescent="0.3">
      <c r="E13">
        <f ca="1"/>
        <v>21.107080213933784</v>
      </c>
      <c r="F13">
        <f ca="1"/>
        <v>0.56567038971541805</v>
      </c>
    </row>
    <row r="14" spans="2:6" x14ac:dyDescent="0.3">
      <c r="E14">
        <f ca="1"/>
        <v>16.454350590159457</v>
      </c>
      <c r="F14">
        <f ca="1"/>
        <v>0.25312110715225106</v>
      </c>
    </row>
    <row r="15" spans="2:6" x14ac:dyDescent="0.3">
      <c r="E15">
        <f ca="1"/>
        <v>34.241932124643043</v>
      </c>
      <c r="F15">
        <f ca="1"/>
        <v>0.96231202488248202</v>
      </c>
    </row>
    <row r="16" spans="2:6" x14ac:dyDescent="0.3">
      <c r="E16">
        <f ca="1"/>
        <v>19.798783566544731</v>
      </c>
      <c r="F16">
        <f ca="1"/>
        <v>0.48088535072599131</v>
      </c>
    </row>
    <row r="17" spans="5:6" x14ac:dyDescent="0.3">
      <c r="E17">
        <f ca="1"/>
        <v>24.987548163130011</v>
      </c>
      <c r="F17">
        <f ca="1"/>
        <v>0.76667038062464887</v>
      </c>
    </row>
    <row r="18" spans="5:6" x14ac:dyDescent="0.3">
      <c r="E18">
        <f ca="1"/>
        <v>14.251744715957937</v>
      </c>
      <c r="F18">
        <f ca="1"/>
        <v>0.1263666630217819</v>
      </c>
    </row>
    <row r="19" spans="5:6" x14ac:dyDescent="0.3">
      <c r="E19">
        <f ca="1"/>
        <v>13.950775791779611</v>
      </c>
      <c r="F19">
        <f ca="1"/>
        <v>0.11220537133949914</v>
      </c>
    </row>
    <row r="20" spans="5:6" x14ac:dyDescent="0.3">
      <c r="E20">
        <f ca="1"/>
        <v>15.388044857600708</v>
      </c>
      <c r="F20">
        <f ca="1"/>
        <v>0.18726221744825203</v>
      </c>
    </row>
    <row r="21" spans="5:6" x14ac:dyDescent="0.3">
      <c r="E21">
        <f ca="1"/>
        <v>28.064041506637505</v>
      </c>
      <c r="F21">
        <f ca="1"/>
        <v>0.86756700065323622</v>
      </c>
    </row>
    <row r="22" spans="5:6" x14ac:dyDescent="0.3">
      <c r="E22">
        <f ca="1"/>
        <v>32.178271767500931</v>
      </c>
      <c r="F22">
        <f ca="1"/>
        <v>0.94190535971347278</v>
      </c>
    </row>
    <row r="23" spans="5:6" x14ac:dyDescent="0.3">
      <c r="E23">
        <f ca="1"/>
        <v>15.223564480356007</v>
      </c>
      <c r="F23">
        <f ca="1"/>
        <v>0.17778179455900253</v>
      </c>
    </row>
    <row r="24" spans="5:6" x14ac:dyDescent="0.3">
      <c r="E24">
        <f ca="1"/>
        <v>22.377075944529505</v>
      </c>
      <c r="F24">
        <f ca="1"/>
        <v>0.64062259706598745</v>
      </c>
    </row>
    <row r="25" spans="5:6" x14ac:dyDescent="0.3">
      <c r="E25">
        <f ca="1"/>
        <v>27.493422328037617</v>
      </c>
      <c r="F25">
        <f ca="1"/>
        <v>0.85233240719789016</v>
      </c>
    </row>
    <row r="26" spans="5:6" x14ac:dyDescent="0.3">
      <c r="E26">
        <f ca="1"/>
        <v>20.306930040494507</v>
      </c>
      <c r="F26">
        <f ca="1"/>
        <v>0.51457438556922575</v>
      </c>
    </row>
    <row r="27" spans="5:6" x14ac:dyDescent="0.3">
      <c r="E27">
        <f ca="1"/>
        <v>16.901735615374712</v>
      </c>
      <c r="F27">
        <f ca="1"/>
        <v>0.28255132862828314</v>
      </c>
    </row>
    <row r="28" spans="5:6" x14ac:dyDescent="0.3">
      <c r="E28">
        <f ca="1"/>
        <v>25.988714274894296</v>
      </c>
      <c r="F28">
        <f ca="1"/>
        <v>0.804795145529831</v>
      </c>
    </row>
    <row r="29" spans="5:6" x14ac:dyDescent="0.3">
      <c r="E29">
        <f ca="1"/>
        <v>17.818297470979235</v>
      </c>
      <c r="F29">
        <f ca="1"/>
        <v>0.34485557946203915</v>
      </c>
    </row>
    <row r="30" spans="5:6" x14ac:dyDescent="0.3">
      <c r="E30">
        <f ca="1"/>
        <v>26.157150044727082</v>
      </c>
      <c r="F30">
        <f ca="1"/>
        <v>0.81068099800614124</v>
      </c>
    </row>
    <row r="31" spans="5:6" x14ac:dyDescent="0.3">
      <c r="E31">
        <f ca="1"/>
        <v>23.822200769516694</v>
      </c>
      <c r="F31">
        <f ca="1"/>
        <v>0.7152291209725713</v>
      </c>
    </row>
    <row r="32" spans="5:6" x14ac:dyDescent="0.3">
      <c r="E32">
        <f ca="1"/>
        <v>17.513165601206559</v>
      </c>
      <c r="F32">
        <f ca="1"/>
        <v>0.32389891847497387</v>
      </c>
    </row>
    <row r="33" spans="5:6" x14ac:dyDescent="0.3">
      <c r="E33">
        <f ca="1"/>
        <v>23.392401236199994</v>
      </c>
      <c r="F33">
        <f ca="1"/>
        <v>0.69428646138222672</v>
      </c>
    </row>
    <row r="34" spans="5:6" x14ac:dyDescent="0.3">
      <c r="E34">
        <f ca="1"/>
        <v>18.276288076524747</v>
      </c>
      <c r="F34">
        <f ca="1"/>
        <v>0.37651305536761726</v>
      </c>
    </row>
    <row r="35" spans="5:6" x14ac:dyDescent="0.3">
      <c r="E35">
        <f ca="1"/>
        <v>13.172922706205794</v>
      </c>
      <c r="F35">
        <f ca="1"/>
        <v>7.9843956566199498E-2</v>
      </c>
    </row>
    <row r="36" spans="5:6" x14ac:dyDescent="0.3">
      <c r="E36">
        <f ca="1"/>
        <v>20.615061600429982</v>
      </c>
      <c r="F36">
        <f ca="1"/>
        <v>0.53456084903431189</v>
      </c>
    </row>
    <row r="37" spans="5:6" x14ac:dyDescent="0.3">
      <c r="E37">
        <f ca="1"/>
        <v>17.506593018085745</v>
      </c>
      <c r="F37">
        <f ca="1"/>
        <v>0.32344934410549564</v>
      </c>
    </row>
    <row r="38" spans="5:6" x14ac:dyDescent="0.3">
      <c r="E38">
        <f ca="1"/>
        <v>16.690282068352793</v>
      </c>
      <c r="F38">
        <f ca="1"/>
        <v>0.26853672076447388</v>
      </c>
    </row>
    <row r="39" spans="5:6" x14ac:dyDescent="0.3">
      <c r="E39">
        <f ca="1"/>
        <v>14.831573746626473</v>
      </c>
      <c r="F39">
        <f ca="1"/>
        <v>0.15605470099102467</v>
      </c>
    </row>
    <row r="40" spans="5:6" x14ac:dyDescent="0.3">
      <c r="E40">
        <f ca="1"/>
        <v>23.200980486436706</v>
      </c>
      <c r="F40">
        <f ca="1"/>
        <v>0.68461681873274316</v>
      </c>
    </row>
    <row r="41" spans="5:6" x14ac:dyDescent="0.3">
      <c r="E41">
        <f ca="1"/>
        <v>14.296735128389585</v>
      </c>
      <c r="F41">
        <f ca="1"/>
        <v>0.12855897837704641</v>
      </c>
    </row>
    <row r="42" spans="5:6" x14ac:dyDescent="0.3">
      <c r="E42">
        <f ca="1"/>
        <v>26.812807901114748</v>
      </c>
      <c r="F42">
        <f ca="1"/>
        <v>0.83220924229127258</v>
      </c>
    </row>
    <row r="43" spans="5:6" x14ac:dyDescent="0.3">
      <c r="E43">
        <f ca="1"/>
        <v>24.63104942904036</v>
      </c>
      <c r="F43">
        <f ca="1"/>
        <v>0.751756020919923</v>
      </c>
    </row>
    <row r="44" spans="5:6" x14ac:dyDescent="0.3">
      <c r="E44">
        <f ca="1"/>
        <v>13.441438287947049</v>
      </c>
      <c r="F44">
        <f ca="1"/>
        <v>9.0308313939324203E-2</v>
      </c>
    </row>
    <row r="45" spans="5:6" x14ac:dyDescent="0.3">
      <c r="E45">
        <f ca="1"/>
        <v>21.293978711939552</v>
      </c>
      <c r="F45">
        <f ca="1"/>
        <v>0.57720480949659525</v>
      </c>
    </row>
    <row r="46" spans="5:6" x14ac:dyDescent="0.3">
      <c r="E46">
        <f ca="1"/>
        <v>22.712886269920798</v>
      </c>
      <c r="F46">
        <f ca="1"/>
        <v>0.65901442380659025</v>
      </c>
    </row>
    <row r="47" spans="5:6" x14ac:dyDescent="0.3">
      <c r="E47">
        <f ca="1"/>
        <v>20.584891225481513</v>
      </c>
      <c r="F47">
        <f ca="1"/>
        <v>0.53262014489851228</v>
      </c>
    </row>
    <row r="48" spans="5:6" x14ac:dyDescent="0.3">
      <c r="E48">
        <f ca="1"/>
        <v>15.155495765583289</v>
      </c>
      <c r="F48">
        <f ca="1"/>
        <v>0.17391947792360202</v>
      </c>
    </row>
    <row r="49" spans="5:6" x14ac:dyDescent="0.3">
      <c r="E49">
        <f ca="1"/>
        <v>9.8067725425500143</v>
      </c>
      <c r="F49">
        <f ca="1"/>
        <v>8.429786487294413E-3</v>
      </c>
    </row>
    <row r="50" spans="5:6" x14ac:dyDescent="0.3">
      <c r="E50">
        <f ca="1"/>
        <v>21.662893964674954</v>
      </c>
      <c r="F50">
        <f ca="1"/>
        <v>0.59948055197671168</v>
      </c>
    </row>
    <row r="51" spans="5:6" x14ac:dyDescent="0.3">
      <c r="E51">
        <f ca="1"/>
        <v>24.318861085606098</v>
      </c>
      <c r="F51">
        <f ca="1"/>
        <v>0.73810281044311055</v>
      </c>
    </row>
    <row r="52" spans="5:6" x14ac:dyDescent="0.3">
      <c r="E52">
        <f ca="1"/>
        <v>15.384023775404788</v>
      </c>
      <c r="F52">
        <f ca="1"/>
        <v>0.18702801297617749</v>
      </c>
    </row>
    <row r="53" spans="5:6" x14ac:dyDescent="0.3">
      <c r="E53">
        <f ca="1"/>
        <v>25.414792666657235</v>
      </c>
      <c r="F53">
        <f ca="1"/>
        <v>0.78360841890876853</v>
      </c>
    </row>
    <row r="54" spans="5:6" x14ac:dyDescent="0.3">
      <c r="E54">
        <f ca="1"/>
        <v>30.200528653010174</v>
      </c>
      <c r="F54">
        <f ca="1"/>
        <v>0.91301087519298174</v>
      </c>
    </row>
    <row r="55" spans="5:6" x14ac:dyDescent="0.3">
      <c r="E55">
        <f ca="1"/>
        <v>14.627215715398314</v>
      </c>
      <c r="F55">
        <f ca="1"/>
        <v>0.14524353518847563</v>
      </c>
    </row>
    <row r="56" spans="5:6" x14ac:dyDescent="0.3">
      <c r="E56">
        <f ca="1"/>
        <v>28.419740371282671</v>
      </c>
      <c r="F56">
        <f ca="1"/>
        <v>0.87635291583585795</v>
      </c>
    </row>
    <row r="57" spans="5:6" x14ac:dyDescent="0.3">
      <c r="E57">
        <f ca="1"/>
        <v>38.199493231501776</v>
      </c>
      <c r="F57">
        <f ca="1"/>
        <v>0.98393304260864056</v>
      </c>
    </row>
    <row r="58" spans="5:6" x14ac:dyDescent="0.3">
      <c r="E58">
        <f ca="1"/>
        <v>18.841800743861604</v>
      </c>
      <c r="F58">
        <f ca="1"/>
        <v>0.41563468108973989</v>
      </c>
    </row>
    <row r="59" spans="5:6" x14ac:dyDescent="0.3">
      <c r="E59">
        <f ca="1"/>
        <v>25.958065072389054</v>
      </c>
      <c r="F59">
        <f ca="1"/>
        <v>0.80370814428185056</v>
      </c>
    </row>
    <row r="60" spans="5:6" x14ac:dyDescent="0.3">
      <c r="E60">
        <f ca="1"/>
        <v>27.964429398063029</v>
      </c>
      <c r="F60">
        <f ca="1"/>
        <v>0.8650105350741637</v>
      </c>
    </row>
    <row r="61" spans="5:6" x14ac:dyDescent="0.3">
      <c r="E61">
        <f ca="1"/>
        <v>21.35009851776304</v>
      </c>
      <c r="F61">
        <f ca="1"/>
        <v>0.58063615368282906</v>
      </c>
    </row>
    <row r="62" spans="5:6" x14ac:dyDescent="0.3">
      <c r="E62">
        <f ca="1"/>
        <v>20.678902544800856</v>
      </c>
      <c r="F62">
        <f ca="1"/>
        <v>0.53865530592235145</v>
      </c>
    </row>
    <row r="63" spans="5:6" x14ac:dyDescent="0.3">
      <c r="E63">
        <f ca="1"/>
        <v>25.521693554752652</v>
      </c>
      <c r="F63">
        <f ca="1"/>
        <v>0.78768932428848626</v>
      </c>
    </row>
    <row r="64" spans="5:6" x14ac:dyDescent="0.3">
      <c r="E64">
        <f ca="1"/>
        <v>21.205424510783725</v>
      </c>
      <c r="F64">
        <f ca="1"/>
        <v>0.57175998748165258</v>
      </c>
    </row>
    <row r="65" spans="5:6" x14ac:dyDescent="0.3">
      <c r="E65">
        <f ca="1"/>
        <v>27.148860733470539</v>
      </c>
      <c r="F65">
        <f ca="1"/>
        <v>0.84241918708870489</v>
      </c>
    </row>
    <row r="66" spans="5:6" x14ac:dyDescent="0.3">
      <c r="E66">
        <f ca="1"/>
        <v>20.749675762737848</v>
      </c>
      <c r="F66">
        <f ca="1"/>
        <v>0.54317484010671624</v>
      </c>
    </row>
    <row r="67" spans="5:6" x14ac:dyDescent="0.3">
      <c r="E67">
        <f ca="1"/>
        <v>23.822308453771878</v>
      </c>
      <c r="F67">
        <f ca="1"/>
        <v>0.71523423449372725</v>
      </c>
    </row>
    <row r="68" spans="5:6" x14ac:dyDescent="0.3">
      <c r="E68">
        <f ca="1"/>
        <v>19.801663010113703</v>
      </c>
      <c r="F68">
        <f ca="1"/>
        <v>0.48107851795073714</v>
      </c>
    </row>
    <row r="69" spans="5:6" x14ac:dyDescent="0.3">
      <c r="E69">
        <f ca="1"/>
        <v>19.072950072248663</v>
      </c>
      <c r="F69">
        <f ca="1"/>
        <v>0.4315498815351399</v>
      </c>
    </row>
    <row r="70" spans="5:6" x14ac:dyDescent="0.3">
      <c r="E70">
        <f ca="1"/>
        <v>30.086431807365575</v>
      </c>
      <c r="F70">
        <f ca="1"/>
        <v>0.91099608745183436</v>
      </c>
    </row>
    <row r="71" spans="5:6" x14ac:dyDescent="0.3">
      <c r="E71">
        <f ca="1"/>
        <v>9.6358039350076066</v>
      </c>
      <c r="F71">
        <f ca="1"/>
        <v>7.1749936620543161E-3</v>
      </c>
    </row>
    <row r="72" spans="5:6" x14ac:dyDescent="0.3">
      <c r="E72">
        <f ca="1"/>
        <v>12.081900255515094</v>
      </c>
      <c r="F72">
        <f ca="1"/>
        <v>4.5103666063063381E-2</v>
      </c>
    </row>
    <row r="73" spans="5:6" x14ac:dyDescent="0.3">
      <c r="E73">
        <f ca="1"/>
        <v>26.991412066251826</v>
      </c>
      <c r="F73">
        <f ca="1"/>
        <v>0.83770330896154888</v>
      </c>
    </row>
    <row r="74" spans="5:6" x14ac:dyDescent="0.3">
      <c r="E74">
        <f ca="1"/>
        <v>21.236445036855379</v>
      </c>
      <c r="F74">
        <f ca="1"/>
        <v>0.5736715027352004</v>
      </c>
    </row>
    <row r="75" spans="5:6" x14ac:dyDescent="0.3">
      <c r="E75">
        <f ca="1"/>
        <v>15.087881110214177</v>
      </c>
      <c r="F75">
        <f ca="1"/>
        <v>0.17011931799210853</v>
      </c>
    </row>
    <row r="76" spans="5:6" x14ac:dyDescent="0.3">
      <c r="E76">
        <f ca="1"/>
        <v>19.934981680591733</v>
      </c>
      <c r="F76">
        <f ca="1"/>
        <v>0.48999565868339945</v>
      </c>
    </row>
    <row r="77" spans="5:6" x14ac:dyDescent="0.3">
      <c r="E77">
        <f ca="1"/>
        <v>14.761851045919228</v>
      </c>
      <c r="F77">
        <f ca="1"/>
        <v>0.15232501450072386</v>
      </c>
    </row>
    <row r="78" spans="5:6" x14ac:dyDescent="0.3">
      <c r="E78">
        <f ca="1"/>
        <v>23.549873674700478</v>
      </c>
      <c r="F78">
        <f ca="1"/>
        <v>0.70208321418084174</v>
      </c>
    </row>
    <row r="79" spans="5:6" x14ac:dyDescent="0.3">
      <c r="E79">
        <f ca="1"/>
        <v>14.765883863875219</v>
      </c>
      <c r="F79">
        <f ca="1"/>
        <v>0.15253959292697966</v>
      </c>
    </row>
    <row r="80" spans="5:6" x14ac:dyDescent="0.3">
      <c r="E80">
        <f ca="1"/>
        <v>25.728854706631232</v>
      </c>
      <c r="F80">
        <f ca="1"/>
        <v>0.79542121829805201</v>
      </c>
    </row>
    <row r="81" spans="5:6" x14ac:dyDescent="0.3">
      <c r="E81">
        <f ca="1"/>
        <v>19.998935075584431</v>
      </c>
      <c r="F81">
        <f ca="1"/>
        <v>0.49425413448471661</v>
      </c>
    </row>
    <row r="82" spans="5:6" x14ac:dyDescent="0.3">
      <c r="E82">
        <f ca="1"/>
        <v>29.078182138472268</v>
      </c>
      <c r="F82">
        <f ca="1"/>
        <v>0.89126691382502421</v>
      </c>
    </row>
    <row r="83" spans="5:6" x14ac:dyDescent="0.3">
      <c r="E83">
        <f ca="1"/>
        <v>16.673835914383403</v>
      </c>
      <c r="F83">
        <f ca="1"/>
        <v>0.26745421236656758</v>
      </c>
    </row>
    <row r="84" spans="5:6" x14ac:dyDescent="0.3">
      <c r="E84">
        <f ca="1"/>
        <v>25.307220087542714</v>
      </c>
      <c r="F84">
        <f ca="1"/>
        <v>0.7794387588614724</v>
      </c>
    </row>
    <row r="85" spans="5:6" x14ac:dyDescent="0.3">
      <c r="E85">
        <f ca="1"/>
        <v>27.779827054716186</v>
      </c>
      <c r="F85">
        <f ca="1"/>
        <v>0.86015893968223101</v>
      </c>
    </row>
    <row r="86" spans="5:6" x14ac:dyDescent="0.3">
      <c r="E86">
        <f ca="1"/>
        <v>16.835969929307517</v>
      </c>
      <c r="F86">
        <f ca="1"/>
        <v>0.27817404593309081</v>
      </c>
    </row>
    <row r="87" spans="5:6" x14ac:dyDescent="0.3">
      <c r="E87">
        <f ca="1"/>
        <v>24.192826906940979</v>
      </c>
      <c r="F87">
        <f ca="1"/>
        <v>0.73243274859683793</v>
      </c>
    </row>
    <row r="88" spans="5:6" x14ac:dyDescent="0.3">
      <c r="E88">
        <f ca="1"/>
        <v>19.294135453630208</v>
      </c>
      <c r="F88">
        <f ca="1"/>
        <v>0.44670285189329573</v>
      </c>
    </row>
    <row r="89" spans="5:6" x14ac:dyDescent="0.3">
      <c r="E89">
        <f ca="1"/>
        <v>18.600244810151889</v>
      </c>
      <c r="F89">
        <f ca="1"/>
        <v>0.39894291411406779</v>
      </c>
    </row>
    <row r="90" spans="5:6" x14ac:dyDescent="0.3">
      <c r="E90">
        <f ca="1"/>
        <v>17.33857949447183</v>
      </c>
      <c r="F90">
        <f ca="1"/>
        <v>0.31198917062625336</v>
      </c>
    </row>
    <row r="91" spans="5:6" x14ac:dyDescent="0.3">
      <c r="E91">
        <f ca="1"/>
        <v>10.007666526173672</v>
      </c>
      <c r="F91">
        <f ca="1"/>
        <v>1.0112111790522399E-2</v>
      </c>
    </row>
    <row r="92" spans="5:6" x14ac:dyDescent="0.3">
      <c r="E92">
        <f ca="1"/>
        <v>20.034219687073701</v>
      </c>
      <c r="F92">
        <f ca="1"/>
        <v>0.49659812189249741</v>
      </c>
    </row>
    <row r="93" spans="5:6" x14ac:dyDescent="0.3">
      <c r="E93">
        <f ca="1"/>
        <v>22.003407612964597</v>
      </c>
      <c r="F93">
        <f ca="1"/>
        <v>0.61943266779773332</v>
      </c>
    </row>
    <row r="94" spans="5:6" x14ac:dyDescent="0.3">
      <c r="E94">
        <f ca="1"/>
        <v>28.347281250385514</v>
      </c>
      <c r="F94">
        <f ca="1"/>
        <v>0.87460591461343462</v>
      </c>
    </row>
    <row r="95" spans="5:6" x14ac:dyDescent="0.3">
      <c r="E95">
        <f ca="1"/>
        <v>15.772103090117129</v>
      </c>
      <c r="F95">
        <f ca="1"/>
        <v>0.21016251172186806</v>
      </c>
    </row>
    <row r="96" spans="5:6" x14ac:dyDescent="0.3">
      <c r="E96">
        <f ca="1"/>
        <v>20.564680274255821</v>
      </c>
      <c r="F96">
        <f ca="1"/>
        <v>0.53131804991831011</v>
      </c>
    </row>
    <row r="97" spans="5:6" x14ac:dyDescent="0.3">
      <c r="E97">
        <f ca="1"/>
        <v>22.29005922482262</v>
      </c>
      <c r="F97">
        <f ca="1"/>
        <v>0.63575543099677301</v>
      </c>
    </row>
    <row r="98" spans="5:6" x14ac:dyDescent="0.3">
      <c r="E98">
        <f ca="1"/>
        <v>36.644044007205096</v>
      </c>
      <c r="F98">
        <f ca="1"/>
        <v>0.97747405655605502</v>
      </c>
    </row>
    <row r="99" spans="5:6" x14ac:dyDescent="0.3">
      <c r="E99">
        <f ca="1"/>
        <v>16.78005214949394</v>
      </c>
      <c r="F99">
        <f ca="1"/>
        <v>0.27446509888151455</v>
      </c>
    </row>
    <row r="100" spans="5:6" x14ac:dyDescent="0.3">
      <c r="E100">
        <f ca="1"/>
        <v>23.191826918701228</v>
      </c>
      <c r="F100">
        <f ca="1"/>
        <v>0.68414915926480235</v>
      </c>
    </row>
    <row r="101" spans="5:6" x14ac:dyDescent="0.3">
      <c r="E101">
        <f ca="1"/>
        <v>18.814302146272144</v>
      </c>
      <c r="F101">
        <f ca="1"/>
        <v>0.41373706425537726</v>
      </c>
    </row>
    <row r="102" spans="5:6" x14ac:dyDescent="0.3">
      <c r="E102">
        <f ca="1"/>
        <v>17.040358407833143</v>
      </c>
      <c r="F102">
        <f ca="1"/>
        <v>0.2918282758089058</v>
      </c>
    </row>
    <row r="103" spans="5:6" x14ac:dyDescent="0.3">
      <c r="E103">
        <f ca="1"/>
        <v>25.84896183837769</v>
      </c>
      <c r="F103">
        <f ca="1"/>
        <v>0.79979843085872127</v>
      </c>
    </row>
    <row r="104" spans="5:6" x14ac:dyDescent="0.3">
      <c r="E104">
        <f ca="1"/>
        <v>17.652290560156505</v>
      </c>
      <c r="F104">
        <f ca="1"/>
        <v>0.33343483410165331</v>
      </c>
    </row>
    <row r="105" spans="5:6" x14ac:dyDescent="0.3">
      <c r="E105">
        <f ca="1"/>
        <v>23.232284038516585</v>
      </c>
      <c r="F105">
        <f ca="1"/>
        <v>0.68621250245004317</v>
      </c>
    </row>
    <row r="106" spans="5:6" x14ac:dyDescent="0.3">
      <c r="E106">
        <f ca="1"/>
        <v>23.897644844297972</v>
      </c>
      <c r="F106">
        <f ca="1"/>
        <v>0.71879527429332901</v>
      </c>
    </row>
    <row r="107" spans="5:6" x14ac:dyDescent="0.3">
      <c r="E107">
        <f ca="1"/>
        <v>15.889264863589483</v>
      </c>
      <c r="F107">
        <f ca="1"/>
        <v>0.21734607832689995</v>
      </c>
    </row>
    <row r="108" spans="5:6" x14ac:dyDescent="0.3">
      <c r="E108">
        <f ca="1"/>
        <v>23.707540122412784</v>
      </c>
      <c r="F108">
        <f ca="1"/>
        <v>0.70974633528652031</v>
      </c>
    </row>
    <row r="109" spans="5:6" x14ac:dyDescent="0.3">
      <c r="E109">
        <f ca="1"/>
        <v>27.363099083135396</v>
      </c>
      <c r="F109">
        <f ca="1"/>
        <v>0.84864778914941708</v>
      </c>
    </row>
    <row r="110" spans="5:6" x14ac:dyDescent="0.3">
      <c r="E110">
        <f ca="1"/>
        <v>18.789479316079344</v>
      </c>
      <c r="F110">
        <f ca="1"/>
        <v>0.41202344333154267</v>
      </c>
    </row>
    <row r="111" spans="5:6" x14ac:dyDescent="0.3">
      <c r="E111">
        <f ca="1"/>
        <v>11.308659797667559</v>
      </c>
      <c r="F111">
        <f ca="1"/>
        <v>2.7760875475713508E-2</v>
      </c>
    </row>
    <row r="112" spans="5:6" x14ac:dyDescent="0.3">
      <c r="E112">
        <f ca="1"/>
        <v>34.407542870387744</v>
      </c>
      <c r="F112">
        <f ca="1"/>
        <v>0.96361357794545999</v>
      </c>
    </row>
    <row r="113" spans="5:6" x14ac:dyDescent="0.3">
      <c r="E113">
        <f ca="1"/>
        <v>21.111423941564873</v>
      </c>
      <c r="F113">
        <f ca="1"/>
        <v>0.56594029792886269</v>
      </c>
    </row>
    <row r="114" spans="5:6" x14ac:dyDescent="0.3">
      <c r="E114">
        <f ca="1"/>
        <v>23.980185534928538</v>
      </c>
      <c r="F114">
        <f ca="1"/>
        <v>0.72265925353433236</v>
      </c>
    </row>
    <row r="115" spans="5:6" x14ac:dyDescent="0.3">
      <c r="E115">
        <f ca="1"/>
        <v>16.042596803515501</v>
      </c>
      <c r="F115">
        <f ca="1"/>
        <v>0.22687585235540683</v>
      </c>
    </row>
    <row r="116" spans="5:6" x14ac:dyDescent="0.3">
      <c r="E116">
        <f ca="1"/>
        <v>19.388719275210768</v>
      </c>
      <c r="F116">
        <f ca="1"/>
        <v>0.45315455377669372</v>
      </c>
    </row>
    <row r="117" spans="5:6" x14ac:dyDescent="0.3">
      <c r="E117">
        <f ca="1"/>
        <v>18.83417249592333</v>
      </c>
      <c r="F117">
        <f ca="1"/>
        <v>0.41510835128445517</v>
      </c>
    </row>
    <row r="118" spans="5:6" x14ac:dyDescent="0.3">
      <c r="E118">
        <f ca="1"/>
        <v>23.385954245142965</v>
      </c>
      <c r="F118">
        <f ca="1"/>
        <v>0.6939642164603278</v>
      </c>
    </row>
    <row r="119" spans="5:6" x14ac:dyDescent="0.3">
      <c r="E119">
        <f ca="1"/>
        <v>18.216676033933858</v>
      </c>
      <c r="F119">
        <f ca="1"/>
        <v>0.37238550103077978</v>
      </c>
    </row>
    <row r="120" spans="5:6" x14ac:dyDescent="0.3">
      <c r="E120">
        <f ca="1"/>
        <v>22.194307786629373</v>
      </c>
      <c r="F120">
        <f ca="1"/>
        <v>0.63035214946484031</v>
      </c>
    </row>
    <row r="121" spans="5:6" x14ac:dyDescent="0.3">
      <c r="E121">
        <f ca="1"/>
        <v>25.484351857292975</v>
      </c>
      <c r="F121">
        <f ca="1"/>
        <v>0.78627089742172029</v>
      </c>
    </row>
    <row r="122" spans="5:6" x14ac:dyDescent="0.3">
      <c r="E122">
        <f ca="1"/>
        <v>18.162768042203655</v>
      </c>
      <c r="F122">
        <f ca="1"/>
        <v>0.36865387353295825</v>
      </c>
    </row>
    <row r="123" spans="5:6" x14ac:dyDescent="0.3">
      <c r="E123">
        <f ca="1"/>
        <v>19.754519494388873</v>
      </c>
      <c r="F123">
        <f ca="1"/>
        <v>0.47791295222228347</v>
      </c>
    </row>
    <row r="124" spans="5:6" x14ac:dyDescent="0.3">
      <c r="E124">
        <f ca="1"/>
        <v>21.18772985530822</v>
      </c>
      <c r="F124">
        <f ca="1"/>
        <v>0.57066761379162712</v>
      </c>
    </row>
    <row r="125" spans="5:6" x14ac:dyDescent="0.3">
      <c r="E125">
        <f ca="1"/>
        <v>20.624820294065159</v>
      </c>
      <c r="F125">
        <f ca="1"/>
        <v>0.53518779400070404</v>
      </c>
    </row>
    <row r="126" spans="5:6" x14ac:dyDescent="0.3">
      <c r="E126">
        <f ca="1"/>
        <v>19.835728786050687</v>
      </c>
      <c r="F126">
        <f ca="1"/>
        <v>0.48336201230575265</v>
      </c>
    </row>
    <row r="127" spans="5:6" x14ac:dyDescent="0.3">
      <c r="E127">
        <f ca="1"/>
        <v>25.019812628075361</v>
      </c>
      <c r="F127">
        <f ca="1"/>
        <v>0.76798490111420903</v>
      </c>
    </row>
    <row r="128" spans="5:6" x14ac:dyDescent="0.3">
      <c r="E128">
        <f ca="1"/>
        <v>37.87710742466507</v>
      </c>
      <c r="F128">
        <f ca="1"/>
        <v>0.98276326734069996</v>
      </c>
    </row>
    <row r="129" spans="5:6" x14ac:dyDescent="0.3">
      <c r="E129">
        <f ca="1"/>
        <v>18.198972138409612</v>
      </c>
      <c r="F129">
        <f ca="1"/>
        <v>0.37115987759190228</v>
      </c>
    </row>
    <row r="130" spans="5:6" x14ac:dyDescent="0.3">
      <c r="E130">
        <f ca="1"/>
        <v>15.017842049845227</v>
      </c>
      <c r="F130">
        <f ca="1"/>
        <v>0.16622184440559565</v>
      </c>
    </row>
    <row r="131" spans="5:6" x14ac:dyDescent="0.3">
      <c r="E131">
        <f ca="1"/>
        <v>13.984896190441816</v>
      </c>
      <c r="F131">
        <f ca="1"/>
        <v>0.11376608283657315</v>
      </c>
    </row>
    <row r="132" spans="5:6" x14ac:dyDescent="0.3">
      <c r="E132">
        <f ca="1"/>
        <v>19.645574377257905</v>
      </c>
      <c r="F132">
        <f ca="1"/>
        <v>0.47057427390517154</v>
      </c>
    </row>
    <row r="133" spans="5:6" x14ac:dyDescent="0.3">
      <c r="E133">
        <f ca="1"/>
        <v>12.99501069190039</v>
      </c>
      <c r="F133">
        <f ca="1"/>
        <v>7.332752540468486E-2</v>
      </c>
    </row>
    <row r="134" spans="5:6" x14ac:dyDescent="0.3">
      <c r="E134">
        <f ca="1"/>
        <v>26.035445918243393</v>
      </c>
      <c r="F134">
        <f ca="1"/>
        <v>0.80644301907915883</v>
      </c>
    </row>
    <row r="135" spans="5:6" x14ac:dyDescent="0.3">
      <c r="E135">
        <f ca="1"/>
        <v>25.887296319721621</v>
      </c>
      <c r="F135">
        <f ca="1"/>
        <v>0.80117932977316497</v>
      </c>
    </row>
    <row r="136" spans="5:6" x14ac:dyDescent="0.3">
      <c r="E136">
        <f ca="1"/>
        <v>35.999040001958058</v>
      </c>
      <c r="F136">
        <f ca="1"/>
        <v>0.97411096052242296</v>
      </c>
    </row>
    <row r="137" spans="5:6" x14ac:dyDescent="0.3">
      <c r="E137">
        <f ca="1"/>
        <v>23.227128987194543</v>
      </c>
      <c r="F137">
        <f ca="1"/>
        <v>0.68595011236889758</v>
      </c>
    </row>
    <row r="138" spans="5:6" x14ac:dyDescent="0.3">
      <c r="E138">
        <f ca="1"/>
        <v>35.16651194518964</v>
      </c>
      <c r="F138">
        <f ca="1"/>
        <v>0.96904787115685176</v>
      </c>
    </row>
    <row r="139" spans="5:6" x14ac:dyDescent="0.3">
      <c r="E139">
        <f ca="1"/>
        <v>23.819674364015846</v>
      </c>
      <c r="F139">
        <f ca="1"/>
        <v>0.71510913224975037</v>
      </c>
    </row>
    <row r="140" spans="5:6" x14ac:dyDescent="0.3">
      <c r="E140">
        <f ca="1"/>
        <v>17.220731270228647</v>
      </c>
      <c r="F140">
        <f ca="1"/>
        <v>0.30399194095989529</v>
      </c>
    </row>
    <row r="141" spans="5:6" x14ac:dyDescent="0.3">
      <c r="E141">
        <f ca="1"/>
        <v>28.440193340405788</v>
      </c>
      <c r="F141">
        <f ca="1"/>
        <v>0.87684214122541371</v>
      </c>
    </row>
    <row r="142" spans="5:6" x14ac:dyDescent="0.3">
      <c r="E142">
        <f ca="1"/>
        <v>23.238345140409852</v>
      </c>
      <c r="F142">
        <f ca="1"/>
        <v>0.68652081530164655</v>
      </c>
    </row>
    <row r="143" spans="5:6" x14ac:dyDescent="0.3">
      <c r="E143">
        <f ca="1"/>
        <v>13.10254171419977</v>
      </c>
      <c r="F143">
        <f ca="1"/>
        <v>7.7226244407138572E-2</v>
      </c>
    </row>
    <row r="144" spans="5:6" x14ac:dyDescent="0.3">
      <c r="E144">
        <f ca="1"/>
        <v>15.38794583794496</v>
      </c>
      <c r="F144">
        <f ca="1"/>
        <v>0.18725644869200941</v>
      </c>
    </row>
    <row r="145" spans="5:6" x14ac:dyDescent="0.3">
      <c r="E145">
        <f ca="1"/>
        <v>16.119483240851334</v>
      </c>
      <c r="F145">
        <f ca="1"/>
        <v>0.23170672200235476</v>
      </c>
    </row>
    <row r="146" spans="5:6" x14ac:dyDescent="0.3">
      <c r="E146">
        <f ca="1"/>
        <v>22.661990167807208</v>
      </c>
      <c r="F146">
        <f ca="1"/>
        <v>0.65626724324644559</v>
      </c>
    </row>
    <row r="147" spans="5:6" x14ac:dyDescent="0.3">
      <c r="E147">
        <f ca="1"/>
        <v>17.951231226958239</v>
      </c>
      <c r="F147">
        <f ca="1"/>
        <v>0.35402696989445603</v>
      </c>
    </row>
    <row r="148" spans="5:6" x14ac:dyDescent="0.3">
      <c r="E148">
        <f ca="1"/>
        <v>20.129554037244855</v>
      </c>
      <c r="F148">
        <f ca="1"/>
        <v>0.50291103639929724</v>
      </c>
    </row>
    <row r="149" spans="5:6" x14ac:dyDescent="0.3">
      <c r="E149">
        <f ca="1"/>
        <v>14.270867152461916</v>
      </c>
      <c r="F149">
        <f ca="1"/>
        <v>0.12729611047995973</v>
      </c>
    </row>
    <row r="150" spans="5:6" x14ac:dyDescent="0.3">
      <c r="E150">
        <f ca="1"/>
        <v>23.505434083794242</v>
      </c>
      <c r="F150">
        <f ca="1"/>
        <v>0.69989739749368285</v>
      </c>
    </row>
    <row r="151" spans="5:6" x14ac:dyDescent="0.3">
      <c r="E151">
        <f ca="1"/>
        <v>15.485887288675061</v>
      </c>
      <c r="F151">
        <f ca="1"/>
        <v>0.19299759047675372</v>
      </c>
    </row>
    <row r="152" spans="5:6" x14ac:dyDescent="0.3">
      <c r="E152">
        <f ca="1"/>
        <v>15.480710891520232</v>
      </c>
      <c r="F152">
        <f ca="1"/>
        <v>0.19269241306100396</v>
      </c>
    </row>
    <row r="153" spans="5:6" x14ac:dyDescent="0.3">
      <c r="E153">
        <f ca="1"/>
        <v>23.847566265632349</v>
      </c>
      <c r="F153">
        <f ca="1"/>
        <v>0.71643178413634367</v>
      </c>
    </row>
    <row r="154" spans="5:6" x14ac:dyDescent="0.3">
      <c r="E154">
        <f ca="1"/>
        <v>23.993554442222351</v>
      </c>
      <c r="F154">
        <f ca="1"/>
        <v>0.72328139461757424</v>
      </c>
    </row>
    <row r="155" spans="5:6" x14ac:dyDescent="0.3">
      <c r="E155">
        <f ca="1"/>
        <v>26.735478914694358</v>
      </c>
      <c r="F155">
        <f ca="1"/>
        <v>0.82978220505614619</v>
      </c>
    </row>
    <row r="156" spans="5:6" x14ac:dyDescent="0.3">
      <c r="E156">
        <f ca="1"/>
        <v>17.669640135420835</v>
      </c>
      <c r="F156">
        <f ca="1"/>
        <v>0.33462644462195101</v>
      </c>
    </row>
    <row r="157" spans="5:6" x14ac:dyDescent="0.3">
      <c r="E157">
        <f ca="1"/>
        <v>17.576281971573291</v>
      </c>
      <c r="F157">
        <f ca="1"/>
        <v>0.32822055696593089</v>
      </c>
    </row>
    <row r="158" spans="5:6" x14ac:dyDescent="0.3">
      <c r="E158">
        <f ca="1"/>
        <v>25.514833064196292</v>
      </c>
      <c r="F158">
        <f ca="1"/>
        <v>0.78742929689163854</v>
      </c>
    </row>
    <row r="159" spans="5:6" x14ac:dyDescent="0.3">
      <c r="E159">
        <f ca="1"/>
        <v>21.423087380671081</v>
      </c>
      <c r="F159">
        <f ca="1"/>
        <v>0.58507630506498232</v>
      </c>
    </row>
    <row r="160" spans="5:6" x14ac:dyDescent="0.3">
      <c r="E160">
        <f ca="1"/>
        <v>18.146395311015677</v>
      </c>
      <c r="F160">
        <f ca="1"/>
        <v>0.36752075970997888</v>
      </c>
    </row>
    <row r="161" spans="5:6" x14ac:dyDescent="0.3">
      <c r="E161">
        <f ca="1"/>
        <v>27.375556952185256</v>
      </c>
      <c r="F161">
        <f ca="1"/>
        <v>0.8490033925166578</v>
      </c>
    </row>
    <row r="162" spans="5:6" x14ac:dyDescent="0.3">
      <c r="E162">
        <f ca="1"/>
        <v>17.053007727054915</v>
      </c>
      <c r="F162">
        <f ca="1"/>
        <v>0.29267801883785227</v>
      </c>
    </row>
    <row r="163" spans="5:6" x14ac:dyDescent="0.3">
      <c r="E163">
        <f ca="1"/>
        <v>27.185719766320393</v>
      </c>
      <c r="F163">
        <f ca="1"/>
        <v>0.84350614993176309</v>
      </c>
    </row>
    <row r="164" spans="5:6" x14ac:dyDescent="0.3">
      <c r="E164">
        <f ca="1"/>
        <v>15.501523283871537</v>
      </c>
      <c r="F164">
        <f ca="1"/>
        <v>0.19392058901164003</v>
      </c>
    </row>
    <row r="165" spans="5:6" x14ac:dyDescent="0.3">
      <c r="E165">
        <f ca="1"/>
        <v>28.695101597530762</v>
      </c>
      <c r="F165">
        <f ca="1"/>
        <v>0.88279750110230915</v>
      </c>
    </row>
    <row r="166" spans="5:6" x14ac:dyDescent="0.3">
      <c r="E166">
        <f ca="1"/>
        <v>14.427539053768315</v>
      </c>
      <c r="F166">
        <f ca="1"/>
        <v>0.13504167766932684</v>
      </c>
    </row>
    <row r="167" spans="5:6" x14ac:dyDescent="0.3">
      <c r="E167">
        <f ca="1"/>
        <v>29.343792243230894</v>
      </c>
      <c r="F167">
        <f ca="1"/>
        <v>0.89681379128927052</v>
      </c>
    </row>
    <row r="168" spans="5:6" x14ac:dyDescent="0.3">
      <c r="E168">
        <f ca="1"/>
        <v>27.073645092292605</v>
      </c>
      <c r="F168">
        <f ca="1"/>
        <v>0.84018110601724139</v>
      </c>
    </row>
    <row r="169" spans="5:6" x14ac:dyDescent="0.3">
      <c r="E169">
        <f ca="1"/>
        <v>31.591899223488142</v>
      </c>
      <c r="F169">
        <f ca="1"/>
        <v>0.93443606188429051</v>
      </c>
    </row>
    <row r="170" spans="5:6" x14ac:dyDescent="0.3">
      <c r="E170">
        <f ca="1"/>
        <v>21.475234122040277</v>
      </c>
      <c r="F170">
        <f ca="1"/>
        <v>0.5882327265446412</v>
      </c>
    </row>
    <row r="171" spans="5:6" x14ac:dyDescent="0.3">
      <c r="E171">
        <f ca="1"/>
        <v>19.721068008262069</v>
      </c>
      <c r="F171">
        <f ca="1"/>
        <v>0.4756630212700973</v>
      </c>
    </row>
    <row r="172" spans="5:6" x14ac:dyDescent="0.3">
      <c r="E172">
        <f ca="1"/>
        <v>15.805998608352494</v>
      </c>
      <c r="F172">
        <f ca="1"/>
        <v>0.21223173591964287</v>
      </c>
    </row>
    <row r="173" spans="5:6" x14ac:dyDescent="0.3">
      <c r="E173">
        <f ca="1"/>
        <v>30.014223137447434</v>
      </c>
      <c r="F173">
        <f ca="1"/>
        <v>0.9096991307015786</v>
      </c>
    </row>
    <row r="174" spans="5:6" x14ac:dyDescent="0.3">
      <c r="E174">
        <f ca="1"/>
        <v>17.658425520972443</v>
      </c>
      <c r="F174">
        <f ca="1"/>
        <v>0.33385614043825396</v>
      </c>
    </row>
    <row r="175" spans="5:6" x14ac:dyDescent="0.3">
      <c r="E175">
        <f ca="1"/>
        <v>19.040733738867782</v>
      </c>
      <c r="F175">
        <f ca="1"/>
        <v>0.42933604984012125</v>
      </c>
    </row>
    <row r="176" spans="5:6" x14ac:dyDescent="0.3">
      <c r="E176">
        <f ca="1"/>
        <v>19.348519852529478</v>
      </c>
      <c r="F176">
        <f ca="1"/>
        <v>0.45041473468637222</v>
      </c>
    </row>
    <row r="177" spans="5:6" x14ac:dyDescent="0.3">
      <c r="E177">
        <f ca="1"/>
        <v>28.854960321728107</v>
      </c>
      <c r="F177">
        <f ca="1"/>
        <v>0.88640064740883728</v>
      </c>
    </row>
    <row r="178" spans="5:6" x14ac:dyDescent="0.3">
      <c r="E178">
        <f ca="1"/>
        <v>22.999747813641875</v>
      </c>
      <c r="F178">
        <f ca="1"/>
        <v>0.67422531937027697</v>
      </c>
    </row>
    <row r="179" spans="5:6" x14ac:dyDescent="0.3">
      <c r="E179">
        <f ca="1"/>
        <v>19.517765909263321</v>
      </c>
      <c r="F179">
        <f ca="1"/>
        <v>0.46192591423654872</v>
      </c>
    </row>
    <row r="180" spans="5:6" x14ac:dyDescent="0.3">
      <c r="E180">
        <f ca="1"/>
        <v>16.471435283176881</v>
      </c>
      <c r="F180">
        <f ca="1"/>
        <v>0.25422887053575915</v>
      </c>
    </row>
    <row r="181" spans="5:6" x14ac:dyDescent="0.3">
      <c r="E181">
        <f ca="1"/>
        <v>19.025364496842268</v>
      </c>
      <c r="F181">
        <f ca="1"/>
        <v>0.42827937049920911</v>
      </c>
    </row>
    <row r="182" spans="5:6" x14ac:dyDescent="0.3">
      <c r="E182">
        <f ca="1"/>
        <v>35.133191162277754</v>
      </c>
      <c r="F182">
        <f ca="1"/>
        <v>0.96882657735526045</v>
      </c>
    </row>
    <row r="183" spans="5:6" x14ac:dyDescent="0.3">
      <c r="E183">
        <f ca="1"/>
        <v>31.766455825190697</v>
      </c>
      <c r="F183">
        <f ca="1"/>
        <v>0.93674823508440663</v>
      </c>
    </row>
    <row r="184" spans="5:6" x14ac:dyDescent="0.3">
      <c r="E184">
        <f ca="1"/>
        <v>30.050014851829481</v>
      </c>
      <c r="F184">
        <f ca="1"/>
        <v>0.9103441272705517</v>
      </c>
    </row>
    <row r="185" spans="5:6" x14ac:dyDescent="0.3">
      <c r="E185">
        <f ca="1"/>
        <v>14.484671947465927</v>
      </c>
      <c r="F185">
        <f ca="1"/>
        <v>0.13792338015526884</v>
      </c>
    </row>
    <row r="186" spans="5:6" x14ac:dyDescent="0.3">
      <c r="E186">
        <f ca="1"/>
        <v>19.783998144388296</v>
      </c>
      <c r="F186">
        <f ca="1"/>
        <v>0.47989310098621402</v>
      </c>
    </row>
    <row r="187" spans="5:6" x14ac:dyDescent="0.3">
      <c r="E187">
        <f ca="1"/>
        <v>16.554686217896634</v>
      </c>
      <c r="F187">
        <f ca="1"/>
        <v>0.25964639144893253</v>
      </c>
    </row>
    <row r="188" spans="5:6" x14ac:dyDescent="0.3">
      <c r="E188">
        <f ca="1"/>
        <v>19.312470178849939</v>
      </c>
      <c r="F188">
        <f ca="1"/>
        <v>0.44795490906669366</v>
      </c>
    </row>
    <row r="189" spans="5:6" x14ac:dyDescent="0.3">
      <c r="E189">
        <f ca="1"/>
        <v>18.957533273111281</v>
      </c>
      <c r="F189">
        <f ca="1"/>
        <v>0.42361182540077047</v>
      </c>
    </row>
    <row r="190" spans="5:6" x14ac:dyDescent="0.3">
      <c r="E190">
        <f ca="1"/>
        <v>15.767620778574088</v>
      </c>
      <c r="F190">
        <f ca="1"/>
        <v>0.20988943773641733</v>
      </c>
    </row>
    <row r="191" spans="5:6" x14ac:dyDescent="0.3">
      <c r="E191">
        <f ca="1"/>
        <v>22.603971169171594</v>
      </c>
      <c r="F191">
        <f ca="1"/>
        <v>0.65311793484930081</v>
      </c>
    </row>
    <row r="192" spans="5:6" x14ac:dyDescent="0.3">
      <c r="E192">
        <f ca="1"/>
        <v>19.273004255740823</v>
      </c>
      <c r="F192">
        <f ca="1"/>
        <v>0.44525901070435975</v>
      </c>
    </row>
    <row r="193" spans="5:6" x14ac:dyDescent="0.3">
      <c r="E193">
        <f ca="1"/>
        <v>18.729392300384557</v>
      </c>
      <c r="F193">
        <f ca="1"/>
        <v>0.40787302919246771</v>
      </c>
    </row>
    <row r="194" spans="5:6" x14ac:dyDescent="0.3">
      <c r="E194">
        <f ca="1"/>
        <v>13.281765926850289</v>
      </c>
      <c r="F194">
        <f ca="1"/>
        <v>8.3994720312548551E-2</v>
      </c>
    </row>
    <row r="195" spans="5:6" x14ac:dyDescent="0.3">
      <c r="E195">
        <f ca="1"/>
        <v>18.850252424501818</v>
      </c>
      <c r="F195">
        <f ca="1"/>
        <v>0.4162177535329864</v>
      </c>
    </row>
    <row r="196" spans="5:6" x14ac:dyDescent="0.3">
      <c r="E196">
        <f ca="1"/>
        <v>16.903864821693023</v>
      </c>
      <c r="F196">
        <f ca="1"/>
        <v>0.28269331163175387</v>
      </c>
    </row>
    <row r="197" spans="5:6" x14ac:dyDescent="0.3">
      <c r="E197">
        <f ca="1"/>
        <v>26.593534491046441</v>
      </c>
      <c r="F197">
        <f ca="1"/>
        <v>0.82525021598118831</v>
      </c>
    </row>
    <row r="198" spans="5:6" x14ac:dyDescent="0.3">
      <c r="E198">
        <f ca="1"/>
        <v>35.16879445485781</v>
      </c>
      <c r="F198">
        <f ca="1"/>
        <v>0.96906297467397151</v>
      </c>
    </row>
    <row r="199" spans="5:6" x14ac:dyDescent="0.3">
      <c r="E199">
        <f ca="1"/>
        <v>19.920558384537191</v>
      </c>
      <c r="F199">
        <f ca="1"/>
        <v>0.4890335048815565</v>
      </c>
    </row>
    <row r="200" spans="5:6" x14ac:dyDescent="0.3">
      <c r="E200">
        <f ca="1"/>
        <v>25.220364112186243</v>
      </c>
      <c r="F200">
        <f ca="1"/>
        <v>0.77602563132191937</v>
      </c>
    </row>
    <row r="201" spans="5:6" x14ac:dyDescent="0.3">
      <c r="E201">
        <f ca="1"/>
        <v>23.432888529978033</v>
      </c>
      <c r="F201">
        <f ca="1"/>
        <v>0.69630470171549175</v>
      </c>
    </row>
    <row r="202" spans="5:6" x14ac:dyDescent="0.3">
      <c r="E202">
        <f ca="1"/>
        <v>23.23696212100711</v>
      </c>
      <c r="F202">
        <f ca="1"/>
        <v>0.68645048316419977</v>
      </c>
    </row>
    <row r="203" spans="5:6" x14ac:dyDescent="0.3">
      <c r="E203">
        <f ca="1"/>
        <v>23.713079958457069</v>
      </c>
      <c r="F203">
        <f ca="1"/>
        <v>0.71001298119385525</v>
      </c>
    </row>
    <row r="204" spans="5:6" x14ac:dyDescent="0.3">
      <c r="E204">
        <f ca="1"/>
        <v>25.571858764261147</v>
      </c>
      <c r="F204">
        <f ca="1"/>
        <v>0.789582927344602</v>
      </c>
    </row>
    <row r="205" spans="5:6" x14ac:dyDescent="0.3">
      <c r="E205">
        <f ca="1"/>
        <v>19.494822023775864</v>
      </c>
      <c r="F205">
        <f ca="1"/>
        <v>0.46036917921031573</v>
      </c>
    </row>
    <row r="206" spans="5:6" x14ac:dyDescent="0.3">
      <c r="E206">
        <f ca="1"/>
        <v>15.959858000627099</v>
      </c>
      <c r="F206">
        <f ca="1"/>
        <v>0.22171588966672232</v>
      </c>
    </row>
    <row r="207" spans="5:6" x14ac:dyDescent="0.3">
      <c r="E207">
        <f ca="1"/>
        <v>19.578340908298181</v>
      </c>
      <c r="F207">
        <f ca="1"/>
        <v>0.4660298623595393</v>
      </c>
    </row>
    <row r="208" spans="5:6" x14ac:dyDescent="0.3">
      <c r="E208">
        <f ca="1"/>
        <v>16.595423954313933</v>
      </c>
      <c r="F208">
        <f ca="1"/>
        <v>0.26230890781469207</v>
      </c>
    </row>
    <row r="209" spans="5:6" x14ac:dyDescent="0.3">
      <c r="E209">
        <f ca="1"/>
        <v>15.3839486073869</v>
      </c>
      <c r="F209">
        <f ca="1"/>
        <v>0.1870236360230873</v>
      </c>
    </row>
    <row r="210" spans="5:6" x14ac:dyDescent="0.3">
      <c r="E210">
        <f ca="1"/>
        <v>22.527145510347211</v>
      </c>
      <c r="F210">
        <f ca="1"/>
        <v>0.64891895159986401</v>
      </c>
    </row>
    <row r="211" spans="5:6" x14ac:dyDescent="0.3">
      <c r="E211">
        <f ca="1"/>
        <v>19.412801646797419</v>
      </c>
      <c r="F211">
        <f ca="1"/>
        <v>0.45479425951751795</v>
      </c>
    </row>
    <row r="212" spans="5:6" x14ac:dyDescent="0.3">
      <c r="E212">
        <f ca="1"/>
        <v>16.301178418459138</v>
      </c>
      <c r="F212">
        <f ca="1"/>
        <v>0.24325345390851649</v>
      </c>
    </row>
    <row r="213" spans="5:6" x14ac:dyDescent="0.3">
      <c r="E213">
        <f ca="1"/>
        <v>14.334816775688051</v>
      </c>
      <c r="F213">
        <f ca="1"/>
        <v>0.13042968474795599</v>
      </c>
    </row>
    <row r="214" spans="5:6" x14ac:dyDescent="0.3">
      <c r="E214">
        <f ca="1"/>
        <v>26.331177472071268</v>
      </c>
      <c r="F214">
        <f ca="1"/>
        <v>0.81660760678093569</v>
      </c>
    </row>
    <row r="215" spans="5:6" x14ac:dyDescent="0.3">
      <c r="E215">
        <f ca="1"/>
        <v>18.316538090351774</v>
      </c>
      <c r="F215">
        <f ca="1"/>
        <v>0.37930037953364404</v>
      </c>
    </row>
    <row r="216" spans="5:6" x14ac:dyDescent="0.3">
      <c r="E216">
        <f ca="1"/>
        <v>18.556156484818747</v>
      </c>
      <c r="F216">
        <f ca="1"/>
        <v>0.39589203984148347</v>
      </c>
    </row>
    <row r="217" spans="5:6" x14ac:dyDescent="0.3">
      <c r="E217">
        <f ca="1"/>
        <v>16.50605602556859</v>
      </c>
      <c r="F217">
        <f ca="1"/>
        <v>0.25647789464176263</v>
      </c>
    </row>
    <row r="218" spans="5:6" x14ac:dyDescent="0.3">
      <c r="E218">
        <f ca="1"/>
        <v>40.419542413559284</v>
      </c>
      <c r="F218">
        <f ca="1"/>
        <v>0.99012449695257621</v>
      </c>
    </row>
    <row r="219" spans="5:6" x14ac:dyDescent="0.3">
      <c r="E219">
        <f ca="1"/>
        <v>28.93653958378518</v>
      </c>
      <c r="F219">
        <f ca="1"/>
        <v>0.88820115268260547</v>
      </c>
    </row>
    <row r="220" spans="5:6" x14ac:dyDescent="0.3">
      <c r="E220">
        <f ca="1"/>
        <v>24.096760667613641</v>
      </c>
      <c r="F220">
        <f ca="1"/>
        <v>0.72804956764332784</v>
      </c>
    </row>
    <row r="221" spans="5:6" x14ac:dyDescent="0.3">
      <c r="E221">
        <f ca="1"/>
        <v>13.911314667978804</v>
      </c>
      <c r="F221">
        <f ca="1"/>
        <v>0.11041483354390633</v>
      </c>
    </row>
    <row r="222" spans="5:6" x14ac:dyDescent="0.3">
      <c r="E222">
        <f ca="1"/>
        <v>10.917859697149483</v>
      </c>
      <c r="F222">
        <f ca="1"/>
        <v>2.1076819988686581E-2</v>
      </c>
    </row>
    <row r="223" spans="5:6" x14ac:dyDescent="0.3">
      <c r="E223">
        <f ca="1"/>
        <v>21.036536162869474</v>
      </c>
      <c r="F223">
        <f ca="1"/>
        <v>0.561274955634533</v>
      </c>
    </row>
    <row r="224" spans="5:6" x14ac:dyDescent="0.3">
      <c r="E224">
        <f ca="1"/>
        <v>22.467216932047002</v>
      </c>
      <c r="F224">
        <f ca="1"/>
        <v>0.64562078346182172</v>
      </c>
    </row>
    <row r="225" spans="5:6" x14ac:dyDescent="0.3">
      <c r="E225">
        <f ca="1"/>
        <v>22.490346236706422</v>
      </c>
      <c r="F225">
        <f ca="1"/>
        <v>0.64689605660493155</v>
      </c>
    </row>
    <row r="226" spans="5:6" x14ac:dyDescent="0.3">
      <c r="E226">
        <f ca="1"/>
        <v>24.933017683187163</v>
      </c>
      <c r="F226">
        <f ca="1"/>
        <v>0.76443544215758719</v>
      </c>
    </row>
    <row r="227" spans="5:6" x14ac:dyDescent="0.3">
      <c r="E227">
        <f ca="1"/>
        <v>43.621833472553327</v>
      </c>
      <c r="F227">
        <f ca="1"/>
        <v>0.99513376986834945</v>
      </c>
    </row>
    <row r="228" spans="5:6" x14ac:dyDescent="0.3">
      <c r="E228">
        <f ca="1"/>
        <v>16.807958854344594</v>
      </c>
      <c r="F228">
        <f ca="1"/>
        <v>0.27631460043686995</v>
      </c>
    </row>
    <row r="229" spans="5:6" x14ac:dyDescent="0.3">
      <c r="E229">
        <f ca="1"/>
        <v>19.264452302308232</v>
      </c>
      <c r="F229">
        <f ca="1"/>
        <v>0.44467443281117169</v>
      </c>
    </row>
    <row r="230" spans="5:6" x14ac:dyDescent="0.3">
      <c r="E230">
        <f ca="1"/>
        <v>13.350577003286359</v>
      </c>
      <c r="F230">
        <f ca="1"/>
        <v>8.6682922450487657E-2</v>
      </c>
    </row>
    <row r="231" spans="5:6" x14ac:dyDescent="0.3">
      <c r="E231">
        <f ca="1"/>
        <v>19.914681282859455</v>
      </c>
      <c r="F231">
        <f ca="1"/>
        <v>0.48864127153685921</v>
      </c>
    </row>
    <row r="232" spans="5:6" x14ac:dyDescent="0.3">
      <c r="E232">
        <f ca="1"/>
        <v>17.446464079660014</v>
      </c>
      <c r="F232">
        <f ca="1"/>
        <v>0.31934065510765464</v>
      </c>
    </row>
    <row r="233" spans="5:6" x14ac:dyDescent="0.3">
      <c r="E233">
        <f ca="1"/>
        <v>19.078187268182987</v>
      </c>
      <c r="F233">
        <f ca="1"/>
        <v>0.43190962103767766</v>
      </c>
    </row>
    <row r="234" spans="5:6" x14ac:dyDescent="0.3">
      <c r="E234">
        <f ca="1"/>
        <v>19.348755637554572</v>
      </c>
      <c r="F234">
        <f ca="1"/>
        <v>0.45043081460159451</v>
      </c>
    </row>
    <row r="235" spans="5:6" x14ac:dyDescent="0.3">
      <c r="E235">
        <f ca="1"/>
        <v>22.381354447877428</v>
      </c>
      <c r="F235">
        <f ca="1"/>
        <v>0.64086084238915175</v>
      </c>
    </row>
    <row r="236" spans="5:6" x14ac:dyDescent="0.3">
      <c r="E236">
        <f ca="1"/>
        <v>24.794972899294446</v>
      </c>
      <c r="F236">
        <f ca="1"/>
        <v>0.75870295522780906</v>
      </c>
    </row>
    <row r="237" spans="5:6" x14ac:dyDescent="0.3">
      <c r="E237">
        <f ca="1"/>
        <v>38.515006115277288</v>
      </c>
      <c r="F237">
        <f ca="1"/>
        <v>0.98500262817485329</v>
      </c>
    </row>
    <row r="238" spans="5:6" x14ac:dyDescent="0.3">
      <c r="E238">
        <f ca="1"/>
        <v>22.424567228621193</v>
      </c>
      <c r="F238">
        <f ca="1"/>
        <v>0.64326148668422223</v>
      </c>
    </row>
    <row r="239" spans="5:6" x14ac:dyDescent="0.3">
      <c r="E239">
        <f ca="1"/>
        <v>33.801195007846395</v>
      </c>
      <c r="F239">
        <f ca="1"/>
        <v>0.95862846293858162</v>
      </c>
    </row>
    <row r="240" spans="5:6" x14ac:dyDescent="0.3">
      <c r="E240">
        <f ca="1"/>
        <v>10.777901129271793</v>
      </c>
      <c r="F240">
        <f ca="1"/>
        <v>1.8992934680670658E-2</v>
      </c>
    </row>
    <row r="241" spans="5:6" x14ac:dyDescent="0.3">
      <c r="E241">
        <f ca="1"/>
        <v>15.286019422783401</v>
      </c>
      <c r="F241">
        <f ca="1"/>
        <v>0.18135733345989055</v>
      </c>
    </row>
    <row r="242" spans="5:6" x14ac:dyDescent="0.3">
      <c r="E242">
        <f ca="1"/>
        <v>16.633867094726092</v>
      </c>
      <c r="F242">
        <f ca="1"/>
        <v>0.26482818562309962</v>
      </c>
    </row>
    <row r="243" spans="5:6" x14ac:dyDescent="0.3">
      <c r="E243">
        <f ca="1"/>
        <v>30.736960915335491</v>
      </c>
      <c r="F243">
        <f ca="1"/>
        <v>0.92193666402795782</v>
      </c>
    </row>
    <row r="244" spans="5:6" x14ac:dyDescent="0.3">
      <c r="E244">
        <f ca="1"/>
        <v>13.974122206036812</v>
      </c>
      <c r="F244">
        <f ca="1"/>
        <v>0.11327201664800841</v>
      </c>
    </row>
    <row r="245" spans="5:6" x14ac:dyDescent="0.3">
      <c r="E245">
        <f ca="1"/>
        <v>18.244809591599161</v>
      </c>
      <c r="F245">
        <f ca="1"/>
        <v>0.37433336323086008</v>
      </c>
    </row>
    <row r="246" spans="5:6" x14ac:dyDescent="0.3">
      <c r="E246">
        <f ca="1"/>
        <v>11.854349003745945</v>
      </c>
      <c r="F246">
        <f ca="1"/>
        <v>3.9400647227543224E-2</v>
      </c>
    </row>
    <row r="247" spans="5:6" x14ac:dyDescent="0.3">
      <c r="E247">
        <f ca="1"/>
        <v>11.704362243055085</v>
      </c>
      <c r="F247">
        <f ca="1"/>
        <v>3.5920218235657338E-2</v>
      </c>
    </row>
    <row r="248" spans="5:6" x14ac:dyDescent="0.3">
      <c r="E248">
        <f ca="1"/>
        <v>24.787697380221424</v>
      </c>
      <c r="F248">
        <f ca="1"/>
        <v>0.75839785021424233</v>
      </c>
    </row>
    <row r="249" spans="5:6" x14ac:dyDescent="0.3">
      <c r="E249">
        <f ca="1"/>
        <v>22.696237434754444</v>
      </c>
      <c r="F249">
        <f ca="1"/>
        <v>0.65811737871134357</v>
      </c>
    </row>
    <row r="250" spans="5:6" x14ac:dyDescent="0.3">
      <c r="E250">
        <f ca="1"/>
        <v>14.636481689323633</v>
      </c>
      <c r="F250">
        <f ca="1"/>
        <v>0.14572574139645542</v>
      </c>
    </row>
    <row r="251" spans="5:6" x14ac:dyDescent="0.3">
      <c r="E251">
        <f ca="1"/>
        <v>18.951393127825302</v>
      </c>
      <c r="F251">
        <f ca="1"/>
        <v>0.42318901029087969</v>
      </c>
    </row>
    <row r="252" spans="5:6" x14ac:dyDescent="0.3">
      <c r="E252">
        <f ca="1"/>
        <v>14.972569635597525</v>
      </c>
      <c r="F252">
        <f ca="1"/>
        <v>0.1637239830085003</v>
      </c>
    </row>
    <row r="253" spans="5:6" x14ac:dyDescent="0.3">
      <c r="E253">
        <f ca="1"/>
        <v>20.267462118406957</v>
      </c>
      <c r="F253">
        <f ca="1"/>
        <v>0.51198873605294404</v>
      </c>
    </row>
    <row r="254" spans="5:6" x14ac:dyDescent="0.3">
      <c r="E254">
        <f ca="1"/>
        <v>17.419799160639609</v>
      </c>
      <c r="F254">
        <f ca="1"/>
        <v>0.31752113241996771</v>
      </c>
    </row>
    <row r="255" spans="5:6" x14ac:dyDescent="0.3">
      <c r="E255">
        <f ca="1"/>
        <v>19.151759262693066</v>
      </c>
      <c r="F255">
        <f ca="1"/>
        <v>0.43695863196858997</v>
      </c>
    </row>
    <row r="256" spans="5:6" x14ac:dyDescent="0.3">
      <c r="E256">
        <f ca="1"/>
        <v>19.481067651953392</v>
      </c>
      <c r="F256">
        <f ca="1"/>
        <v>0.45943536098936205</v>
      </c>
    </row>
    <row r="257" spans="5:6" x14ac:dyDescent="0.3">
      <c r="E257">
        <f ca="1"/>
        <v>23.736621084101465</v>
      </c>
      <c r="F257">
        <f ca="1"/>
        <v>0.71114409747688989</v>
      </c>
    </row>
    <row r="258" spans="5:6" x14ac:dyDescent="0.3">
      <c r="E258">
        <f ca="1"/>
        <v>22.115213921510055</v>
      </c>
      <c r="F258">
        <f ca="1"/>
        <v>0.62585158843822009</v>
      </c>
    </row>
    <row r="259" spans="5:6" x14ac:dyDescent="0.3">
      <c r="E259">
        <f ca="1"/>
        <v>15.634501128969449</v>
      </c>
      <c r="F259">
        <f ca="1"/>
        <v>0.20184016465316232</v>
      </c>
    </row>
    <row r="260" spans="5:6" x14ac:dyDescent="0.3">
      <c r="E260">
        <f ca="1"/>
        <v>15.315292913959173</v>
      </c>
      <c r="F260">
        <f ca="1"/>
        <v>0.18304354123796424</v>
      </c>
    </row>
    <row r="261" spans="5:6" x14ac:dyDescent="0.3">
      <c r="E261">
        <f ca="1"/>
        <v>11.30529344490461</v>
      </c>
      <c r="F261">
        <f ca="1"/>
        <v>2.7697626689452443E-2</v>
      </c>
    </row>
    <row r="262" spans="5:6" x14ac:dyDescent="0.3">
      <c r="E262">
        <f ca="1"/>
        <v>34.847974620302715</v>
      </c>
      <c r="F262">
        <f ca="1"/>
        <v>0.96686921406100979</v>
      </c>
    </row>
    <row r="263" spans="5:6" x14ac:dyDescent="0.3">
      <c r="E263">
        <f ca="1"/>
        <v>19.179567537141676</v>
      </c>
      <c r="F263">
        <f ca="1"/>
        <v>0.43886468988544719</v>
      </c>
    </row>
    <row r="264" spans="5:6" x14ac:dyDescent="0.3">
      <c r="E264">
        <f ca="1"/>
        <v>17.804587736650916</v>
      </c>
      <c r="F264">
        <f ca="1"/>
        <v>0.3439109032115758</v>
      </c>
    </row>
    <row r="265" spans="5:6" x14ac:dyDescent="0.3">
      <c r="E265">
        <f ca="1"/>
        <v>19.263954878630656</v>
      </c>
      <c r="F265">
        <f ca="1"/>
        <v>0.4446404265910161</v>
      </c>
    </row>
    <row r="266" spans="5:6" x14ac:dyDescent="0.3">
      <c r="E266">
        <f ca="1"/>
        <v>26.898983368050047</v>
      </c>
      <c r="F266">
        <f ca="1"/>
        <v>0.83487943763034145</v>
      </c>
    </row>
    <row r="267" spans="5:6" x14ac:dyDescent="0.3">
      <c r="E267">
        <f ca="1"/>
        <v>16.340102055332487</v>
      </c>
      <c r="F267">
        <f ca="1"/>
        <v>0.24574983315781329</v>
      </c>
    </row>
    <row r="268" spans="5:6" x14ac:dyDescent="0.3">
      <c r="E268">
        <f ca="1"/>
        <v>17.652757372244817</v>
      </c>
      <c r="F268">
        <f ca="1"/>
        <v>0.33346688927079765</v>
      </c>
    </row>
    <row r="269" spans="5:6" x14ac:dyDescent="0.3">
      <c r="E269">
        <f ca="1"/>
        <v>20.176453648280731</v>
      </c>
      <c r="F269">
        <f ca="1"/>
        <v>0.50600553471905574</v>
      </c>
    </row>
    <row r="270" spans="5:6" x14ac:dyDescent="0.3">
      <c r="E270">
        <f ca="1"/>
        <v>21.821063059893497</v>
      </c>
      <c r="F270">
        <f ca="1"/>
        <v>0.60882286624311077</v>
      </c>
    </row>
    <row r="271" spans="5:6" x14ac:dyDescent="0.3">
      <c r="E271">
        <f ca="1"/>
        <v>17.018376365367274</v>
      </c>
      <c r="F271">
        <f ca="1"/>
        <v>0.29035283205599677</v>
      </c>
    </row>
    <row r="272" spans="5:6" x14ac:dyDescent="0.3">
      <c r="E272">
        <f ca="1"/>
        <v>17.26905542562929</v>
      </c>
      <c r="F272">
        <f ca="1"/>
        <v>0.30726679034078558</v>
      </c>
    </row>
    <row r="273" spans="5:6" x14ac:dyDescent="0.3">
      <c r="E273">
        <f ca="1"/>
        <v>24.845472641250737</v>
      </c>
      <c r="F273">
        <f ca="1"/>
        <v>0.76081247141738428</v>
      </c>
    </row>
    <row r="274" spans="5:6" x14ac:dyDescent="0.3">
      <c r="E274">
        <f ca="1"/>
        <v>13.148472474098194</v>
      </c>
      <c r="F274">
        <f ca="1"/>
        <v>7.8928660080878996E-2</v>
      </c>
    </row>
    <row r="275" spans="5:6" x14ac:dyDescent="0.3">
      <c r="E275">
        <f ca="1"/>
        <v>25.536384023317041</v>
      </c>
      <c r="F275">
        <f ca="1"/>
        <v>0.78824526456446897</v>
      </c>
    </row>
    <row r="276" spans="5:6" x14ac:dyDescent="0.3">
      <c r="E276">
        <f ca="1"/>
        <v>12.443630959386232</v>
      </c>
      <c r="F276">
        <f ca="1"/>
        <v>5.5247716868919203E-2</v>
      </c>
    </row>
    <row r="277" spans="5:6" x14ac:dyDescent="0.3">
      <c r="E277">
        <f ca="1"/>
        <v>15.089029750637685</v>
      </c>
      <c r="F277">
        <f ca="1"/>
        <v>0.1701835687591092</v>
      </c>
    </row>
    <row r="278" spans="5:6" x14ac:dyDescent="0.3">
      <c r="E278">
        <f ca="1"/>
        <v>22.516882950328313</v>
      </c>
      <c r="F278">
        <f ca="1"/>
        <v>0.64835556139099626</v>
      </c>
    </row>
    <row r="279" spans="5:6" x14ac:dyDescent="0.3">
      <c r="E279">
        <f ca="1"/>
        <v>19.280924181596376</v>
      </c>
      <c r="F279">
        <f ca="1"/>
        <v>0.44580026052225163</v>
      </c>
    </row>
    <row r="280" spans="5:6" x14ac:dyDescent="0.3">
      <c r="E280">
        <f ca="1"/>
        <v>21.055505838775616</v>
      </c>
      <c r="F280">
        <f ca="1"/>
        <v>0.56245912571561274</v>
      </c>
    </row>
    <row r="281" spans="5:6" x14ac:dyDescent="0.3">
      <c r="E281">
        <f ca="1"/>
        <v>28.661085945302958</v>
      </c>
      <c r="F281">
        <f ca="1"/>
        <v>0.88201783900663711</v>
      </c>
    </row>
    <row r="282" spans="5:6" x14ac:dyDescent="0.3">
      <c r="E282">
        <f ca="1"/>
        <v>11.642034980609255</v>
      </c>
      <c r="F282">
        <f ca="1"/>
        <v>3.4537735547586754E-2</v>
      </c>
    </row>
    <row r="283" spans="5:6" x14ac:dyDescent="0.3">
      <c r="E283">
        <f ca="1"/>
        <v>17.176355700405981</v>
      </c>
      <c r="F283">
        <f ca="1"/>
        <v>0.30099041376754154</v>
      </c>
    </row>
    <row r="284" spans="5:6" x14ac:dyDescent="0.3">
      <c r="E284">
        <f ca="1"/>
        <v>23.608061620283415</v>
      </c>
      <c r="F284">
        <f ca="1"/>
        <v>0.70492804325139369</v>
      </c>
    </row>
    <row r="285" spans="5:6" x14ac:dyDescent="0.3">
      <c r="E285">
        <f ca="1"/>
        <v>19.644979440747573</v>
      </c>
      <c r="F285">
        <f ca="1"/>
        <v>0.4705341118309454</v>
      </c>
    </row>
    <row r="286" spans="5:6" x14ac:dyDescent="0.3">
      <c r="E286">
        <f ca="1"/>
        <v>22.260256845321866</v>
      </c>
      <c r="F286">
        <f ca="1"/>
        <v>0.634078995626012</v>
      </c>
    </row>
    <row r="287" spans="5:6" x14ac:dyDescent="0.3">
      <c r="E287">
        <f ca="1"/>
        <v>29.112712655290736</v>
      </c>
      <c r="F287">
        <f ca="1"/>
        <v>0.89200282068948655</v>
      </c>
    </row>
    <row r="288" spans="5:6" x14ac:dyDescent="0.3">
      <c r="E288">
        <f ca="1"/>
        <v>24.407127786908941</v>
      </c>
      <c r="F288">
        <f ca="1"/>
        <v>0.74201952751030376</v>
      </c>
    </row>
    <row r="289" spans="5:6" x14ac:dyDescent="0.3">
      <c r="E289">
        <f ca="1"/>
        <v>27.868020704272251</v>
      </c>
      <c r="F289">
        <f ca="1"/>
        <v>0.86249539008851495</v>
      </c>
    </row>
    <row r="290" spans="5:6" x14ac:dyDescent="0.3">
      <c r="E290">
        <f ca="1"/>
        <v>19.853610000309544</v>
      </c>
      <c r="F290">
        <f ca="1"/>
        <v>0.4845592782401526</v>
      </c>
    </row>
    <row r="291" spans="5:6" x14ac:dyDescent="0.3">
      <c r="E291">
        <f ca="1"/>
        <v>19.406150843753757</v>
      </c>
      <c r="F291">
        <f ca="1"/>
        <v>0.45434154893885231</v>
      </c>
    </row>
    <row r="292" spans="5:6" x14ac:dyDescent="0.3">
      <c r="E292">
        <f ca="1"/>
        <v>24.012956848008979</v>
      </c>
      <c r="F292">
        <f ca="1"/>
        <v>0.72418247999193974</v>
      </c>
    </row>
    <row r="293" spans="5:6" x14ac:dyDescent="0.3">
      <c r="E293">
        <f ca="1"/>
        <v>12.513728160750835</v>
      </c>
      <c r="F293">
        <f ca="1"/>
        <v>5.7369502377721419E-2</v>
      </c>
    </row>
    <row r="294" spans="5:6" x14ac:dyDescent="0.3">
      <c r="E294">
        <f ca="1"/>
        <v>19.799089667416968</v>
      </c>
      <c r="F294">
        <f ca="1"/>
        <v>0.48090588659877637</v>
      </c>
    </row>
    <row r="295" spans="5:6" x14ac:dyDescent="0.3">
      <c r="E295">
        <f ca="1"/>
        <v>19.45569123546894</v>
      </c>
      <c r="F295">
        <f ca="1"/>
        <v>0.45771135384217743</v>
      </c>
    </row>
    <row r="296" spans="5:6" x14ac:dyDescent="0.3">
      <c r="E296">
        <f ca="1"/>
        <v>24.137263565503225</v>
      </c>
      <c r="F296">
        <f ca="1"/>
        <v>0.72990405476592124</v>
      </c>
    </row>
    <row r="297" spans="5:6" x14ac:dyDescent="0.3">
      <c r="E297">
        <f ca="1"/>
        <v>24.667289493056945</v>
      </c>
      <c r="F297">
        <f ca="1"/>
        <v>0.75330495793957197</v>
      </c>
    </row>
    <row r="298" spans="5:6" x14ac:dyDescent="0.3">
      <c r="E298">
        <f ca="1"/>
        <v>34.970465940460308</v>
      </c>
      <c r="F298">
        <f ca="1"/>
        <v>0.96772386547710398</v>
      </c>
    </row>
    <row r="299" spans="5:6" x14ac:dyDescent="0.3">
      <c r="E299">
        <f ca="1"/>
        <v>19.358997106594174</v>
      </c>
      <c r="F299">
        <f ca="1"/>
        <v>0.45112914479890531</v>
      </c>
    </row>
    <row r="300" spans="5:6" x14ac:dyDescent="0.3">
      <c r="E300">
        <f ca="1"/>
        <v>38.439609097615069</v>
      </c>
      <c r="F300">
        <f ca="1"/>
        <v>0.98475354649254887</v>
      </c>
    </row>
    <row r="301" spans="5:6" x14ac:dyDescent="0.3">
      <c r="E301">
        <f ca="1"/>
        <v>25.733541666080249</v>
      </c>
      <c r="F301">
        <f ca="1"/>
        <v>0.79559347661132007</v>
      </c>
    </row>
    <row r="302" spans="5:6" x14ac:dyDescent="0.3">
      <c r="E302">
        <f ca="1"/>
        <v>21.456912583582731</v>
      </c>
      <c r="F302">
        <f ca="1"/>
        <v>0.58712524442794467</v>
      </c>
    </row>
    <row r="303" spans="5:6" x14ac:dyDescent="0.3">
      <c r="E303">
        <f ca="1"/>
        <v>22.458692334067266</v>
      </c>
      <c r="F303">
        <f ca="1"/>
        <v>0.64515002091842155</v>
      </c>
    </row>
    <row r="304" spans="5:6" x14ac:dyDescent="0.3">
      <c r="E304">
        <f ca="1"/>
        <v>14.805115574675039</v>
      </c>
      <c r="F304">
        <f ca="1"/>
        <v>0.15463441655412233</v>
      </c>
    </row>
    <row r="305" spans="5:6" x14ac:dyDescent="0.3">
      <c r="E305">
        <f ca="1"/>
        <v>16.669054487573614</v>
      </c>
      <c r="F305">
        <f ca="1"/>
        <v>0.26713970571837631</v>
      </c>
    </row>
    <row r="306" spans="5:6" x14ac:dyDescent="0.3">
      <c r="E306">
        <f ca="1"/>
        <v>16.301420248163211</v>
      </c>
      <c r="F306">
        <f ca="1"/>
        <v>0.24326893964225826</v>
      </c>
    </row>
    <row r="307" spans="5:6" x14ac:dyDescent="0.3">
      <c r="E307">
        <f ca="1"/>
        <v>19.8663962894016</v>
      </c>
      <c r="F307">
        <f ca="1"/>
        <v>0.48541482999996988</v>
      </c>
    </row>
    <row r="308" spans="5:6" x14ac:dyDescent="0.3">
      <c r="E308">
        <f ca="1"/>
        <v>33.676556251115365</v>
      </c>
      <c r="F308">
        <f ca="1"/>
        <v>0.95752617277845753</v>
      </c>
    </row>
    <row r="309" spans="5:6" x14ac:dyDescent="0.3">
      <c r="E309">
        <f ca="1"/>
        <v>20.064334409037361</v>
      </c>
      <c r="F309">
        <f ca="1"/>
        <v>0.49859550190691126</v>
      </c>
    </row>
    <row r="310" spans="5:6" x14ac:dyDescent="0.3">
      <c r="E310">
        <f ca="1"/>
        <v>21.998748955162355</v>
      </c>
      <c r="F310">
        <f ca="1"/>
        <v>0.61916377107551712</v>
      </c>
    </row>
    <row r="311" spans="5:6" x14ac:dyDescent="0.3">
      <c r="E311">
        <f ca="1"/>
        <v>11.871472273095675</v>
      </c>
      <c r="F311">
        <f ca="1"/>
        <v>3.9811942906845608E-2</v>
      </c>
    </row>
    <row r="312" spans="5:6" x14ac:dyDescent="0.3">
      <c r="E312">
        <f ca="1"/>
        <v>21.447945027269427</v>
      </c>
      <c r="F312">
        <f ca="1"/>
        <v>0.586582584091347</v>
      </c>
    </row>
    <row r="313" spans="5:6" x14ac:dyDescent="0.3">
      <c r="E313">
        <f ca="1"/>
        <v>23.80815255192271</v>
      </c>
      <c r="F313">
        <f ca="1"/>
        <v>0.71456144987666792</v>
      </c>
    </row>
    <row r="314" spans="5:6" x14ac:dyDescent="0.3">
      <c r="E314">
        <f ca="1"/>
        <v>21.635250749334446</v>
      </c>
      <c r="F314">
        <f ca="1"/>
        <v>0.59783474185562158</v>
      </c>
    </row>
    <row r="315" spans="5:6" x14ac:dyDescent="0.3">
      <c r="E315">
        <f ca="1"/>
        <v>15.133889898755687</v>
      </c>
      <c r="F315">
        <f ca="1"/>
        <v>0.17270118403844884</v>
      </c>
    </row>
    <row r="316" spans="5:6" x14ac:dyDescent="0.3">
      <c r="E316">
        <f ca="1"/>
        <v>14.436596148330709</v>
      </c>
      <c r="F316">
        <f ca="1"/>
        <v>0.13549648621423649</v>
      </c>
    </row>
    <row r="317" spans="5:6" x14ac:dyDescent="0.3">
      <c r="E317">
        <f ca="1"/>
        <v>29.844231600190035</v>
      </c>
      <c r="F317">
        <f ca="1"/>
        <v>0.90657780273730149</v>
      </c>
    </row>
    <row r="318" spans="5:6" x14ac:dyDescent="0.3">
      <c r="E318">
        <f ca="1"/>
        <v>13.927531428505592</v>
      </c>
      <c r="F318">
        <f ca="1"/>
        <v>0.11114878267165181</v>
      </c>
    </row>
    <row r="319" spans="5:6" x14ac:dyDescent="0.3">
      <c r="E319">
        <f ca="1"/>
        <v>24.050633977057291</v>
      </c>
      <c r="F319">
        <f ca="1"/>
        <v>0.72592608039539042</v>
      </c>
    </row>
    <row r="320" spans="5:6" x14ac:dyDescent="0.3">
      <c r="E320">
        <f ca="1"/>
        <v>19.698652209638407</v>
      </c>
      <c r="F320">
        <f ca="1"/>
        <v>0.47415363937837091</v>
      </c>
    </row>
    <row r="321" spans="5:6" x14ac:dyDescent="0.3">
      <c r="E321">
        <f ca="1"/>
        <v>13.789771669579627</v>
      </c>
      <c r="F321">
        <f ca="1"/>
        <v>0.10499803953838581</v>
      </c>
    </row>
    <row r="322" spans="5:6" x14ac:dyDescent="0.3">
      <c r="E322">
        <f ca="1"/>
        <v>21.436940398531629</v>
      </c>
      <c r="F322">
        <f ca="1"/>
        <v>0.58591611661011322</v>
      </c>
    </row>
    <row r="323" spans="5:6" x14ac:dyDescent="0.3">
      <c r="E323">
        <f ca="1"/>
        <v>21.025972720147074</v>
      </c>
      <c r="F323">
        <f ca="1"/>
        <v>0.5606148376433796</v>
      </c>
    </row>
    <row r="324" spans="5:6" x14ac:dyDescent="0.3">
      <c r="E324">
        <f ca="1"/>
        <v>32.145583628778382</v>
      </c>
      <c r="F324">
        <f ca="1"/>
        <v>0.94151082652055917</v>
      </c>
    </row>
    <row r="325" spans="5:6" x14ac:dyDescent="0.3">
      <c r="E325">
        <f ca="1"/>
        <v>17.944702804019766</v>
      </c>
      <c r="F325">
        <f ca="1"/>
        <v>0.35357611903269742</v>
      </c>
    </row>
    <row r="326" spans="5:6" x14ac:dyDescent="0.3">
      <c r="E326">
        <f ca="1"/>
        <v>26.157163030235552</v>
      </c>
      <c r="F326">
        <f ca="1"/>
        <v>0.81068144607205683</v>
      </c>
    </row>
    <row r="327" spans="5:6" x14ac:dyDescent="0.3">
      <c r="E327">
        <f ca="1"/>
        <v>26.789885767927117</v>
      </c>
      <c r="F327">
        <f ca="1"/>
        <v>0.83149287521783621</v>
      </c>
    </row>
    <row r="328" spans="5:6" x14ac:dyDescent="0.3">
      <c r="E328">
        <f ca="1"/>
        <v>32.928854227673106</v>
      </c>
      <c r="F328">
        <f ca="1"/>
        <v>0.95030632267697213</v>
      </c>
    </row>
    <row r="329" spans="5:6" x14ac:dyDescent="0.3">
      <c r="E329">
        <f ca="1"/>
        <v>20.410782040656233</v>
      </c>
      <c r="F329">
        <f ca="1"/>
        <v>0.52135088601644397</v>
      </c>
    </row>
    <row r="330" spans="5:6" x14ac:dyDescent="0.3">
      <c r="E330">
        <f ca="1"/>
        <v>20.455401214737908</v>
      </c>
      <c r="F330">
        <f ca="1"/>
        <v>0.52425000076202943</v>
      </c>
    </row>
    <row r="331" spans="5:6" x14ac:dyDescent="0.3">
      <c r="E331">
        <f ca="1"/>
        <v>26.880377731239228</v>
      </c>
      <c r="F331">
        <f ca="1"/>
        <v>0.83430599513307957</v>
      </c>
    </row>
    <row r="332" spans="5:6" x14ac:dyDescent="0.3">
      <c r="E332">
        <f ca="1"/>
        <v>13.546199400865099</v>
      </c>
      <c r="F332">
        <f ca="1"/>
        <v>9.4594855554214735E-2</v>
      </c>
    </row>
    <row r="333" spans="5:6" x14ac:dyDescent="0.3">
      <c r="E333">
        <f ca="1"/>
        <v>17.371391005500094</v>
      </c>
      <c r="F333">
        <f ca="1"/>
        <v>0.31422210121302474</v>
      </c>
    </row>
    <row r="334" spans="5:6" x14ac:dyDescent="0.3">
      <c r="E334">
        <f ca="1"/>
        <v>21.636378640379551</v>
      </c>
      <c r="F334">
        <f ca="1"/>
        <v>0.59790196908553828</v>
      </c>
    </row>
    <row r="335" spans="5:6" x14ac:dyDescent="0.3">
      <c r="E335">
        <f ca="1"/>
        <v>13.573515787832507</v>
      </c>
      <c r="F335">
        <f ca="1"/>
        <v>9.5731242069801006E-2</v>
      </c>
    </row>
    <row r="336" spans="5:6" x14ac:dyDescent="0.3">
      <c r="E336">
        <f ca="1"/>
        <v>23.024124104765793</v>
      </c>
      <c r="F336">
        <f ca="1"/>
        <v>0.67549638656326716</v>
      </c>
    </row>
    <row r="337" spans="5:6" x14ac:dyDescent="0.3">
      <c r="E337">
        <f ca="1"/>
        <v>22.590882993306394</v>
      </c>
      <c r="F337">
        <f ca="1"/>
        <v>0.65240490597861223</v>
      </c>
    </row>
    <row r="338" spans="5:6" x14ac:dyDescent="0.3">
      <c r="E338">
        <f ca="1"/>
        <v>14.920219249980144</v>
      </c>
      <c r="F338">
        <f ca="1"/>
        <v>0.16085686138316185</v>
      </c>
    </row>
    <row r="339" spans="5:6" x14ac:dyDescent="0.3">
      <c r="E339">
        <f ca="1"/>
        <v>14.123550068262526</v>
      </c>
      <c r="F339">
        <f ca="1"/>
        <v>0.12022663606875821</v>
      </c>
    </row>
    <row r="340" spans="5:6" x14ac:dyDescent="0.3">
      <c r="E340">
        <f ca="1"/>
        <v>31.013230490388299</v>
      </c>
      <c r="F340">
        <f ca="1"/>
        <v>0.92619795512600422</v>
      </c>
    </row>
    <row r="341" spans="5:6" x14ac:dyDescent="0.3">
      <c r="E341">
        <f ca="1"/>
        <v>15.974116940478968</v>
      </c>
      <c r="F341">
        <f ca="1"/>
        <v>0.22260222636679741</v>
      </c>
    </row>
    <row r="342" spans="5:6" x14ac:dyDescent="0.3">
      <c r="E342">
        <f ca="1"/>
        <v>19.388257579932809</v>
      </c>
      <c r="F342">
        <f ca="1"/>
        <v>0.45312310597438882</v>
      </c>
    </row>
    <row r="343" spans="5:6" x14ac:dyDescent="0.3">
      <c r="E343">
        <f ca="1"/>
        <v>24.378566247026832</v>
      </c>
      <c r="F343">
        <f ca="1"/>
        <v>0.74075703092094503</v>
      </c>
    </row>
    <row r="344" spans="5:6" x14ac:dyDescent="0.3">
      <c r="E344">
        <f ca="1"/>
        <v>24.619406696727893</v>
      </c>
      <c r="F344">
        <f ca="1"/>
        <v>0.75125681531875421</v>
      </c>
    </row>
    <row r="345" spans="5:6" x14ac:dyDescent="0.3">
      <c r="E345">
        <f ca="1"/>
        <v>22.530303968153884</v>
      </c>
      <c r="F345">
        <f ca="1"/>
        <v>0.64909222603518313</v>
      </c>
    </row>
    <row r="346" spans="5:6" x14ac:dyDescent="0.3">
      <c r="E346">
        <f ca="1"/>
        <v>16.505999713194608</v>
      </c>
      <c r="F346">
        <f ca="1"/>
        <v>0.25647423193365937</v>
      </c>
    </row>
    <row r="347" spans="5:6" x14ac:dyDescent="0.3">
      <c r="E347">
        <f ca="1"/>
        <v>16.887083878331502</v>
      </c>
      <c r="F347">
        <f ca="1"/>
        <v>0.28157474538250227</v>
      </c>
    </row>
    <row r="348" spans="5:6" x14ac:dyDescent="0.3">
      <c r="E348">
        <f ca="1"/>
        <v>18.325549782476298</v>
      </c>
      <c r="F348">
        <f ca="1"/>
        <v>0.37992446740592523</v>
      </c>
    </row>
    <row r="349" spans="5:6" x14ac:dyDescent="0.3">
      <c r="E349">
        <f ca="1"/>
        <v>15.785567373866389</v>
      </c>
      <c r="F349">
        <f ca="1"/>
        <v>0.21098357685818564</v>
      </c>
    </row>
    <row r="350" spans="5:6" x14ac:dyDescent="0.3">
      <c r="E350">
        <f ca="1"/>
        <v>20.923835883795579</v>
      </c>
      <c r="F350">
        <f ca="1"/>
        <v>0.55420659687518747</v>
      </c>
    </row>
    <row r="351" spans="5:6" x14ac:dyDescent="0.3">
      <c r="E351">
        <f ca="1"/>
        <v>22.362297181883154</v>
      </c>
      <c r="F351">
        <f ca="1"/>
        <v>0.63979888147701869</v>
      </c>
    </row>
    <row r="352" spans="5:6" x14ac:dyDescent="0.3">
      <c r="E352">
        <f ca="1"/>
        <v>25.587195810569899</v>
      </c>
      <c r="F352">
        <f ca="1"/>
        <v>0.790159136780618</v>
      </c>
    </row>
    <row r="353" spans="5:6" x14ac:dyDescent="0.3">
      <c r="E353">
        <f ca="1"/>
        <v>16.763817559413003</v>
      </c>
      <c r="F353">
        <f ca="1"/>
        <v>0.27339056769422077</v>
      </c>
    </row>
    <row r="354" spans="5:6" x14ac:dyDescent="0.3">
      <c r="E354">
        <f ca="1"/>
        <v>26.964463870833978</v>
      </c>
      <c r="F354">
        <f ca="1"/>
        <v>0.83688425410288669</v>
      </c>
    </row>
    <row r="355" spans="5:6" x14ac:dyDescent="0.3">
      <c r="E355">
        <f ca="1"/>
        <v>12.41054126474603</v>
      </c>
      <c r="F355">
        <f ca="1"/>
        <v>5.4263854861144406E-2</v>
      </c>
    </row>
    <row r="356" spans="5:6" x14ac:dyDescent="0.3">
      <c r="E356">
        <f ca="1"/>
        <v>20.742213271284474</v>
      </c>
      <c r="F356">
        <f ca="1"/>
        <v>0.54269927025960452</v>
      </c>
    </row>
    <row r="357" spans="5:6" x14ac:dyDescent="0.3">
      <c r="E357">
        <f ca="1"/>
        <v>13.19781953343437</v>
      </c>
      <c r="F357">
        <f ca="1"/>
        <v>8.0782429978951922E-2</v>
      </c>
    </row>
    <row r="358" spans="5:6" x14ac:dyDescent="0.3">
      <c r="E358">
        <f ca="1"/>
        <v>20.643667149376071</v>
      </c>
      <c r="F358">
        <f ca="1"/>
        <v>0.53639751824092308</v>
      </c>
    </row>
    <row r="359" spans="5:6" x14ac:dyDescent="0.3">
      <c r="E359">
        <f ca="1"/>
        <v>19.660088507671446</v>
      </c>
      <c r="F359">
        <f ca="1"/>
        <v>0.47155378695123085</v>
      </c>
    </row>
    <row r="360" spans="5:6" x14ac:dyDescent="0.3">
      <c r="E360">
        <f ca="1"/>
        <v>31.37648526466187</v>
      </c>
      <c r="F360">
        <f ca="1"/>
        <v>0.93147442844950823</v>
      </c>
    </row>
    <row r="361" spans="5:6" x14ac:dyDescent="0.3">
      <c r="E361">
        <f ca="1"/>
        <v>24.541354412128765</v>
      </c>
      <c r="F361">
        <f ca="1"/>
        <v>0.74789025276673549</v>
      </c>
    </row>
    <row r="362" spans="5:6" x14ac:dyDescent="0.3">
      <c r="E362">
        <f ca="1"/>
        <v>13.787593577858031</v>
      </c>
      <c r="F362">
        <f ca="1"/>
        <v>0.10490232848374907</v>
      </c>
    </row>
    <row r="363" spans="5:6" x14ac:dyDescent="0.3">
      <c r="E363">
        <f ca="1"/>
        <v>28.362317421162029</v>
      </c>
      <c r="F363">
        <f ca="1"/>
        <v>0.87497021644469264</v>
      </c>
    </row>
    <row r="364" spans="5:6" x14ac:dyDescent="0.3">
      <c r="E364">
        <f ca="1"/>
        <v>28.308911886462244</v>
      </c>
      <c r="F364">
        <f ca="1"/>
        <v>0.87367205018180338</v>
      </c>
    </row>
    <row r="365" spans="5:6" x14ac:dyDescent="0.3">
      <c r="E365">
        <f ca="1"/>
        <v>28.545357722262324</v>
      </c>
      <c r="F365">
        <f ca="1"/>
        <v>0.87933074311976367</v>
      </c>
    </row>
    <row r="366" spans="5:6" x14ac:dyDescent="0.3">
      <c r="E366">
        <f ca="1"/>
        <v>24.581270422057028</v>
      </c>
      <c r="F366">
        <f ca="1"/>
        <v>0.74961624830806528</v>
      </c>
    </row>
    <row r="367" spans="5:6" x14ac:dyDescent="0.3">
      <c r="E367">
        <f ca="1"/>
        <v>22.672511293020001</v>
      </c>
      <c r="F367">
        <f ca="1"/>
        <v>0.65683632297155192</v>
      </c>
    </row>
    <row r="368" spans="5:6" x14ac:dyDescent="0.3">
      <c r="E368">
        <f ca="1"/>
        <v>24.918609572245355</v>
      </c>
      <c r="F368">
        <f ca="1"/>
        <v>0.76384213786888966</v>
      </c>
    </row>
    <row r="369" spans="5:6" x14ac:dyDescent="0.3">
      <c r="E369">
        <f ca="1"/>
        <v>50.103025471726376</v>
      </c>
      <c r="F369">
        <f ca="1"/>
        <v>0.99884407298816535</v>
      </c>
    </row>
    <row r="370" spans="5:6" x14ac:dyDescent="0.3">
      <c r="E370">
        <f ca="1"/>
        <v>16.241193336372429</v>
      </c>
      <c r="F370">
        <f ca="1"/>
        <v>0.23942172345618523</v>
      </c>
    </row>
    <row r="371" spans="5:6" x14ac:dyDescent="0.3">
      <c r="E371">
        <f ca="1"/>
        <v>14.061365802947282</v>
      </c>
      <c r="F371">
        <f ca="1"/>
        <v>0.11730578675269691</v>
      </c>
    </row>
    <row r="372" spans="5:6" x14ac:dyDescent="0.3">
      <c r="E372">
        <f ca="1"/>
        <v>19.814299958963204</v>
      </c>
      <c r="F372">
        <f ca="1"/>
        <v>0.48192598646287715</v>
      </c>
    </row>
    <row r="373" spans="5:6" x14ac:dyDescent="0.3">
      <c r="E373">
        <f ca="1"/>
        <v>19.12988052431745</v>
      </c>
      <c r="F373">
        <f ca="1"/>
        <v>0.43545808251863505</v>
      </c>
    </row>
    <row r="374" spans="5:6" x14ac:dyDescent="0.3">
      <c r="E374">
        <f ca="1"/>
        <v>18.491138517158177</v>
      </c>
      <c r="F374">
        <f ca="1"/>
        <v>0.39139131953252859</v>
      </c>
    </row>
    <row r="375" spans="5:6" x14ac:dyDescent="0.3">
      <c r="E375">
        <f ca="1"/>
        <v>18.245671260403867</v>
      </c>
      <c r="F375">
        <f ca="1"/>
        <v>0.37439302544047515</v>
      </c>
    </row>
    <row r="376" spans="5:6" x14ac:dyDescent="0.3">
      <c r="E376">
        <f ca="1"/>
        <v>10.642615189252652</v>
      </c>
      <c r="F376">
        <f ca="1"/>
        <v>1.7125149427157794E-2</v>
      </c>
    </row>
    <row r="377" spans="5:6" x14ac:dyDescent="0.3">
      <c r="E377">
        <f ca="1"/>
        <v>31.968303717226203</v>
      </c>
      <c r="F377">
        <f ca="1"/>
        <v>0.93932712831256659</v>
      </c>
    </row>
    <row r="378" spans="5:6" x14ac:dyDescent="0.3">
      <c r="E378">
        <f ca="1"/>
        <v>14.289463388329947</v>
      </c>
      <c r="F378">
        <f ca="1"/>
        <v>0.12820332992860931</v>
      </c>
    </row>
    <row r="379" spans="5:6" x14ac:dyDescent="0.3">
      <c r="E379">
        <f ca="1"/>
        <v>19.921191224045749</v>
      </c>
      <c r="F379">
        <f ca="1"/>
        <v>0.48907573385209469</v>
      </c>
    </row>
    <row r="380" spans="5:6" x14ac:dyDescent="0.3">
      <c r="E380">
        <f ca="1"/>
        <v>17.402657654856483</v>
      </c>
      <c r="F380">
        <f ca="1"/>
        <v>0.31635230756265664</v>
      </c>
    </row>
    <row r="381" spans="5:6" x14ac:dyDescent="0.3">
      <c r="E381">
        <f ca="1"/>
        <v>26.762474625852004</v>
      </c>
      <c r="F381">
        <f ca="1"/>
        <v>0.83063283000625154</v>
      </c>
    </row>
    <row r="382" spans="5:6" x14ac:dyDescent="0.3">
      <c r="E382">
        <f ca="1"/>
        <v>15.744603309954718</v>
      </c>
      <c r="F382">
        <f ca="1"/>
        <v>0.20848922421929353</v>
      </c>
    </row>
    <row r="383" spans="5:6" x14ac:dyDescent="0.3">
      <c r="E383">
        <f ca="1"/>
        <v>23.996481585477429</v>
      </c>
      <c r="F383">
        <f ca="1"/>
        <v>0.72341747585627325</v>
      </c>
    </row>
    <row r="384" spans="5:6" x14ac:dyDescent="0.3">
      <c r="E384">
        <f ca="1"/>
        <v>23.012964353191066</v>
      </c>
      <c r="F384">
        <f ca="1"/>
        <v>0.67491489676484551</v>
      </c>
    </row>
    <row r="385" spans="5:6" x14ac:dyDescent="0.3">
      <c r="E385">
        <f ca="1"/>
        <v>15.174451897939294</v>
      </c>
      <c r="F385">
        <f ca="1"/>
        <v>0.17499141180343095</v>
      </c>
    </row>
    <row r="386" spans="5:6" x14ac:dyDescent="0.3">
      <c r="E386">
        <f ca="1"/>
        <v>25.757682374567491</v>
      </c>
      <c r="F386">
        <f ca="1"/>
        <v>0.79647884856826312</v>
      </c>
    </row>
    <row r="387" spans="5:6" x14ac:dyDescent="0.3">
      <c r="E387">
        <f ca="1"/>
        <v>23.830144121318746</v>
      </c>
      <c r="F387">
        <f ca="1"/>
        <v>0.71560614130176403</v>
      </c>
    </row>
    <row r="388" spans="5:6" x14ac:dyDescent="0.3">
      <c r="E388">
        <f ca="1"/>
        <v>21.783240368457434</v>
      </c>
      <c r="F388">
        <f ca="1"/>
        <v>0.60660050405205701</v>
      </c>
    </row>
    <row r="389" spans="5:6" x14ac:dyDescent="0.3">
      <c r="E389">
        <f ca="1"/>
        <v>11.051711758050867</v>
      </c>
      <c r="F389">
        <f ca="1"/>
        <v>2.3219439793276935E-2</v>
      </c>
    </row>
    <row r="390" spans="5:6" x14ac:dyDescent="0.3">
      <c r="E390">
        <f ca="1"/>
        <v>16.698525613329103</v>
      </c>
      <c r="F390">
        <f ca="1"/>
        <v>0.26907974754409825</v>
      </c>
    </row>
    <row r="391" spans="5:6" x14ac:dyDescent="0.3">
      <c r="E391">
        <f ca="1"/>
        <v>17.404835678743279</v>
      </c>
      <c r="F391">
        <f ca="1"/>
        <v>0.31650078250847868</v>
      </c>
    </row>
    <row r="392" spans="5:6" x14ac:dyDescent="0.3">
      <c r="E392">
        <f ca="1"/>
        <v>10.502761845271749</v>
      </c>
      <c r="F392">
        <f ca="1"/>
        <v>1.5339722211234903E-2</v>
      </c>
    </row>
    <row r="393" spans="5:6" x14ac:dyDescent="0.3">
      <c r="E393">
        <f ca="1"/>
        <v>20.578533893434599</v>
      </c>
      <c r="F393">
        <f ca="1"/>
        <v>0.53221074721193196</v>
      </c>
    </row>
    <row r="394" spans="5:6" x14ac:dyDescent="0.3">
      <c r="E394">
        <f ca="1"/>
        <v>18.036053223693127</v>
      </c>
      <c r="F394">
        <f ca="1"/>
        <v>0.35988820653307652</v>
      </c>
    </row>
    <row r="395" spans="5:6" x14ac:dyDescent="0.3">
      <c r="E395">
        <f ca="1"/>
        <v>20.915757244003633</v>
      </c>
      <c r="F395">
        <f ca="1"/>
        <v>0.55369776572680274</v>
      </c>
    </row>
    <row r="396" spans="5:6" x14ac:dyDescent="0.3">
      <c r="E396">
        <f ca="1"/>
        <v>26.344682703441464</v>
      </c>
      <c r="F396">
        <f ca="1"/>
        <v>0.81706102760422739</v>
      </c>
    </row>
    <row r="397" spans="5:6" x14ac:dyDescent="0.3">
      <c r="E397">
        <f ca="1"/>
        <v>30.967105248216491</v>
      </c>
      <c r="F397">
        <f ca="1"/>
        <v>0.92550174528451945</v>
      </c>
    </row>
    <row r="398" spans="5:6" x14ac:dyDescent="0.3">
      <c r="E398">
        <f ca="1"/>
        <v>34.025866538220122</v>
      </c>
      <c r="F398">
        <f ca="1"/>
        <v>0.9605470652851873</v>
      </c>
    </row>
    <row r="399" spans="5:6" x14ac:dyDescent="0.3">
      <c r="E399">
        <f ca="1"/>
        <v>17.43940290120797</v>
      </c>
      <c r="F399">
        <f ca="1"/>
        <v>0.31885866945319896</v>
      </c>
    </row>
    <row r="400" spans="5:6" x14ac:dyDescent="0.3">
      <c r="E400">
        <f ca="1"/>
        <v>11.914128903427924</v>
      </c>
      <c r="F400">
        <f ca="1"/>
        <v>4.0849093009768377E-2</v>
      </c>
    </row>
    <row r="401" spans="5:6" x14ac:dyDescent="0.3">
      <c r="E401">
        <f ca="1"/>
        <v>30.9095341213506</v>
      </c>
      <c r="F401">
        <f ca="1"/>
        <v>0.92462427709147899</v>
      </c>
    </row>
    <row r="402" spans="5:6" x14ac:dyDescent="0.3">
      <c r="E402">
        <f ca="1"/>
        <v>24.216851201243582</v>
      </c>
      <c r="F402">
        <f ca="1"/>
        <v>0.73352059901193245</v>
      </c>
    </row>
    <row r="403" spans="5:6" x14ac:dyDescent="0.3">
      <c r="E403">
        <f ca="1"/>
        <v>17.871640185688108</v>
      </c>
      <c r="F403">
        <f ca="1"/>
        <v>0.34853341669025911</v>
      </c>
    </row>
    <row r="404" spans="5:6" x14ac:dyDescent="0.3">
      <c r="E404">
        <f ca="1"/>
        <v>19.674692739316967</v>
      </c>
      <c r="F404">
        <f ca="1"/>
        <v>0.47253882454114732</v>
      </c>
    </row>
    <row r="405" spans="5:6" x14ac:dyDescent="0.3">
      <c r="E405">
        <f ca="1"/>
        <v>19.724109139634344</v>
      </c>
      <c r="F405">
        <f ca="1"/>
        <v>0.47586769295437831</v>
      </c>
    </row>
    <row r="406" spans="5:6" x14ac:dyDescent="0.3">
      <c r="E406">
        <f ca="1"/>
        <v>13.15423572596292</v>
      </c>
      <c r="F406">
        <f ca="1"/>
        <v>7.9143841536231635E-2</v>
      </c>
    </row>
    <row r="407" spans="5:6" x14ac:dyDescent="0.3">
      <c r="E407">
        <f ca="1"/>
        <v>21.091743149631842</v>
      </c>
      <c r="F407">
        <f ca="1"/>
        <v>0.56471669469117791</v>
      </c>
    </row>
    <row r="408" spans="5:6" x14ac:dyDescent="0.3">
      <c r="E408">
        <f ca="1"/>
        <v>13.407888593602697</v>
      </c>
      <c r="F408">
        <f ca="1"/>
        <v>8.8959649875754568E-2</v>
      </c>
    </row>
    <row r="409" spans="5:6" x14ac:dyDescent="0.3">
      <c r="E409">
        <f ca="1"/>
        <v>22.33485886013602</v>
      </c>
      <c r="F409">
        <f ca="1"/>
        <v>0.63826640013324387</v>
      </c>
    </row>
    <row r="410" spans="5:6" x14ac:dyDescent="0.3">
      <c r="E410">
        <f ca="1"/>
        <v>34.329707662989392</v>
      </c>
      <c r="F410">
        <f ca="1"/>
        <v>0.96300729974865618</v>
      </c>
    </row>
    <row r="411" spans="5:6" x14ac:dyDescent="0.3">
      <c r="E411">
        <f ca="1"/>
        <v>39.353171606768264</v>
      </c>
      <c r="F411">
        <f ca="1"/>
        <v>0.98751678998171133</v>
      </c>
    </row>
    <row r="412" spans="5:6" x14ac:dyDescent="0.3">
      <c r="E412">
        <f ca="1"/>
        <v>19.867916568006308</v>
      </c>
      <c r="F412">
        <f ca="1"/>
        <v>0.48551652226836228</v>
      </c>
    </row>
    <row r="413" spans="5:6" x14ac:dyDescent="0.3">
      <c r="E413">
        <f ca="1"/>
        <v>18.680624227043836</v>
      </c>
      <c r="F413">
        <f ca="1"/>
        <v>0.40450224532527479</v>
      </c>
    </row>
    <row r="414" spans="5:6" x14ac:dyDescent="0.3">
      <c r="E414">
        <f ca="1"/>
        <v>23.923099854678661</v>
      </c>
      <c r="F414">
        <f ca="1"/>
        <v>0.71999109185826982</v>
      </c>
    </row>
    <row r="415" spans="5:6" x14ac:dyDescent="0.3">
      <c r="E415">
        <f ca="1"/>
        <v>8.8009745384744864</v>
      </c>
      <c r="F415">
        <f ca="1"/>
        <v>2.9755967173545859E-3</v>
      </c>
    </row>
    <row r="416" spans="5:6" x14ac:dyDescent="0.3">
      <c r="E416">
        <f ca="1"/>
        <v>18.782143819606532</v>
      </c>
      <c r="F416">
        <f ca="1"/>
        <v>0.41151693053222405</v>
      </c>
    </row>
    <row r="417" spans="5:6" x14ac:dyDescent="0.3">
      <c r="E417">
        <f ca="1"/>
        <v>14.105181604382162</v>
      </c>
      <c r="F417">
        <f ca="1"/>
        <v>0.11935991571290504</v>
      </c>
    </row>
    <row r="418" spans="5:6" x14ac:dyDescent="0.3">
      <c r="E418">
        <f ca="1"/>
        <v>26.802685005854691</v>
      </c>
      <c r="F418">
        <f ca="1"/>
        <v>0.83189319718977306</v>
      </c>
    </row>
    <row r="419" spans="5:6" x14ac:dyDescent="0.3">
      <c r="E419">
        <f ca="1"/>
        <v>23.564259294701575</v>
      </c>
      <c r="F419">
        <f ca="1"/>
        <v>0.7027883493232876</v>
      </c>
    </row>
    <row r="420" spans="5:6" x14ac:dyDescent="0.3">
      <c r="E420">
        <f ca="1"/>
        <v>16.439383399055753</v>
      </c>
      <c r="F420">
        <f ca="1"/>
        <v>0.25215178947180117</v>
      </c>
    </row>
    <row r="421" spans="5:6" x14ac:dyDescent="0.3">
      <c r="E421">
        <f ca="1"/>
        <v>17.189294860900237</v>
      </c>
      <c r="F421">
        <f ca="1"/>
        <v>0.30186502712250163</v>
      </c>
    </row>
    <row r="422" spans="5:6" x14ac:dyDescent="0.3">
      <c r="E422">
        <f ca="1"/>
        <v>17.730901714979424</v>
      </c>
      <c r="F422">
        <f ca="1"/>
        <v>0.33883791771072064</v>
      </c>
    </row>
    <row r="423" spans="5:6" x14ac:dyDescent="0.3">
      <c r="E423">
        <f ca="1"/>
        <v>19.956414686687943</v>
      </c>
      <c r="F423">
        <f ca="1"/>
        <v>0.49142423909558369</v>
      </c>
    </row>
    <row r="424" spans="5:6" x14ac:dyDescent="0.3">
      <c r="E424">
        <f ca="1"/>
        <v>26.241235145929242</v>
      </c>
      <c r="F424">
        <f ca="1"/>
        <v>0.81356405608971127</v>
      </c>
    </row>
    <row r="425" spans="5:6" x14ac:dyDescent="0.3">
      <c r="E425">
        <f ca="1"/>
        <v>10.382505312673935</v>
      </c>
      <c r="F425">
        <f ca="1"/>
        <v>1.3917904946344931E-2</v>
      </c>
    </row>
    <row r="426" spans="5:6" x14ac:dyDescent="0.3">
      <c r="E426">
        <f ca="1"/>
        <v>11.598825380468311</v>
      </c>
      <c r="F426">
        <f ca="1"/>
        <v>3.3601009544972728E-2</v>
      </c>
    </row>
    <row r="427" spans="5:6" x14ac:dyDescent="0.3">
      <c r="E427">
        <f ca="1"/>
        <v>32.639839221791689</v>
      </c>
      <c r="F427">
        <f ca="1"/>
        <v>0.94721667205282034</v>
      </c>
    </row>
    <row r="428" spans="5:6" x14ac:dyDescent="0.3">
      <c r="E428">
        <f ca="1"/>
        <v>14.489845857461784</v>
      </c>
      <c r="F428">
        <f ca="1"/>
        <v>0.13818583463525985</v>
      </c>
    </row>
    <row r="429" spans="5:6" x14ac:dyDescent="0.3">
      <c r="E429">
        <f ca="1"/>
        <v>12.757595817296338</v>
      </c>
      <c r="F429">
        <f ca="1"/>
        <v>6.5151194921025973E-2</v>
      </c>
    </row>
    <row r="430" spans="5:6" x14ac:dyDescent="0.3">
      <c r="E430">
        <f ca="1"/>
        <v>16.679798039708164</v>
      </c>
      <c r="F430">
        <f ca="1"/>
        <v>0.2678465164876751</v>
      </c>
    </row>
    <row r="431" spans="5:6" x14ac:dyDescent="0.3">
      <c r="E431">
        <f ca="1"/>
        <v>27.038781942887251</v>
      </c>
      <c r="F431">
        <f ca="1"/>
        <v>0.83913458739507696</v>
      </c>
    </row>
    <row r="432" spans="5:6" x14ac:dyDescent="0.3">
      <c r="E432">
        <f ca="1"/>
        <v>29.370815287931457</v>
      </c>
      <c r="F432">
        <f ca="1"/>
        <v>0.89736364486154896</v>
      </c>
    </row>
    <row r="433" spans="5:6" x14ac:dyDescent="0.3">
      <c r="E433">
        <f ca="1"/>
        <v>18.899469477739959</v>
      </c>
      <c r="F433">
        <f ca="1"/>
        <v>0.41961161482605652</v>
      </c>
    </row>
    <row r="434" spans="5:6" x14ac:dyDescent="0.3">
      <c r="E434">
        <f ca="1"/>
        <v>20.010739192911924</v>
      </c>
      <c r="F434">
        <f ca="1"/>
        <v>0.49503873419770844</v>
      </c>
    </row>
    <row r="435" spans="5:6" x14ac:dyDescent="0.3">
      <c r="E435">
        <f ca="1"/>
        <v>27.202893924752754</v>
      </c>
      <c r="F435">
        <f ca="1"/>
        <v>0.84401042011992566</v>
      </c>
    </row>
    <row r="436" spans="5:6" x14ac:dyDescent="0.3">
      <c r="E436">
        <f ca="1"/>
        <v>33.485760641436407</v>
      </c>
      <c r="F436">
        <f ca="1"/>
        <v>0.95578463239840117</v>
      </c>
    </row>
    <row r="437" spans="5:6" x14ac:dyDescent="0.3">
      <c r="E437">
        <f ca="1"/>
        <v>14.268074984722135</v>
      </c>
      <c r="F437">
        <f ca="1"/>
        <v>0.12716017908079566</v>
      </c>
    </row>
    <row r="438" spans="5:6" x14ac:dyDescent="0.3">
      <c r="E438">
        <f ca="1"/>
        <v>18.535386909867597</v>
      </c>
      <c r="F438">
        <f ca="1"/>
        <v>0.39445449006436506</v>
      </c>
    </row>
    <row r="439" spans="5:6" x14ac:dyDescent="0.3">
      <c r="E439">
        <f ca="1"/>
        <v>21.879646409068069</v>
      </c>
      <c r="F439">
        <f ca="1"/>
        <v>0.61225047567654434</v>
      </c>
    </row>
    <row r="440" spans="5:6" x14ac:dyDescent="0.3">
      <c r="E440">
        <f ca="1"/>
        <v>23.175960698623367</v>
      </c>
      <c r="F440">
        <f ca="1"/>
        <v>0.6833374112914683</v>
      </c>
    </row>
    <row r="441" spans="5:6" x14ac:dyDescent="0.3">
      <c r="E441">
        <f ca="1"/>
        <v>16.950659254343442</v>
      </c>
      <c r="F441">
        <f ca="1"/>
        <v>0.28581782273403045</v>
      </c>
    </row>
    <row r="442" spans="5:6" x14ac:dyDescent="0.3">
      <c r="E442">
        <f ca="1"/>
        <v>26.403931414207843</v>
      </c>
      <c r="F442">
        <f ca="1"/>
        <v>0.81903922731402456</v>
      </c>
    </row>
    <row r="443" spans="5:6" x14ac:dyDescent="0.3">
      <c r="E443">
        <f ca="1"/>
        <v>26.430838385157092</v>
      </c>
      <c r="F443">
        <f ca="1"/>
        <v>0.81993170027307549</v>
      </c>
    </row>
    <row r="444" spans="5:6" x14ac:dyDescent="0.3">
      <c r="E444">
        <f ca="1"/>
        <v>18.910619811206676</v>
      </c>
      <c r="F444">
        <f ca="1"/>
        <v>0.42038012007102188</v>
      </c>
    </row>
    <row r="445" spans="5:6" x14ac:dyDescent="0.3">
      <c r="E445">
        <f ca="1"/>
        <v>17.398041090560618</v>
      </c>
      <c r="F445">
        <f ca="1"/>
        <v>0.31603763484036862</v>
      </c>
    </row>
    <row r="446" spans="5:6" x14ac:dyDescent="0.3">
      <c r="E446">
        <f ca="1"/>
        <v>20.435192722635534</v>
      </c>
      <c r="F446">
        <f ca="1"/>
        <v>0.52293789532739532</v>
      </c>
    </row>
    <row r="447" spans="5:6" x14ac:dyDescent="0.3">
      <c r="E447">
        <f ca="1"/>
        <v>22.915839714460233</v>
      </c>
      <c r="F447">
        <f ca="1"/>
        <v>0.66982423329582896</v>
      </c>
    </row>
    <row r="448" spans="5:6" x14ac:dyDescent="0.3">
      <c r="E448">
        <f ca="1"/>
        <v>18.032054394238944</v>
      </c>
      <c r="F448">
        <f ca="1"/>
        <v>0.35961175287702285</v>
      </c>
    </row>
    <row r="449" spans="5:6" x14ac:dyDescent="0.3">
      <c r="E449">
        <f ca="1"/>
        <v>17.026306314842188</v>
      </c>
      <c r="F449">
        <f ca="1"/>
        <v>0.29088491023565599</v>
      </c>
    </row>
    <row r="450" spans="5:6" x14ac:dyDescent="0.3">
      <c r="E450">
        <f ca="1"/>
        <v>12.677935445310478</v>
      </c>
      <c r="F450">
        <f ca="1"/>
        <v>6.2540709527359226E-2</v>
      </c>
    </row>
    <row r="451" spans="5:6" x14ac:dyDescent="0.3">
      <c r="E451">
        <f ca="1"/>
        <v>27.212828002177805</v>
      </c>
      <c r="F451">
        <f ca="1"/>
        <v>0.84430147153821644</v>
      </c>
    </row>
    <row r="452" spans="5:6" x14ac:dyDescent="0.3">
      <c r="E452">
        <f ca="1"/>
        <v>24.059879490103555</v>
      </c>
      <c r="F452">
        <f ca="1"/>
        <v>0.72635268882911497</v>
      </c>
    </row>
    <row r="453" spans="5:6" x14ac:dyDescent="0.3">
      <c r="E453">
        <f ca="1"/>
        <v>26.029727450094853</v>
      </c>
      <c r="F453">
        <f ca="1"/>
        <v>0.80624198710976291</v>
      </c>
    </row>
    <row r="454" spans="5:6" x14ac:dyDescent="0.3">
      <c r="E454">
        <f ca="1"/>
        <v>13.316386987396543</v>
      </c>
      <c r="F454">
        <f ca="1"/>
        <v>8.5341047805619061E-2</v>
      </c>
    </row>
    <row r="455" spans="5:6" x14ac:dyDescent="0.3">
      <c r="E455">
        <f ca="1"/>
        <v>20.852081596279746</v>
      </c>
      <c r="F455">
        <f ca="1"/>
        <v>0.54967723886792963</v>
      </c>
    </row>
    <row r="456" spans="5:6" x14ac:dyDescent="0.3">
      <c r="E456">
        <f ca="1"/>
        <v>11.458603482649526</v>
      </c>
      <c r="F456">
        <f ca="1"/>
        <v>3.0681977091992468E-2</v>
      </c>
    </row>
    <row r="457" spans="5:6" x14ac:dyDescent="0.3">
      <c r="E457">
        <f ca="1"/>
        <v>24.976894179624562</v>
      </c>
      <c r="F457">
        <f ca="1"/>
        <v>0.76623503581143937</v>
      </c>
    </row>
    <row r="458" spans="5:6" x14ac:dyDescent="0.3">
      <c r="E458">
        <f ca="1"/>
        <v>22.179174757204937</v>
      </c>
      <c r="F458">
        <f ca="1"/>
        <v>0.62949365639571631</v>
      </c>
    </row>
    <row r="459" spans="5:6" x14ac:dyDescent="0.3">
      <c r="E459">
        <f ca="1"/>
        <v>14.615528884617804</v>
      </c>
      <c r="F459">
        <f ca="1"/>
        <v>0.14463644484403043</v>
      </c>
    </row>
    <row r="460" spans="5:6" x14ac:dyDescent="0.3">
      <c r="E460">
        <f ca="1"/>
        <v>20.463268688372239</v>
      </c>
      <c r="F460">
        <f ca="1"/>
        <v>0.52476040259262402</v>
      </c>
    </row>
    <row r="461" spans="5:6" x14ac:dyDescent="0.3">
      <c r="E461">
        <f ca="1"/>
        <v>26.487496292069007</v>
      </c>
      <c r="F461">
        <f ca="1"/>
        <v>0.82179897962981463</v>
      </c>
    </row>
    <row r="462" spans="5:6" x14ac:dyDescent="0.3">
      <c r="E462">
        <f ca="1"/>
        <v>15.03927019169312</v>
      </c>
      <c r="F462">
        <f ca="1"/>
        <v>0.16741000934726352</v>
      </c>
    </row>
    <row r="463" spans="5:6" x14ac:dyDescent="0.3">
      <c r="E463">
        <f ca="1"/>
        <v>15.435866889246434</v>
      </c>
      <c r="F463">
        <f ca="1"/>
        <v>0.19005672846791272</v>
      </c>
    </row>
    <row r="464" spans="5:6" x14ac:dyDescent="0.3">
      <c r="E464">
        <f ca="1"/>
        <v>23.873647409657416</v>
      </c>
      <c r="F464">
        <f ca="1"/>
        <v>0.7176645062622935</v>
      </c>
    </row>
    <row r="465" spans="5:6" x14ac:dyDescent="0.3">
      <c r="E465">
        <f ca="1"/>
        <v>29.642232667869784</v>
      </c>
      <c r="F465">
        <f ca="1"/>
        <v>0.90274181097021422</v>
      </c>
    </row>
    <row r="466" spans="5:6" x14ac:dyDescent="0.3">
      <c r="E466">
        <f ca="1"/>
        <v>24.027562325013509</v>
      </c>
      <c r="F466">
        <f ca="1"/>
        <v>0.72485935493644527</v>
      </c>
    </row>
    <row r="467" spans="5:6" x14ac:dyDescent="0.3">
      <c r="E467">
        <f ca="1"/>
        <v>16.326825080099379</v>
      </c>
      <c r="F467">
        <f ca="1"/>
        <v>0.24489743722989976</v>
      </c>
    </row>
    <row r="468" spans="5:6" x14ac:dyDescent="0.3">
      <c r="E468">
        <f ca="1"/>
        <v>30.632408892277898</v>
      </c>
      <c r="F468">
        <f ca="1"/>
        <v>0.92026582476187402</v>
      </c>
    </row>
    <row r="469" spans="5:6" x14ac:dyDescent="0.3">
      <c r="E469">
        <f ca="1"/>
        <v>23.629291751079077</v>
      </c>
      <c r="F469">
        <f ca="1"/>
        <v>0.70596112868254224</v>
      </c>
    </row>
    <row r="470" spans="5:6" x14ac:dyDescent="0.3">
      <c r="E470">
        <f ca="1"/>
        <v>14.225949460113153</v>
      </c>
      <c r="F470">
        <f ca="1"/>
        <v>0.12511843086654476</v>
      </c>
    </row>
    <row r="471" spans="5:6" x14ac:dyDescent="0.3">
      <c r="E471">
        <f ca="1"/>
        <v>27.762181052376889</v>
      </c>
      <c r="F471">
        <f ca="1"/>
        <v>0.85968733846172052</v>
      </c>
    </row>
    <row r="472" spans="5:6" x14ac:dyDescent="0.3">
      <c r="E472">
        <f ca="1"/>
        <v>26.943895307512733</v>
      </c>
      <c r="F472">
        <f ca="1"/>
        <v>0.83625674185472532</v>
      </c>
    </row>
    <row r="473" spans="5:6" x14ac:dyDescent="0.3">
      <c r="E473">
        <f ca="1"/>
        <v>25.510379747596197</v>
      </c>
      <c r="F473">
        <f ca="1"/>
        <v>0.78726036961362145</v>
      </c>
    </row>
    <row r="474" spans="5:6" x14ac:dyDescent="0.3">
      <c r="E474">
        <f ca="1"/>
        <v>19.918454705956659</v>
      </c>
      <c r="F474">
        <f ca="1"/>
        <v>0.48889311901614146</v>
      </c>
    </row>
    <row r="475" spans="5:6" x14ac:dyDescent="0.3">
      <c r="E475">
        <f ca="1"/>
        <v>16.237234992219499</v>
      </c>
      <c r="F475">
        <f ca="1"/>
        <v>0.23916954158944603</v>
      </c>
    </row>
    <row r="476" spans="5:6" x14ac:dyDescent="0.3">
      <c r="E476">
        <f ca="1"/>
        <v>17.220993320162442</v>
      </c>
      <c r="F476">
        <f ca="1"/>
        <v>0.30400968234687975</v>
      </c>
    </row>
    <row r="477" spans="5:6" x14ac:dyDescent="0.3">
      <c r="E477">
        <f ca="1"/>
        <v>19.730681440032054</v>
      </c>
      <c r="F477">
        <f ca="1"/>
        <v>0.4763099303260877</v>
      </c>
    </row>
    <row r="478" spans="5:6" x14ac:dyDescent="0.3">
      <c r="E478">
        <f ca="1"/>
        <v>39.34097449370126</v>
      </c>
      <c r="F478">
        <f ca="1"/>
        <v>0.98748335446631086</v>
      </c>
    </row>
    <row r="479" spans="5:6" x14ac:dyDescent="0.3">
      <c r="E479">
        <f ca="1"/>
        <v>21.650853646503784</v>
      </c>
      <c r="F479">
        <f ca="1"/>
        <v>0.59876417410919058</v>
      </c>
    </row>
    <row r="480" spans="5:6" x14ac:dyDescent="0.3">
      <c r="E480">
        <f ca="1"/>
        <v>27.764735198874927</v>
      </c>
      <c r="F480">
        <f ca="1"/>
        <v>0.85975568507535682</v>
      </c>
    </row>
    <row r="481" spans="5:6" x14ac:dyDescent="0.3">
      <c r="E481">
        <f ca="1"/>
        <v>12.652870942472584</v>
      </c>
      <c r="F481">
        <f ca="1"/>
        <v>6.1733122170121502E-2</v>
      </c>
    </row>
    <row r="482" spans="5:6" x14ac:dyDescent="0.3">
      <c r="E482">
        <f ca="1"/>
        <v>24.125113683776103</v>
      </c>
      <c r="F482">
        <f ca="1"/>
        <v>0.72934874542508665</v>
      </c>
    </row>
    <row r="483" spans="5:6" x14ac:dyDescent="0.3">
      <c r="E483">
        <f ca="1"/>
        <v>16.72947648733798</v>
      </c>
      <c r="F483">
        <f ca="1"/>
        <v>0.27112107931148866</v>
      </c>
    </row>
    <row r="484" spans="5:6" x14ac:dyDescent="0.3">
      <c r="E484">
        <f ca="1"/>
        <v>19.734698731304334</v>
      </c>
      <c r="F484">
        <f ca="1"/>
        <v>0.47658018794448587</v>
      </c>
    </row>
    <row r="485" spans="5:6" x14ac:dyDescent="0.3">
      <c r="E485">
        <f ca="1"/>
        <v>17.470698891619612</v>
      </c>
      <c r="F485">
        <f ca="1"/>
        <v>0.32099572080140848</v>
      </c>
    </row>
    <row r="486" spans="5:6" x14ac:dyDescent="0.3">
      <c r="E486">
        <f ca="1"/>
        <v>17.833801046564503</v>
      </c>
      <c r="F486">
        <f ca="1"/>
        <v>0.34592415067858046</v>
      </c>
    </row>
    <row r="487" spans="5:6" x14ac:dyDescent="0.3">
      <c r="E487">
        <f ca="1"/>
        <v>12.032845921647265</v>
      </c>
      <c r="F487">
        <f ca="1"/>
        <v>4.3830564616701123E-2</v>
      </c>
    </row>
    <row r="488" spans="5:6" x14ac:dyDescent="0.3">
      <c r="E488">
        <f ca="1"/>
        <v>13.937690029290446</v>
      </c>
      <c r="F488">
        <f ca="1"/>
        <v>0.1116098858823301</v>
      </c>
    </row>
    <row r="489" spans="5:6" x14ac:dyDescent="0.3">
      <c r="E489">
        <f ca="1"/>
        <v>7.2503590521794745</v>
      </c>
      <c r="F489">
        <f ca="1"/>
        <v>3.4127191057886679E-4</v>
      </c>
    </row>
    <row r="490" spans="5:6" x14ac:dyDescent="0.3">
      <c r="E490">
        <f ca="1"/>
        <v>21.443526628327103</v>
      </c>
      <c r="F490">
        <f ca="1"/>
        <v>0.5863150658957097</v>
      </c>
    </row>
    <row r="491" spans="5:6" x14ac:dyDescent="0.3">
      <c r="E491">
        <f ca="1"/>
        <v>26.581713653917127</v>
      </c>
      <c r="F491">
        <f ca="1"/>
        <v>0.82486827584765732</v>
      </c>
    </row>
    <row r="492" spans="5:6" x14ac:dyDescent="0.3">
      <c r="E492">
        <f ca="1"/>
        <v>16.348310752851337</v>
      </c>
      <c r="F492">
        <f ca="1"/>
        <v>0.24627728891842982</v>
      </c>
    </row>
    <row r="493" spans="5:6" x14ac:dyDescent="0.3">
      <c r="E493">
        <f ca="1"/>
        <v>23.915445828533709</v>
      </c>
      <c r="F493">
        <f ca="1"/>
        <v>0.71963191647571856</v>
      </c>
    </row>
    <row r="494" spans="5:6" x14ac:dyDescent="0.3">
      <c r="E494">
        <f ca="1"/>
        <v>10.663995907326495</v>
      </c>
      <c r="F494">
        <f ca="1"/>
        <v>1.7410982760658552E-2</v>
      </c>
    </row>
    <row r="495" spans="5:6" x14ac:dyDescent="0.3">
      <c r="E495">
        <f ca="1"/>
        <v>21.491955805124899</v>
      </c>
      <c r="F495">
        <f ca="1"/>
        <v>0.58924206568315174</v>
      </c>
    </row>
    <row r="496" spans="5:6" x14ac:dyDescent="0.3">
      <c r="E496">
        <f ca="1"/>
        <v>29.078861169999222</v>
      </c>
      <c r="F496">
        <f ca="1"/>
        <v>0.89128142831158341</v>
      </c>
    </row>
    <row r="497" spans="5:6" x14ac:dyDescent="0.3">
      <c r="E497">
        <f ca="1"/>
        <v>17.093782832748399</v>
      </c>
      <c r="F497">
        <f ca="1"/>
        <v>0.29542065400421302</v>
      </c>
    </row>
    <row r="498" spans="5:6" x14ac:dyDescent="0.3">
      <c r="E498">
        <f ca="1"/>
        <v>21.232769710541024</v>
      </c>
      <c r="F498">
        <f ca="1"/>
        <v>0.57344526078039415</v>
      </c>
    </row>
    <row r="499" spans="5:6" x14ac:dyDescent="0.3">
      <c r="E499">
        <f ca="1"/>
        <v>19.892567429752489</v>
      </c>
      <c r="F499">
        <f ca="1"/>
        <v>0.48716447339843832</v>
      </c>
    </row>
    <row r="500" spans="5:6" x14ac:dyDescent="0.3">
      <c r="E500">
        <f ca="1"/>
        <v>19.609109109634289</v>
      </c>
      <c r="F500">
        <f ca="1"/>
        <v>0.46811095136810121</v>
      </c>
    </row>
    <row r="501" spans="5:6" x14ac:dyDescent="0.3">
      <c r="E501">
        <f ca="1"/>
        <v>22.997466940481601</v>
      </c>
      <c r="F501">
        <f ca="1"/>
        <v>0.67410621351047451</v>
      </c>
    </row>
    <row r="502" spans="5:6" x14ac:dyDescent="0.3">
      <c r="E502">
        <f ca="1"/>
        <v>16.101712037181301</v>
      </c>
      <c r="F502">
        <f ca="1"/>
        <v>0.23058712624397906</v>
      </c>
    </row>
    <row r="503" spans="5:6" x14ac:dyDescent="0.3">
      <c r="E503">
        <f ca="1"/>
        <v>14.253269780968608</v>
      </c>
      <c r="F503">
        <f ca="1"/>
        <v>0.12644066058826309</v>
      </c>
    </row>
    <row r="504" spans="5:6" x14ac:dyDescent="0.3">
      <c r="E504">
        <f ca="1"/>
        <v>31.541415733352206</v>
      </c>
      <c r="F504">
        <f ca="1"/>
        <v>0.93375284922393276</v>
      </c>
    </row>
    <row r="505" spans="5:6" x14ac:dyDescent="0.3">
      <c r="E505">
        <f ca="1"/>
        <v>19.848565837128429</v>
      </c>
      <c r="F505">
        <f ca="1"/>
        <v>0.48422163271018054</v>
      </c>
    </row>
    <row r="506" spans="5:6" x14ac:dyDescent="0.3">
      <c r="E506">
        <f ca="1"/>
        <v>6.7132514295469612</v>
      </c>
      <c r="F506">
        <f ca="1"/>
        <v>1.295691777435381E-4</v>
      </c>
    </row>
    <row r="507" spans="5:6" x14ac:dyDescent="0.3">
      <c r="E507">
        <f ca="1"/>
        <v>23.705632079591144</v>
      </c>
      <c r="F507">
        <f ca="1"/>
        <v>0.70965445548767281</v>
      </c>
    </row>
    <row r="508" spans="5:6" x14ac:dyDescent="0.3">
      <c r="E508">
        <f ca="1"/>
        <v>14.766113067978788</v>
      </c>
      <c r="F508">
        <f ca="1"/>
        <v>0.15255179269260749</v>
      </c>
    </row>
    <row r="509" spans="5:6" x14ac:dyDescent="0.3">
      <c r="E509">
        <f ca="1"/>
        <v>23.260580428965902</v>
      </c>
      <c r="F509">
        <f ca="1"/>
        <v>0.68765006407984774</v>
      </c>
    </row>
    <row r="510" spans="5:6" x14ac:dyDescent="0.3">
      <c r="E510">
        <f ca="1"/>
        <v>27.57976917749987</v>
      </c>
      <c r="F510">
        <f ca="1"/>
        <v>0.85473089699048599</v>
      </c>
    </row>
    <row r="511" spans="5:6" x14ac:dyDescent="0.3">
      <c r="E511">
        <f ca="1"/>
        <v>16.994657939943405</v>
      </c>
      <c r="F511">
        <f ca="1"/>
        <v>0.28876263946372416</v>
      </c>
    </row>
    <row r="512" spans="5:6" x14ac:dyDescent="0.3">
      <c r="E512">
        <f ca="1"/>
        <v>17.893422071074447</v>
      </c>
      <c r="F512">
        <f ca="1"/>
        <v>0.3500361802283305</v>
      </c>
    </row>
    <row r="513" spans="5:6" x14ac:dyDescent="0.3">
      <c r="E513">
        <f ca="1"/>
        <v>16.55116561392796</v>
      </c>
      <c r="F513">
        <f ca="1"/>
        <v>0.25941664372030149</v>
      </c>
    </row>
    <row r="514" spans="5:6" x14ac:dyDescent="0.3">
      <c r="E514">
        <f ca="1"/>
        <v>17.265551335087888</v>
      </c>
      <c r="F514">
        <f ca="1"/>
        <v>0.30702911097528562</v>
      </c>
    </row>
    <row r="515" spans="5:6" x14ac:dyDescent="0.3">
      <c r="E515">
        <f ca="1"/>
        <v>26.453186491069779</v>
      </c>
      <c r="F515">
        <f ca="1"/>
        <v>0.82067016884646748</v>
      </c>
    </row>
    <row r="516" spans="5:6" x14ac:dyDescent="0.3">
      <c r="E516">
        <f ca="1"/>
        <v>15.346167134784661</v>
      </c>
      <c r="F516">
        <f ca="1"/>
        <v>0.18482899538194947</v>
      </c>
    </row>
    <row r="517" spans="5:6" x14ac:dyDescent="0.3">
      <c r="E517">
        <f ca="1"/>
        <v>19.117792649716989</v>
      </c>
      <c r="F517">
        <f ca="1"/>
        <v>0.43462869899876166</v>
      </c>
    </row>
    <row r="518" spans="5:6" x14ac:dyDescent="0.3">
      <c r="E518">
        <f ca="1"/>
        <v>27.246922775384423</v>
      </c>
      <c r="F518">
        <f ca="1"/>
        <v>0.84529686078768651</v>
      </c>
    </row>
    <row r="519" spans="5:6" x14ac:dyDescent="0.3">
      <c r="E519">
        <f ca="1"/>
        <v>15.55880992772542</v>
      </c>
      <c r="F519">
        <f ca="1"/>
        <v>0.19731712848277086</v>
      </c>
    </row>
    <row r="520" spans="5:6" x14ac:dyDescent="0.3">
      <c r="E520">
        <f ca="1"/>
        <v>11.525964827017205</v>
      </c>
      <c r="F520">
        <f ca="1"/>
        <v>3.2061358206680518E-2</v>
      </c>
    </row>
    <row r="521" spans="5:6" x14ac:dyDescent="0.3">
      <c r="E521">
        <f ca="1"/>
        <v>21.476621218661101</v>
      </c>
      <c r="F521">
        <f ca="1"/>
        <v>0.58831650542056135</v>
      </c>
    </row>
    <row r="522" spans="5:6" x14ac:dyDescent="0.3">
      <c r="E522">
        <f ca="1"/>
        <v>25.686894629007949</v>
      </c>
      <c r="F522">
        <f ca="1"/>
        <v>0.79387382259353367</v>
      </c>
    </row>
    <row r="523" spans="5:6" x14ac:dyDescent="0.3">
      <c r="E523">
        <f ca="1"/>
        <v>27.729877100155154</v>
      </c>
      <c r="F523">
        <f ca="1"/>
        <v>0.85882041663565778</v>
      </c>
    </row>
    <row r="524" spans="5:6" x14ac:dyDescent="0.3">
      <c r="E524">
        <f ca="1"/>
        <v>16.144762737471495</v>
      </c>
      <c r="F524">
        <f ca="1"/>
        <v>0.23330241466165175</v>
      </c>
    </row>
    <row r="525" spans="5:6" x14ac:dyDescent="0.3">
      <c r="E525">
        <f ca="1"/>
        <v>33.57265344773748</v>
      </c>
      <c r="F525">
        <f ca="1"/>
        <v>0.95658600892403223</v>
      </c>
    </row>
    <row r="526" spans="5:6" x14ac:dyDescent="0.3">
      <c r="E526">
        <f ca="1"/>
        <v>25.017023572177798</v>
      </c>
      <c r="F526">
        <f ca="1"/>
        <v>0.76787149917780884</v>
      </c>
    </row>
    <row r="527" spans="5:6" x14ac:dyDescent="0.3">
      <c r="E527">
        <f ca="1"/>
        <v>15.839590808756071</v>
      </c>
      <c r="F527">
        <f ca="1"/>
        <v>0.21428973445942517</v>
      </c>
    </row>
    <row r="528" spans="5:6" x14ac:dyDescent="0.3">
      <c r="E528">
        <f ca="1"/>
        <v>16.092069537583402</v>
      </c>
      <c r="F528">
        <f ca="1"/>
        <v>0.22998039500959139</v>
      </c>
    </row>
    <row r="529" spans="5:6" x14ac:dyDescent="0.3">
      <c r="E529">
        <f ca="1"/>
        <v>33.061361518994573</v>
      </c>
      <c r="F529">
        <f ca="1"/>
        <v>0.95166512224133593</v>
      </c>
    </row>
    <row r="530" spans="5:6" x14ac:dyDescent="0.3">
      <c r="E530">
        <f ca="1"/>
        <v>21.137487374839562</v>
      </c>
      <c r="F530">
        <f ca="1"/>
        <v>0.56755799913041804</v>
      </c>
    </row>
    <row r="531" spans="5:6" x14ac:dyDescent="0.3">
      <c r="E531">
        <f ca="1"/>
        <v>15.215003576095166</v>
      </c>
      <c r="F531">
        <f ca="1"/>
        <v>0.17729403887690212</v>
      </c>
    </row>
    <row r="532" spans="5:6" x14ac:dyDescent="0.3">
      <c r="E532">
        <f ca="1"/>
        <v>12.569806264513877</v>
      </c>
      <c r="F532">
        <f ca="1"/>
        <v>5.9103803746510787E-2</v>
      </c>
    </row>
    <row r="533" spans="5:6" x14ac:dyDescent="0.3">
      <c r="E533">
        <f ca="1"/>
        <v>19.004494413472024</v>
      </c>
      <c r="F533">
        <f ca="1"/>
        <v>0.42684395071023562</v>
      </c>
    </row>
    <row r="534" spans="5:6" x14ac:dyDescent="0.3">
      <c r="E534">
        <f ca="1"/>
        <v>27.188456402782087</v>
      </c>
      <c r="F534">
        <f ca="1"/>
        <v>0.84358659661897706</v>
      </c>
    </row>
    <row r="535" spans="5:6" x14ac:dyDescent="0.3">
      <c r="E535">
        <f ca="1"/>
        <v>14.478369348483261</v>
      </c>
      <c r="F535">
        <f ca="1"/>
        <v>0.13760400446928478</v>
      </c>
    </row>
    <row r="536" spans="5:6" x14ac:dyDescent="0.3">
      <c r="E536">
        <f ca="1"/>
        <v>18.485035187415324</v>
      </c>
      <c r="F536">
        <f ca="1"/>
        <v>0.39096875514734214</v>
      </c>
    </row>
    <row r="537" spans="5:6" x14ac:dyDescent="0.3">
      <c r="E537">
        <f ca="1"/>
        <v>20.953096356864393</v>
      </c>
      <c r="F537">
        <f ca="1"/>
        <v>0.55604716560765177</v>
      </c>
    </row>
    <row r="538" spans="5:6" x14ac:dyDescent="0.3">
      <c r="E538">
        <f ca="1"/>
        <v>27.54540049123997</v>
      </c>
      <c r="F538">
        <f ca="1"/>
        <v>0.85378028313344634</v>
      </c>
    </row>
    <row r="539" spans="5:6" x14ac:dyDescent="0.3">
      <c r="E539">
        <f ca="1"/>
        <v>12.73135699986574</v>
      </c>
      <c r="F539">
        <f ca="1"/>
        <v>6.4283978999812127E-2</v>
      </c>
    </row>
    <row r="540" spans="5:6" x14ac:dyDescent="0.3">
      <c r="E540">
        <f ca="1"/>
        <v>17.686614578428163</v>
      </c>
      <c r="F540">
        <f ca="1"/>
        <v>0.3357927703685305</v>
      </c>
    </row>
    <row r="541" spans="5:6" x14ac:dyDescent="0.3">
      <c r="E541">
        <f ca="1"/>
        <v>15.167442878781753</v>
      </c>
      <c r="F541">
        <f ca="1"/>
        <v>0.17459473358723757</v>
      </c>
    </row>
    <row r="542" spans="5:6" x14ac:dyDescent="0.3">
      <c r="E542">
        <f ca="1"/>
        <v>27.847228203876941</v>
      </c>
      <c r="F542">
        <f ca="1"/>
        <v>0.86194762976030903</v>
      </c>
    </row>
    <row r="543" spans="5:6" x14ac:dyDescent="0.3">
      <c r="E543">
        <f ca="1"/>
        <v>30.185603788776184</v>
      </c>
      <c r="F543">
        <f ca="1"/>
        <v>0.91274970747707773</v>
      </c>
    </row>
    <row r="544" spans="5:6" x14ac:dyDescent="0.3">
      <c r="E544">
        <f ca="1"/>
        <v>18.679855363338348</v>
      </c>
      <c r="F544">
        <f ca="1"/>
        <v>0.40444908814705338</v>
      </c>
    </row>
    <row r="545" spans="5:6" x14ac:dyDescent="0.3">
      <c r="E545">
        <f ca="1"/>
        <v>33.708090872515896</v>
      </c>
      <c r="F545">
        <f ca="1"/>
        <v>0.95780766832630748</v>
      </c>
    </row>
    <row r="546" spans="5:6" x14ac:dyDescent="0.3">
      <c r="E546">
        <f ca="1"/>
        <v>21.149377222571534</v>
      </c>
      <c r="F546">
        <f ca="1"/>
        <v>0.5682949401136167</v>
      </c>
    </row>
    <row r="547" spans="5:6" x14ac:dyDescent="0.3">
      <c r="E547">
        <f ca="1"/>
        <v>21.406405470234386</v>
      </c>
      <c r="F547">
        <f ca="1"/>
        <v>0.58406376008240402</v>
      </c>
    </row>
    <row r="548" spans="5:6" x14ac:dyDescent="0.3">
      <c r="E548">
        <f ca="1"/>
        <v>23.335180735752324</v>
      </c>
      <c r="F548">
        <f ca="1"/>
        <v>0.69141801119709678</v>
      </c>
    </row>
    <row r="549" spans="5:6" x14ac:dyDescent="0.3">
      <c r="E549">
        <f ca="1"/>
        <v>15.26620127297608</v>
      </c>
      <c r="F549">
        <f ca="1"/>
        <v>0.18021948889249848</v>
      </c>
    </row>
    <row r="550" spans="5:6" x14ac:dyDescent="0.3">
      <c r="E550">
        <f ca="1"/>
        <v>17.295893179175078</v>
      </c>
      <c r="F550">
        <f ca="1"/>
        <v>0.30908824876814539</v>
      </c>
    </row>
    <row r="551" spans="5:6" x14ac:dyDescent="0.3">
      <c r="E551">
        <f ca="1"/>
        <v>19.100284119228345</v>
      </c>
      <c r="F551">
        <f ca="1"/>
        <v>0.43342697001422997</v>
      </c>
    </row>
    <row r="552" spans="5:6" x14ac:dyDescent="0.3">
      <c r="E552">
        <f ca="1"/>
        <v>13.938388431381071</v>
      </c>
      <c r="F552">
        <f ca="1"/>
        <v>0.11164162448796086</v>
      </c>
    </row>
    <row r="553" spans="5:6" x14ac:dyDescent="0.3">
      <c r="E553">
        <f ca="1"/>
        <v>24.480901140412836</v>
      </c>
      <c r="F553">
        <f ca="1"/>
        <v>0.74525891741863104</v>
      </c>
    </row>
    <row r="554" spans="5:6" x14ac:dyDescent="0.3">
      <c r="E554">
        <f ca="1"/>
        <v>16.008767608604852</v>
      </c>
      <c r="F554">
        <f ca="1"/>
        <v>0.22476119715547779</v>
      </c>
    </row>
    <row r="555" spans="5:6" x14ac:dyDescent="0.3">
      <c r="E555">
        <f ca="1"/>
        <v>31.758807747935208</v>
      </c>
      <c r="F555">
        <f ca="1"/>
        <v>0.93664853973083795</v>
      </c>
    </row>
    <row r="556" spans="5:6" x14ac:dyDescent="0.3">
      <c r="E556">
        <f ca="1"/>
        <v>21.007203357389393</v>
      </c>
      <c r="F556">
        <f ca="1"/>
        <v>0.55944069133527363</v>
      </c>
    </row>
    <row r="557" spans="5:6" x14ac:dyDescent="0.3">
      <c r="E557">
        <f ca="1"/>
        <v>28.536045445995533</v>
      </c>
      <c r="F557">
        <f ca="1"/>
        <v>0.87911218549110459</v>
      </c>
    </row>
    <row r="558" spans="5:6" x14ac:dyDescent="0.3">
      <c r="E558">
        <f ca="1"/>
        <v>15.781455490535455</v>
      </c>
      <c r="F558">
        <f ca="1"/>
        <v>0.21073270529867086</v>
      </c>
    </row>
    <row r="559" spans="5:6" x14ac:dyDescent="0.3">
      <c r="E559">
        <f ca="1"/>
        <v>37.416767617316516</v>
      </c>
      <c r="F559">
        <f ca="1"/>
        <v>0.98094779337479632</v>
      </c>
    </row>
    <row r="560" spans="5:6" x14ac:dyDescent="0.3">
      <c r="E560">
        <f ca="1"/>
        <v>15.711405299898853</v>
      </c>
      <c r="F560">
        <f ca="1"/>
        <v>0.20647585061454668</v>
      </c>
    </row>
    <row r="561" spans="5:6" x14ac:dyDescent="0.3">
      <c r="E561">
        <f ca="1"/>
        <v>16.12489466069183</v>
      </c>
      <c r="F561">
        <f ca="1"/>
        <v>0.23204799944589477</v>
      </c>
    </row>
    <row r="562" spans="5:6" x14ac:dyDescent="0.3">
      <c r="E562">
        <f ca="1"/>
        <v>27.130577705990277</v>
      </c>
      <c r="F562">
        <f ca="1"/>
        <v>0.84187763925008596</v>
      </c>
    </row>
    <row r="563" spans="5:6" x14ac:dyDescent="0.3">
      <c r="E563">
        <f ca="1"/>
        <v>17.741441767589478</v>
      </c>
      <c r="F563">
        <f ca="1"/>
        <v>0.33956308331467822</v>
      </c>
    </row>
    <row r="564" spans="5:6" x14ac:dyDescent="0.3">
      <c r="E564">
        <f ca="1"/>
        <v>13.238113903049051</v>
      </c>
      <c r="F564">
        <f ca="1"/>
        <v>8.2315104168880812E-2</v>
      </c>
    </row>
    <row r="565" spans="5:6" x14ac:dyDescent="0.3">
      <c r="E565">
        <f ca="1"/>
        <v>22.726968943884412</v>
      </c>
      <c r="F565">
        <f ca="1"/>
        <v>0.65977198985078656</v>
      </c>
    </row>
    <row r="566" spans="5:6" x14ac:dyDescent="0.3">
      <c r="E566">
        <f ca="1"/>
        <v>18.582672969237343</v>
      </c>
      <c r="F566">
        <f ca="1"/>
        <v>0.39772707415831959</v>
      </c>
    </row>
    <row r="567" spans="5:6" x14ac:dyDescent="0.3">
      <c r="E567">
        <f ca="1"/>
        <v>18.904693277033562</v>
      </c>
      <c r="F567">
        <f ca="1"/>
        <v>0.41997166888935739</v>
      </c>
    </row>
    <row r="568" spans="5:6" x14ac:dyDescent="0.3">
      <c r="E568">
        <f ca="1"/>
        <v>29.645210092869238</v>
      </c>
      <c r="F568">
        <f ca="1"/>
        <v>0.90279937186512149</v>
      </c>
    </row>
    <row r="569" spans="5:6" x14ac:dyDescent="0.3">
      <c r="E569">
        <f ca="1"/>
        <v>27.007286267246062</v>
      </c>
      <c r="F569">
        <f ca="1"/>
        <v>0.8381841478327271</v>
      </c>
    </row>
    <row r="570" spans="5:6" x14ac:dyDescent="0.3">
      <c r="E570">
        <f ca="1"/>
        <v>26.082972489067117</v>
      </c>
      <c r="F570">
        <f ca="1"/>
        <v>0.8081071854729851</v>
      </c>
    </row>
    <row r="571" spans="5:6" x14ac:dyDescent="0.3">
      <c r="E571">
        <f ca="1"/>
        <v>12.325247009804995</v>
      </c>
      <c r="F571">
        <f ca="1"/>
        <v>5.1780030776432673E-2</v>
      </c>
    </row>
    <row r="572" spans="5:6" x14ac:dyDescent="0.3">
      <c r="E572">
        <f ca="1"/>
        <v>20.421421178269117</v>
      </c>
      <c r="F572">
        <f ca="1"/>
        <v>0.52204284356951547</v>
      </c>
    </row>
    <row r="573" spans="5:6" x14ac:dyDescent="0.3">
      <c r="E573">
        <f ca="1"/>
        <v>13.225463446467383</v>
      </c>
      <c r="F573">
        <f ca="1"/>
        <v>8.1832083611157097E-2</v>
      </c>
    </row>
    <row r="574" spans="5:6" x14ac:dyDescent="0.3">
      <c r="E574">
        <f ca="1"/>
        <v>16.46821938138827</v>
      </c>
      <c r="F574">
        <f ca="1"/>
        <v>0.25402024682737884</v>
      </c>
    </row>
    <row r="575" spans="5:6" x14ac:dyDescent="0.3">
      <c r="E575">
        <f ca="1"/>
        <v>27.137731882387587</v>
      </c>
      <c r="F575">
        <f ca="1"/>
        <v>0.8420897365077179</v>
      </c>
    </row>
    <row r="576" spans="5:6" x14ac:dyDescent="0.3">
      <c r="E576">
        <f ca="1"/>
        <v>14.284891429300689</v>
      </c>
      <c r="F576">
        <f ca="1"/>
        <v>0.12797998086466564</v>
      </c>
    </row>
    <row r="577" spans="5:6" x14ac:dyDescent="0.3">
      <c r="E577">
        <f ca="1"/>
        <v>25.546765748534167</v>
      </c>
      <c r="F577">
        <f ca="1"/>
        <v>0.78863743973018541</v>
      </c>
    </row>
    <row r="578" spans="5:6" x14ac:dyDescent="0.3">
      <c r="E578">
        <f ca="1"/>
        <v>20.703994384437848</v>
      </c>
      <c r="F578">
        <f ca="1"/>
        <v>0.54026002497431613</v>
      </c>
    </row>
    <row r="579" spans="5:6" x14ac:dyDescent="0.3">
      <c r="E579">
        <f ca="1"/>
        <v>16.983996333882292</v>
      </c>
      <c r="F579">
        <f ca="1"/>
        <v>0.28804845318747591</v>
      </c>
    </row>
    <row r="580" spans="5:6" x14ac:dyDescent="0.3">
      <c r="E580">
        <f ca="1"/>
        <v>13.035386233443885</v>
      </c>
      <c r="F580">
        <f ca="1"/>
        <v>7.4777123353329533E-2</v>
      </c>
    </row>
    <row r="581" spans="5:6" x14ac:dyDescent="0.3">
      <c r="E581">
        <f ca="1"/>
        <v>18.809002130102037</v>
      </c>
      <c r="F581">
        <f ca="1"/>
        <v>0.41337123340634907</v>
      </c>
    </row>
    <row r="582" spans="5:6" x14ac:dyDescent="0.3">
      <c r="E582">
        <f ca="1"/>
        <v>20.596931943720683</v>
      </c>
      <c r="F582">
        <f ca="1"/>
        <v>0.53339509846163091</v>
      </c>
    </row>
    <row r="583" spans="5:6" x14ac:dyDescent="0.3">
      <c r="E583">
        <f ca="1"/>
        <v>17.120409555126638</v>
      </c>
      <c r="F583">
        <f ca="1"/>
        <v>0.2972144440808811</v>
      </c>
    </row>
    <row r="584" spans="5:6" x14ac:dyDescent="0.3">
      <c r="E584">
        <f ca="1"/>
        <v>34.773243450256388</v>
      </c>
      <c r="F584">
        <f ca="1"/>
        <v>0.96633718748834807</v>
      </c>
    </row>
    <row r="585" spans="5:6" x14ac:dyDescent="0.3">
      <c r="E585">
        <f ca="1"/>
        <v>16.178111787561182</v>
      </c>
      <c r="F585">
        <f ca="1"/>
        <v>0.23541292633903907</v>
      </c>
    </row>
    <row r="586" spans="5:6" x14ac:dyDescent="0.3">
      <c r="E586">
        <f ca="1"/>
        <v>17.387389462887626</v>
      </c>
      <c r="F586">
        <f ca="1"/>
        <v>0.31531179241566332</v>
      </c>
    </row>
    <row r="587" spans="5:6" x14ac:dyDescent="0.3">
      <c r="E587">
        <f ca="1"/>
        <v>17.175364011402586</v>
      </c>
      <c r="F587">
        <f ca="1"/>
        <v>0.30092340125282058</v>
      </c>
    </row>
    <row r="588" spans="5:6" x14ac:dyDescent="0.3">
      <c r="E588">
        <f ca="1"/>
        <v>20.070099769789614</v>
      </c>
      <c r="F588">
        <f ca="1"/>
        <v>0.4989775571172293</v>
      </c>
    </row>
    <row r="589" spans="5:6" x14ac:dyDescent="0.3">
      <c r="E589">
        <f ca="1"/>
        <v>22.984139104255057</v>
      </c>
      <c r="F589">
        <f ca="1"/>
        <v>0.67340965026293231</v>
      </c>
    </row>
    <row r="590" spans="5:6" x14ac:dyDescent="0.3">
      <c r="E590">
        <f ca="1"/>
        <v>14.773536665455723</v>
      </c>
      <c r="F590">
        <f ca="1"/>
        <v>0.15294717339879174</v>
      </c>
    </row>
    <row r="591" spans="5:6" x14ac:dyDescent="0.3">
      <c r="E591">
        <f ca="1"/>
        <v>32.772796357941267</v>
      </c>
      <c r="F591">
        <f ca="1"/>
        <v>0.94865983274894627</v>
      </c>
    </row>
    <row r="592" spans="5:6" x14ac:dyDescent="0.3">
      <c r="E592">
        <f ca="1"/>
        <v>26.513848909548507</v>
      </c>
      <c r="F592">
        <f ca="1"/>
        <v>0.82266195960051358</v>
      </c>
    </row>
    <row r="593" spans="5:6" x14ac:dyDescent="0.3">
      <c r="E593">
        <f ca="1"/>
        <v>16.885968980596182</v>
      </c>
      <c r="F593">
        <f ca="1"/>
        <v>0.28150046607601875</v>
      </c>
    </row>
    <row r="594" spans="5:6" x14ac:dyDescent="0.3">
      <c r="E594">
        <f ca="1"/>
        <v>15.072635743999649</v>
      </c>
      <c r="F594">
        <f ca="1"/>
        <v>0.16926755832321846</v>
      </c>
    </row>
    <row r="595" spans="5:6" x14ac:dyDescent="0.3">
      <c r="E595">
        <f ca="1"/>
        <v>16.856663846784052</v>
      </c>
      <c r="F595">
        <f ca="1"/>
        <v>0.2795496742452882</v>
      </c>
    </row>
    <row r="596" spans="5:6" x14ac:dyDescent="0.3">
      <c r="E596">
        <f ca="1"/>
        <v>14.465328107404646</v>
      </c>
      <c r="F596">
        <f ca="1"/>
        <v>0.13694432120538719</v>
      </c>
    </row>
    <row r="597" spans="5:6" x14ac:dyDescent="0.3">
      <c r="E597">
        <f ca="1"/>
        <v>20.041293473270816</v>
      </c>
      <c r="F597">
        <f ca="1"/>
        <v>0.4970675595630884</v>
      </c>
    </row>
    <row r="598" spans="5:6" x14ac:dyDescent="0.3">
      <c r="E598">
        <f ca="1"/>
        <v>17.223319237381173</v>
      </c>
      <c r="F598">
        <f ca="1"/>
        <v>0.3041671607172719</v>
      </c>
    </row>
    <row r="599" spans="5:6" x14ac:dyDescent="0.3">
      <c r="E599">
        <f ca="1"/>
        <v>23.46930258668591</v>
      </c>
      <c r="F599">
        <f ca="1"/>
        <v>0.6981118356898568</v>
      </c>
    </row>
    <row r="600" spans="5:6" x14ac:dyDescent="0.3">
      <c r="E600">
        <f ca="1"/>
        <v>22.782661742265987</v>
      </c>
      <c r="F600">
        <f ca="1"/>
        <v>0.66275702571192741</v>
      </c>
    </row>
    <row r="601" spans="5:6" x14ac:dyDescent="0.3">
      <c r="E601">
        <f ca="1"/>
        <v>13.667344057460882</v>
      </c>
      <c r="F601">
        <f ca="1"/>
        <v>9.9693112276105625E-2</v>
      </c>
    </row>
    <row r="602" spans="5:6" x14ac:dyDescent="0.3">
      <c r="E602">
        <f ca="1"/>
        <v>18.707302516392986</v>
      </c>
      <c r="F602">
        <f ca="1"/>
        <v>0.40634644074469695</v>
      </c>
    </row>
    <row r="603" spans="5:6" x14ac:dyDescent="0.3">
      <c r="E603">
        <f ca="1"/>
        <v>21.819923862351828</v>
      </c>
      <c r="F603">
        <f ca="1"/>
        <v>0.60875603769095554</v>
      </c>
    </row>
    <row r="604" spans="5:6" x14ac:dyDescent="0.3">
      <c r="E604">
        <f ca="1"/>
        <v>18.377089376638388</v>
      </c>
      <c r="F604">
        <f ca="1"/>
        <v>0.38349380651177783</v>
      </c>
    </row>
    <row r="605" spans="5:6" x14ac:dyDescent="0.3">
      <c r="E605">
        <f ca="1"/>
        <v>17.304942979232852</v>
      </c>
      <c r="F605">
        <f ca="1"/>
        <v>0.30970287616845582</v>
      </c>
    </row>
    <row r="606" spans="5:6" x14ac:dyDescent="0.3">
      <c r="E606">
        <f ca="1"/>
        <v>21.131753527151815</v>
      </c>
      <c r="F606">
        <f ca="1"/>
        <v>0.56720237889339087</v>
      </c>
    </row>
    <row r="607" spans="5:6" x14ac:dyDescent="0.3">
      <c r="E607">
        <f ca="1"/>
        <v>25.935911031827022</v>
      </c>
      <c r="F607">
        <f ca="1"/>
        <v>0.80291934864867243</v>
      </c>
    </row>
    <row r="608" spans="5:6" x14ac:dyDescent="0.3">
      <c r="E608">
        <f ca="1"/>
        <v>19.68503368326817</v>
      </c>
      <c r="F608">
        <f ca="1"/>
        <v>0.47323596836264609</v>
      </c>
    </row>
    <row r="609" spans="5:6" x14ac:dyDescent="0.3">
      <c r="E609">
        <f ca="1"/>
        <v>15.506718929667221</v>
      </c>
      <c r="F609">
        <f ca="1"/>
        <v>0.19422767780741157</v>
      </c>
    </row>
    <row r="610" spans="5:6" x14ac:dyDescent="0.3">
      <c r="E610">
        <f ca="1"/>
        <v>18.831087345307484</v>
      </c>
      <c r="F610">
        <f ca="1"/>
        <v>0.41489546637530128</v>
      </c>
    </row>
    <row r="611" spans="5:6" x14ac:dyDescent="0.3">
      <c r="E611">
        <f ca="1"/>
        <v>18.350772608947103</v>
      </c>
      <c r="F611">
        <f ca="1"/>
        <v>0.38167125258636125</v>
      </c>
    </row>
    <row r="612" spans="5:6" x14ac:dyDescent="0.3">
      <c r="E612">
        <f ca="1"/>
        <v>26.636555394045018</v>
      </c>
      <c r="F612">
        <f ca="1"/>
        <v>0.82663436166715676</v>
      </c>
    </row>
    <row r="613" spans="5:6" x14ac:dyDescent="0.3">
      <c r="E613">
        <f ca="1"/>
        <v>21.672554120483735</v>
      </c>
      <c r="F613">
        <f ca="1"/>
        <v>0.60005478497925391</v>
      </c>
    </row>
    <row r="614" spans="5:6" x14ac:dyDescent="0.3">
      <c r="E614">
        <f ca="1"/>
        <v>16.673788430882404</v>
      </c>
      <c r="F614">
        <f ca="1"/>
        <v>0.26745108858260136</v>
      </c>
    </row>
    <row r="615" spans="5:6" x14ac:dyDescent="0.3">
      <c r="E615">
        <f ca="1"/>
        <v>25.757815864758722</v>
      </c>
      <c r="F615">
        <f ca="1"/>
        <v>0.79648373571232911</v>
      </c>
    </row>
    <row r="616" spans="5:6" x14ac:dyDescent="0.3">
      <c r="E616">
        <f ca="1"/>
        <v>17.351226641332055</v>
      </c>
      <c r="F616">
        <f ca="1"/>
        <v>0.3128495381230188</v>
      </c>
    </row>
    <row r="617" spans="5:6" x14ac:dyDescent="0.3">
      <c r="E617">
        <f ca="1"/>
        <v>16.297604788413587</v>
      </c>
      <c r="F617">
        <f ca="1"/>
        <v>0.24302464937563478</v>
      </c>
    </row>
    <row r="618" spans="5:6" x14ac:dyDescent="0.3">
      <c r="E618">
        <f ca="1"/>
        <v>19.533224548822922</v>
      </c>
      <c r="F618">
        <f ca="1"/>
        <v>0.46297407631016146</v>
      </c>
    </row>
    <row r="619" spans="5:6" x14ac:dyDescent="0.3">
      <c r="E619">
        <f ca="1"/>
        <v>13.327686913875509</v>
      </c>
      <c r="F619">
        <f ca="1"/>
        <v>8.5783189862262771E-2</v>
      </c>
    </row>
    <row r="620" spans="5:6" x14ac:dyDescent="0.3">
      <c r="E620">
        <f ca="1"/>
        <v>17.459945622005222</v>
      </c>
      <c r="F620">
        <f ca="1"/>
        <v>0.32026119081776783</v>
      </c>
    </row>
    <row r="621" spans="5:6" x14ac:dyDescent="0.3">
      <c r="E621">
        <f ca="1"/>
        <v>25.979783572612678</v>
      </c>
      <c r="F621">
        <f ca="1"/>
        <v>0.80447892081686034</v>
      </c>
    </row>
    <row r="622" spans="5:6" x14ac:dyDescent="0.3">
      <c r="E622">
        <f ca="1"/>
        <v>22.821742928614572</v>
      </c>
      <c r="F622">
        <f ca="1"/>
        <v>0.66484128580109469</v>
      </c>
    </row>
    <row r="623" spans="5:6" x14ac:dyDescent="0.3">
      <c r="E623">
        <f ca="1"/>
        <v>17.543305713112616</v>
      </c>
      <c r="F623">
        <f ca="1"/>
        <v>0.32596166523638836</v>
      </c>
    </row>
    <row r="624" spans="5:6" x14ac:dyDescent="0.3">
      <c r="E624">
        <f ca="1"/>
        <v>23.93651868310808</v>
      </c>
      <c r="F624">
        <f ca="1"/>
        <v>0.72061997254703813</v>
      </c>
    </row>
    <row r="625" spans="5:6" x14ac:dyDescent="0.3">
      <c r="E625">
        <f ca="1"/>
        <v>8.4238704731690035</v>
      </c>
      <c r="F625">
        <f ca="1"/>
        <v>1.887142078511267E-3</v>
      </c>
    </row>
    <row r="626" spans="5:6" x14ac:dyDescent="0.3">
      <c r="E626">
        <f ca="1"/>
        <v>15.948428834106126</v>
      </c>
      <c r="F626">
        <f ca="1"/>
        <v>0.22100633979999998</v>
      </c>
    </row>
    <row r="627" spans="5:6" x14ac:dyDescent="0.3">
      <c r="E627">
        <f ca="1"/>
        <v>28.597698341332844</v>
      </c>
      <c r="F627">
        <f ca="1"/>
        <v>0.8805526785616159</v>
      </c>
    </row>
    <row r="628" spans="5:6" x14ac:dyDescent="0.3">
      <c r="E628">
        <f ca="1"/>
        <v>25.404401577074115</v>
      </c>
      <c r="F628">
        <f ca="1"/>
        <v>0.78320841504370498</v>
      </c>
    </row>
    <row r="629" spans="5:6" x14ac:dyDescent="0.3">
      <c r="E629">
        <f ca="1"/>
        <v>12.461030009287203</v>
      </c>
      <c r="F629">
        <f ca="1"/>
        <v>5.576960449631848E-2</v>
      </c>
    </row>
    <row r="630" spans="5:6" x14ac:dyDescent="0.3">
      <c r="E630">
        <f ca="1"/>
        <v>28.297786802964115</v>
      </c>
      <c r="F630">
        <f ca="1"/>
        <v>0.87340013724238363</v>
      </c>
    </row>
    <row r="631" spans="5:6" x14ac:dyDescent="0.3">
      <c r="E631">
        <f ca="1"/>
        <v>12.816086078010859</v>
      </c>
      <c r="F631">
        <f ca="1"/>
        <v>6.7110417686560328E-2</v>
      </c>
    </row>
    <row r="632" spans="5:6" x14ac:dyDescent="0.3">
      <c r="E632">
        <f ca="1"/>
        <v>25.394324237005385</v>
      </c>
      <c r="F632">
        <f ca="1"/>
        <v>0.78281992432071057</v>
      </c>
    </row>
    <row r="633" spans="5:6" x14ac:dyDescent="0.3">
      <c r="E633">
        <f ca="1"/>
        <v>16.116881465463873</v>
      </c>
      <c r="F633">
        <f ca="1"/>
        <v>0.23154269689024687</v>
      </c>
    </row>
    <row r="634" spans="5:6" x14ac:dyDescent="0.3">
      <c r="E634">
        <f ca="1"/>
        <v>19.948397271860323</v>
      </c>
      <c r="F634">
        <f ca="1"/>
        <v>0.49089001784503589</v>
      </c>
    </row>
    <row r="635" spans="5:6" x14ac:dyDescent="0.3">
      <c r="E635">
        <f ca="1"/>
        <v>27.762226531592528</v>
      </c>
      <c r="F635">
        <f ca="1"/>
        <v>0.85968855569650671</v>
      </c>
    </row>
    <row r="636" spans="5:6" x14ac:dyDescent="0.3">
      <c r="E636">
        <f ca="1"/>
        <v>17.307411425435969</v>
      </c>
      <c r="F636">
        <f ca="1"/>
        <v>0.30987056014955394</v>
      </c>
    </row>
    <row r="637" spans="5:6" x14ac:dyDescent="0.3">
      <c r="E637">
        <f ca="1"/>
        <v>27.153248815095974</v>
      </c>
      <c r="F637">
        <f ca="1"/>
        <v>0.84254892742278575</v>
      </c>
    </row>
    <row r="638" spans="5:6" x14ac:dyDescent="0.3">
      <c r="E638">
        <f ca="1"/>
        <v>14.302313314332947</v>
      </c>
      <c r="F638">
        <f ca="1"/>
        <v>0.12883213877016594</v>
      </c>
    </row>
    <row r="639" spans="5:6" x14ac:dyDescent="0.3">
      <c r="E639">
        <f ca="1"/>
        <v>25.990264438494492</v>
      </c>
      <c r="F639">
        <f ca="1"/>
        <v>0.8048499921001161</v>
      </c>
    </row>
    <row r="640" spans="5:6" x14ac:dyDescent="0.3">
      <c r="E640">
        <f ca="1"/>
        <v>24.497222440179758</v>
      </c>
      <c r="F640">
        <f ca="1"/>
        <v>0.74597138563625798</v>
      </c>
    </row>
    <row r="641" spans="5:6" x14ac:dyDescent="0.3">
      <c r="E641">
        <f ca="1"/>
        <v>27.483824340205022</v>
      </c>
      <c r="F641">
        <f ca="1"/>
        <v>0.8520637033811036</v>
      </c>
    </row>
    <row r="642" spans="5:6" x14ac:dyDescent="0.3">
      <c r="E642">
        <f ca="1"/>
        <v>16.140060226198777</v>
      </c>
      <c r="F642">
        <f ca="1"/>
        <v>0.23300531128260477</v>
      </c>
    </row>
    <row r="643" spans="5:6" x14ac:dyDescent="0.3">
      <c r="E643">
        <f ca="1"/>
        <v>17.83443164346512</v>
      </c>
      <c r="F643">
        <f ca="1"/>
        <v>0.34596762042918217</v>
      </c>
    </row>
    <row r="644" spans="5:6" x14ac:dyDescent="0.3">
      <c r="E644">
        <f ca="1"/>
        <v>12.286683944229466</v>
      </c>
      <c r="F644">
        <f ca="1"/>
        <v>5.0681673153512109E-2</v>
      </c>
    </row>
    <row r="645" spans="5:6" x14ac:dyDescent="0.3">
      <c r="E645">
        <f ca="1"/>
        <v>17.350973497452802</v>
      </c>
      <c r="F645">
        <f ca="1"/>
        <v>0.31283231323510469</v>
      </c>
    </row>
    <row r="646" spans="5:6" x14ac:dyDescent="0.3">
      <c r="E646">
        <f ca="1"/>
        <v>17.532090506651937</v>
      </c>
      <c r="F646">
        <f ca="1"/>
        <v>0.32519390002117488</v>
      </c>
    </row>
    <row r="647" spans="5:6" x14ac:dyDescent="0.3">
      <c r="E647">
        <f ca="1"/>
        <v>16.03148343034043</v>
      </c>
      <c r="F647">
        <f ca="1"/>
        <v>0.22618041562088975</v>
      </c>
    </row>
    <row r="648" spans="5:6" x14ac:dyDescent="0.3">
      <c r="E648">
        <f ca="1"/>
        <v>18.207283143259982</v>
      </c>
      <c r="F648">
        <f ca="1"/>
        <v>0.37173522690730332</v>
      </c>
    </row>
    <row r="649" spans="5:6" x14ac:dyDescent="0.3">
      <c r="E649">
        <f ca="1"/>
        <v>36.798224653921864</v>
      </c>
      <c r="F649">
        <f ca="1"/>
        <v>0.97821297753200376</v>
      </c>
    </row>
    <row r="650" spans="5:6" x14ac:dyDescent="0.3">
      <c r="E650">
        <f ca="1"/>
        <v>27.259882726454247</v>
      </c>
      <c r="F650">
        <f ca="1"/>
        <v>0.84567379284052513</v>
      </c>
    </row>
    <row r="651" spans="5:6" x14ac:dyDescent="0.3">
      <c r="E651">
        <f ca="1"/>
        <v>27.351905082790942</v>
      </c>
      <c r="F651">
        <f ca="1"/>
        <v>0.84832764914292413</v>
      </c>
    </row>
    <row r="652" spans="5:6" x14ac:dyDescent="0.3">
      <c r="E652">
        <f ca="1"/>
        <v>23.670472523507122</v>
      </c>
      <c r="F652">
        <f ca="1"/>
        <v>0.70795762273396534</v>
      </c>
    </row>
    <row r="653" spans="5:6" x14ac:dyDescent="0.3">
      <c r="E653">
        <f ca="1"/>
        <v>21.262724095665138</v>
      </c>
      <c r="F653">
        <f ca="1"/>
        <v>0.57528731230164465</v>
      </c>
    </row>
    <row r="654" spans="5:6" x14ac:dyDescent="0.3">
      <c r="E654">
        <f ca="1"/>
        <v>39.331197803749014</v>
      </c>
      <c r="F654">
        <f ca="1"/>
        <v>0.98745649050624273</v>
      </c>
    </row>
    <row r="655" spans="5:6" x14ac:dyDescent="0.3">
      <c r="E655">
        <f ca="1"/>
        <v>11.636244049439709</v>
      </c>
      <c r="F655">
        <f ca="1"/>
        <v>3.4411168213772374E-2</v>
      </c>
    </row>
    <row r="656" spans="5:6" x14ac:dyDescent="0.3">
      <c r="E656">
        <f ca="1"/>
        <v>18.009153966319619</v>
      </c>
      <c r="F656">
        <f ca="1"/>
        <v>0.35802880166148587</v>
      </c>
    </row>
    <row r="657" spans="5:6" x14ac:dyDescent="0.3">
      <c r="E657">
        <f ca="1"/>
        <v>28.051161153784832</v>
      </c>
      <c r="F657">
        <f ca="1"/>
        <v>0.86723883650680189</v>
      </c>
    </row>
    <row r="658" spans="5:6" x14ac:dyDescent="0.3">
      <c r="E658">
        <f ca="1"/>
        <v>25.299308584636716</v>
      </c>
      <c r="F658">
        <f ca="1"/>
        <v>0.7791295877735549</v>
      </c>
    </row>
    <row r="659" spans="5:6" x14ac:dyDescent="0.3">
      <c r="E659">
        <f ca="1"/>
        <v>21.259181609356595</v>
      </c>
      <c r="F659">
        <f ca="1"/>
        <v>0.57506968651039236</v>
      </c>
    </row>
    <row r="660" spans="5:6" x14ac:dyDescent="0.3">
      <c r="E660">
        <f ca="1"/>
        <v>13.515397523296842</v>
      </c>
      <c r="F660">
        <f ca="1"/>
        <v>9.3322720283986318E-2</v>
      </c>
    </row>
    <row r="661" spans="5:6" x14ac:dyDescent="0.3">
      <c r="E661">
        <f ca="1"/>
        <v>27.010779372215826</v>
      </c>
      <c r="F661">
        <f ca="1"/>
        <v>0.83828979341377985</v>
      </c>
    </row>
    <row r="662" spans="5:6" x14ac:dyDescent="0.3">
      <c r="E662">
        <f ca="1"/>
        <v>14.356637069833525</v>
      </c>
      <c r="F662">
        <f ca="1"/>
        <v>0.13150775745951426</v>
      </c>
    </row>
    <row r="663" spans="5:6" x14ac:dyDescent="0.3">
      <c r="E663">
        <f ca="1"/>
        <v>15.237979476651898</v>
      </c>
      <c r="F663">
        <f ca="1"/>
        <v>0.17860437472029037</v>
      </c>
    </row>
    <row r="664" spans="5:6" x14ac:dyDescent="0.3">
      <c r="E664">
        <f ca="1"/>
        <v>12.977578065743771</v>
      </c>
      <c r="F664">
        <f ca="1"/>
        <v>7.2706955285626956E-2</v>
      </c>
    </row>
    <row r="665" spans="5:6" x14ac:dyDescent="0.3">
      <c r="E665">
        <f ca="1"/>
        <v>16.909303564852596</v>
      </c>
      <c r="F665">
        <f ca="1"/>
        <v>0.28305606057718447</v>
      </c>
    </row>
    <row r="666" spans="5:6" x14ac:dyDescent="0.3">
      <c r="E666">
        <f ca="1"/>
        <v>25.596218026040507</v>
      </c>
      <c r="F666">
        <f ca="1"/>
        <v>0.79049750463591706</v>
      </c>
    </row>
    <row r="667" spans="5:6" x14ac:dyDescent="0.3">
      <c r="E667">
        <f ca="1"/>
        <v>15.564355107877278</v>
      </c>
      <c r="F667">
        <f ca="1"/>
        <v>0.19764713463496691</v>
      </c>
    </row>
    <row r="668" spans="5:6" x14ac:dyDescent="0.3">
      <c r="E668">
        <f ca="1"/>
        <v>22.913558860772532</v>
      </c>
      <c r="F668">
        <f ca="1"/>
        <v>0.66970404192774935</v>
      </c>
    </row>
    <row r="669" spans="5:6" x14ac:dyDescent="0.3">
      <c r="E669">
        <f ca="1"/>
        <v>16.220231984047604</v>
      </c>
      <c r="F669">
        <f ca="1"/>
        <v>0.23808725316883764</v>
      </c>
    </row>
    <row r="670" spans="5:6" x14ac:dyDescent="0.3">
      <c r="E670">
        <f ca="1"/>
        <v>24.99845264237678</v>
      </c>
      <c r="F670">
        <f ca="1"/>
        <v>0.76711530310561116</v>
      </c>
    </row>
    <row r="671" spans="5:6" x14ac:dyDescent="0.3">
      <c r="E671">
        <f ca="1"/>
        <v>33.348703499740871</v>
      </c>
      <c r="F671">
        <f ca="1"/>
        <v>0.95449204747198135</v>
      </c>
    </row>
    <row r="672" spans="5:6" x14ac:dyDescent="0.3">
      <c r="E672">
        <f ca="1"/>
        <v>15.058151840987165</v>
      </c>
      <c r="F672">
        <f ca="1"/>
        <v>0.16846008750608779</v>
      </c>
    </row>
    <row r="673" spans="5:6" x14ac:dyDescent="0.3">
      <c r="E673">
        <f ca="1"/>
        <v>15.203729699014193</v>
      </c>
      <c r="F673">
        <f ca="1"/>
        <v>0.17665258512095225</v>
      </c>
    </row>
    <row r="674" spans="5:6" x14ac:dyDescent="0.3">
      <c r="E674">
        <f ca="1"/>
        <v>14.307075446014341</v>
      </c>
      <c r="F674">
        <f ca="1"/>
        <v>0.12906557138585423</v>
      </c>
    </row>
    <row r="675" spans="5:6" x14ac:dyDescent="0.3">
      <c r="E675">
        <f ca="1"/>
        <v>11.964488442477055</v>
      </c>
      <c r="F675">
        <f ca="1"/>
        <v>4.2096694050987933E-2</v>
      </c>
    </row>
    <row r="676" spans="5:6" x14ac:dyDescent="0.3">
      <c r="E676">
        <f ca="1"/>
        <v>25.706386443081133</v>
      </c>
      <c r="F676">
        <f ca="1"/>
        <v>0.79459381350172897</v>
      </c>
    </row>
    <row r="677" spans="5:6" x14ac:dyDescent="0.3">
      <c r="E677">
        <f ca="1"/>
        <v>21.046188782328922</v>
      </c>
      <c r="F677">
        <f ca="1"/>
        <v>0.56187771693307664</v>
      </c>
    </row>
    <row r="678" spans="5:6" x14ac:dyDescent="0.3">
      <c r="E678">
        <f ca="1"/>
        <v>20.555204095492552</v>
      </c>
      <c r="F678">
        <f ca="1"/>
        <v>0.5307069879477252</v>
      </c>
    </row>
    <row r="679" spans="5:6" x14ac:dyDescent="0.3">
      <c r="E679">
        <f ca="1"/>
        <v>17.669686840881141</v>
      </c>
      <c r="F679">
        <f ca="1"/>
        <v>0.33462965314059834</v>
      </c>
    </row>
    <row r="680" spans="5:6" x14ac:dyDescent="0.3">
      <c r="E680">
        <f ca="1"/>
        <v>23.930913722361506</v>
      </c>
      <c r="F680">
        <f ca="1"/>
        <v>0.72035741935161568</v>
      </c>
    </row>
    <row r="681" spans="5:6" x14ac:dyDescent="0.3">
      <c r="E681">
        <f ca="1"/>
        <v>23.086706194824028</v>
      </c>
      <c r="F681">
        <f ca="1"/>
        <v>0.67874414262986327</v>
      </c>
    </row>
    <row r="682" spans="5:6" x14ac:dyDescent="0.3">
      <c r="E682">
        <f ca="1"/>
        <v>14.597556918274133</v>
      </c>
      <c r="F682">
        <f ca="1"/>
        <v>0.1437052608382379</v>
      </c>
    </row>
    <row r="683" spans="5:6" x14ac:dyDescent="0.3">
      <c r="E683">
        <f ca="1"/>
        <v>17.522155597266277</v>
      </c>
      <c r="F683">
        <f ca="1"/>
        <v>0.32451399014686316</v>
      </c>
    </row>
    <row r="684" spans="5:6" x14ac:dyDescent="0.3">
      <c r="E684">
        <f ca="1"/>
        <v>14.093395482091328</v>
      </c>
      <c r="F684">
        <f ca="1"/>
        <v>0.11880552106539259</v>
      </c>
    </row>
    <row r="685" spans="5:6" x14ac:dyDescent="0.3">
      <c r="E685">
        <f ca="1"/>
        <v>43.338474796110944</v>
      </c>
      <c r="F685">
        <f ca="1"/>
        <v>0.99481840742522554</v>
      </c>
    </row>
    <row r="686" spans="5:6" x14ac:dyDescent="0.3">
      <c r="E686">
        <f ca="1"/>
        <v>14.076331804852646</v>
      </c>
      <c r="F686">
        <f ca="1"/>
        <v>0.11800529128914163</v>
      </c>
    </row>
    <row r="687" spans="5:6" x14ac:dyDescent="0.3">
      <c r="E687">
        <f ca="1"/>
        <v>14.26977824379979</v>
      </c>
      <c r="F687">
        <f ca="1"/>
        <v>0.127243090169428</v>
      </c>
    </row>
    <row r="688" spans="5:6" x14ac:dyDescent="0.3">
      <c r="E688">
        <f ca="1"/>
        <v>16.297284508049863</v>
      </c>
      <c r="F688">
        <f ca="1"/>
        <v>0.24300414640457646</v>
      </c>
    </row>
    <row r="689" spans="5:6" x14ac:dyDescent="0.3">
      <c r="E689">
        <f ca="1"/>
        <v>13.261337236677301</v>
      </c>
      <c r="F689">
        <f ca="1"/>
        <v>8.3206190007890507E-2</v>
      </c>
    </row>
    <row r="690" spans="5:6" x14ac:dyDescent="0.3">
      <c r="E690">
        <f ca="1"/>
        <v>17.736459699671002</v>
      </c>
      <c r="F690">
        <f ca="1"/>
        <v>0.33922029180139246</v>
      </c>
    </row>
    <row r="691" spans="5:6" x14ac:dyDescent="0.3">
      <c r="E691">
        <f ca="1"/>
        <v>21.764735904728322</v>
      </c>
      <c r="F691">
        <f ca="1"/>
        <v>0.60551055043753277</v>
      </c>
    </row>
    <row r="692" spans="5:6" x14ac:dyDescent="0.3">
      <c r="E692">
        <f ca="1"/>
        <v>15.097004132747605</v>
      </c>
      <c r="F692">
        <f ca="1"/>
        <v>0.17062992025027432</v>
      </c>
    </row>
    <row r="693" spans="5:6" x14ac:dyDescent="0.3">
      <c r="E693">
        <f ca="1"/>
        <v>13.649408153049993</v>
      </c>
      <c r="F693">
        <f ca="1"/>
        <v>9.8928783179463867E-2</v>
      </c>
    </row>
    <row r="694" spans="5:6" x14ac:dyDescent="0.3">
      <c r="E694">
        <f ca="1"/>
        <v>14.513712658425998</v>
      </c>
      <c r="F694">
        <f ca="1"/>
        <v>0.13939970125119364</v>
      </c>
    </row>
    <row r="695" spans="5:6" x14ac:dyDescent="0.3">
      <c r="E695">
        <f ca="1"/>
        <v>21.896687586690202</v>
      </c>
      <c r="F695">
        <f ca="1"/>
        <v>0.6132441787112296</v>
      </c>
    </row>
    <row r="696" spans="5:6" x14ac:dyDescent="0.3">
      <c r="E696">
        <f ca="1"/>
        <v>37.120595326256364</v>
      </c>
      <c r="F696">
        <f ca="1"/>
        <v>0.97968272821938196</v>
      </c>
    </row>
    <row r="697" spans="5:6" x14ac:dyDescent="0.3">
      <c r="E697">
        <f ca="1"/>
        <v>17.861698011649317</v>
      </c>
      <c r="F697">
        <f ca="1"/>
        <v>0.34784767146327245</v>
      </c>
    </row>
    <row r="698" spans="5:6" x14ac:dyDescent="0.3">
      <c r="E698">
        <f ca="1"/>
        <v>24.052365347449648</v>
      </c>
      <c r="F698">
        <f ca="1"/>
        <v>0.72600600713908092</v>
      </c>
    </row>
    <row r="699" spans="5:6" x14ac:dyDescent="0.3">
      <c r="E699">
        <f ca="1"/>
        <v>21.85524247500619</v>
      </c>
      <c r="F699">
        <f ca="1"/>
        <v>0.61082480629354197</v>
      </c>
    </row>
    <row r="700" spans="5:6" x14ac:dyDescent="0.3">
      <c r="E700">
        <f ca="1"/>
        <v>22.087124029524936</v>
      </c>
      <c r="F700">
        <f ca="1"/>
        <v>0.62424517082470876</v>
      </c>
    </row>
    <row r="701" spans="5:6" x14ac:dyDescent="0.3">
      <c r="E701">
        <f ca="1"/>
        <v>17.087430140613343</v>
      </c>
      <c r="F701">
        <f ca="1"/>
        <v>0.29499301054918697</v>
      </c>
    </row>
    <row r="702" spans="5:6" x14ac:dyDescent="0.3">
      <c r="E702">
        <f ca="1"/>
        <v>15.706870067100109</v>
      </c>
      <c r="F702">
        <f ca="1"/>
        <v>0.20620136851592474</v>
      </c>
    </row>
    <row r="703" spans="5:6" x14ac:dyDescent="0.3">
      <c r="E703">
        <f ca="1"/>
        <v>22.533866474520419</v>
      </c>
      <c r="F703">
        <f ca="1"/>
        <v>0.64928760041469979</v>
      </c>
    </row>
    <row r="704" spans="5:6" x14ac:dyDescent="0.3">
      <c r="E704">
        <f ca="1"/>
        <v>26.715998658711385</v>
      </c>
      <c r="F704">
        <f ca="1"/>
        <v>0.82916615629547852</v>
      </c>
    </row>
    <row r="705" spans="5:6" x14ac:dyDescent="0.3">
      <c r="E705">
        <f ca="1"/>
        <v>13.756583365131204</v>
      </c>
      <c r="F705">
        <f ca="1"/>
        <v>0.10354487786655843</v>
      </c>
    </row>
    <row r="706" spans="5:6" x14ac:dyDescent="0.3">
      <c r="E706">
        <f ca="1"/>
        <v>17.368504174279916</v>
      </c>
      <c r="F706">
        <f ca="1"/>
        <v>0.31402553779571235</v>
      </c>
    </row>
    <row r="707" spans="5:6" x14ac:dyDescent="0.3">
      <c r="E707">
        <f ca="1"/>
        <v>18.230282263003684</v>
      </c>
      <c r="F707">
        <f ca="1"/>
        <v>0.37332751661660202</v>
      </c>
    </row>
    <row r="708" spans="5:6" x14ac:dyDescent="0.3">
      <c r="E708">
        <f ca="1"/>
        <v>10.43228921424182</v>
      </c>
      <c r="F708">
        <f ca="1"/>
        <v>1.449407753200983E-2</v>
      </c>
    </row>
    <row r="709" spans="5:6" x14ac:dyDescent="0.3">
      <c r="E709">
        <f ca="1"/>
        <v>18.093968792046912</v>
      </c>
      <c r="F709">
        <f ca="1"/>
        <v>0.36389338989728204</v>
      </c>
    </row>
    <row r="710" spans="5:6" x14ac:dyDescent="0.3">
      <c r="E710">
        <f ca="1"/>
        <v>21.593374818258624</v>
      </c>
      <c r="F710">
        <f ca="1"/>
        <v>0.59533423352727333</v>
      </c>
    </row>
    <row r="711" spans="5:6" x14ac:dyDescent="0.3">
      <c r="E711">
        <f ca="1"/>
        <v>25.45537588068364</v>
      </c>
      <c r="F711">
        <f ca="1"/>
        <v>0.78516500970165803</v>
      </c>
    </row>
    <row r="712" spans="5:6" x14ac:dyDescent="0.3">
      <c r="E712">
        <f ca="1"/>
        <v>41.865491516325051</v>
      </c>
      <c r="F712">
        <f ca="1"/>
        <v>0.9928215291271294</v>
      </c>
    </row>
    <row r="713" spans="5:6" x14ac:dyDescent="0.3">
      <c r="E713">
        <f ca="1"/>
        <v>23.750373801910612</v>
      </c>
      <c r="F713">
        <f ca="1"/>
        <v>0.7118034148924024</v>
      </c>
    </row>
    <row r="714" spans="5:6" x14ac:dyDescent="0.3">
      <c r="E714">
        <f ca="1"/>
        <v>19.209745727770795</v>
      </c>
      <c r="F714">
        <f ca="1"/>
        <v>0.44093166445898735</v>
      </c>
    </row>
    <row r="715" spans="5:6" x14ac:dyDescent="0.3">
      <c r="E715">
        <f ca="1"/>
        <v>22.460888184322719</v>
      </c>
      <c r="F715">
        <f ca="1"/>
        <v>0.64527132290374234</v>
      </c>
    </row>
    <row r="716" spans="5:6" x14ac:dyDescent="0.3">
      <c r="E716">
        <f ca="1"/>
        <v>19.568992647414952</v>
      </c>
      <c r="F716">
        <f ca="1"/>
        <v>0.46539710161148257</v>
      </c>
    </row>
    <row r="717" spans="5:6" x14ac:dyDescent="0.3">
      <c r="E717">
        <f ca="1"/>
        <v>14.028703678440621</v>
      </c>
      <c r="F717">
        <f ca="1"/>
        <v>0.11578682441728191</v>
      </c>
    </row>
    <row r="718" spans="5:6" x14ac:dyDescent="0.3">
      <c r="E718">
        <f ca="1"/>
        <v>25.75034609695641</v>
      </c>
      <c r="F718">
        <f ca="1"/>
        <v>0.79621011709526113</v>
      </c>
    </row>
    <row r="719" spans="5:6" x14ac:dyDescent="0.3">
      <c r="E719">
        <f ca="1"/>
        <v>14.437406255068636</v>
      </c>
      <c r="F719">
        <f ca="1"/>
        <v>0.13553720346631898</v>
      </c>
    </row>
    <row r="720" spans="5:6" x14ac:dyDescent="0.3">
      <c r="E720">
        <f ca="1"/>
        <v>21.035991394321691</v>
      </c>
      <c r="F720">
        <f ca="1"/>
        <v>0.56124092487016353</v>
      </c>
    </row>
    <row r="721" spans="5:6" x14ac:dyDescent="0.3">
      <c r="E721">
        <f ca="1"/>
        <v>15.182683742421336</v>
      </c>
      <c r="F721">
        <f ca="1"/>
        <v>0.1754577914148881</v>
      </c>
    </row>
    <row r="722" spans="5:6" x14ac:dyDescent="0.3">
      <c r="E722">
        <f ca="1"/>
        <v>19.861472391566359</v>
      </c>
      <c r="F722">
        <f ca="1"/>
        <v>0.48508542089745221</v>
      </c>
    </row>
    <row r="723" spans="5:6" x14ac:dyDescent="0.3">
      <c r="E723">
        <f ca="1"/>
        <v>16.109385471908759</v>
      </c>
      <c r="F723">
        <f ca="1"/>
        <v>0.23107033716253872</v>
      </c>
    </row>
    <row r="724" spans="5:6" x14ac:dyDescent="0.3">
      <c r="E724">
        <f ca="1"/>
        <v>21.639894023712337</v>
      </c>
      <c r="F724">
        <f ca="1"/>
        <v>0.59811146021148809</v>
      </c>
    </row>
    <row r="725" spans="5:6" x14ac:dyDescent="0.3">
      <c r="E725">
        <f ca="1"/>
        <v>38.376396402600264</v>
      </c>
      <c r="F725">
        <f ca="1"/>
        <v>0.98454160258260937</v>
      </c>
    </row>
    <row r="726" spans="5:6" x14ac:dyDescent="0.3">
      <c r="E726">
        <f ca="1"/>
        <v>25.722420633038684</v>
      </c>
      <c r="F726">
        <f ca="1"/>
        <v>0.79518455707651503</v>
      </c>
    </row>
    <row r="727" spans="5:6" x14ac:dyDescent="0.3">
      <c r="E727">
        <f ca="1"/>
        <v>27.560678367947766</v>
      </c>
      <c r="F727">
        <f ca="1"/>
        <v>0.85420351950457718</v>
      </c>
    </row>
    <row r="728" spans="5:6" x14ac:dyDescent="0.3">
      <c r="E728">
        <f ca="1"/>
        <v>14.942155471019257</v>
      </c>
      <c r="F728">
        <f ca="1"/>
        <v>0.16205547014321106</v>
      </c>
    </row>
    <row r="729" spans="5:6" x14ac:dyDescent="0.3">
      <c r="E729">
        <f ca="1"/>
        <v>18.615744604024819</v>
      </c>
      <c r="F729">
        <f ca="1"/>
        <v>0.40001524474258893</v>
      </c>
    </row>
    <row r="730" spans="5:6" x14ac:dyDescent="0.3">
      <c r="E730">
        <f ca="1"/>
        <v>14.602118341424847</v>
      </c>
      <c r="F730">
        <f ca="1"/>
        <v>0.14394132692199957</v>
      </c>
    </row>
    <row r="731" spans="5:6" x14ac:dyDescent="0.3">
      <c r="E731">
        <f ca="1"/>
        <v>17.928964466565667</v>
      </c>
      <c r="F731">
        <f ca="1"/>
        <v>0.35248940574921006</v>
      </c>
    </row>
    <row r="732" spans="5:6" x14ac:dyDescent="0.3">
      <c r="E732">
        <f ca="1"/>
        <v>18.495912711730028</v>
      </c>
      <c r="F732">
        <f ca="1"/>
        <v>0.39172185331694809</v>
      </c>
    </row>
    <row r="733" spans="5:6" x14ac:dyDescent="0.3">
      <c r="E733">
        <f ca="1"/>
        <v>27.843777863477627</v>
      </c>
      <c r="F733">
        <f ca="1"/>
        <v>0.86185655014801599</v>
      </c>
    </row>
    <row r="734" spans="5:6" x14ac:dyDescent="0.3">
      <c r="E734">
        <f ca="1"/>
        <v>32.288472516845125</v>
      </c>
      <c r="F734">
        <f ca="1"/>
        <v>0.94321716106873899</v>
      </c>
    </row>
    <row r="735" spans="5:6" x14ac:dyDescent="0.3">
      <c r="E735">
        <f ca="1"/>
        <v>13.231632059693899</v>
      </c>
      <c r="F735">
        <f ca="1"/>
        <v>8.2067404155698118E-2</v>
      </c>
    </row>
    <row r="736" spans="5:6" x14ac:dyDescent="0.3">
      <c r="E736">
        <f ca="1"/>
        <v>27.150254047491845</v>
      </c>
      <c r="F736">
        <f ca="1"/>
        <v>0.84246039242646831</v>
      </c>
    </row>
    <row r="737" spans="5:6" x14ac:dyDescent="0.3">
      <c r="E737">
        <f ca="1"/>
        <v>28.37810509022448</v>
      </c>
      <c r="F737">
        <f ca="1"/>
        <v>0.87535172240192982</v>
      </c>
    </row>
    <row r="738" spans="5:6" x14ac:dyDescent="0.3">
      <c r="E738">
        <f ca="1"/>
        <v>21.940669730033651</v>
      </c>
      <c r="F738">
        <f ca="1"/>
        <v>0.61580185568431189</v>
      </c>
    </row>
    <row r="739" spans="5:6" x14ac:dyDescent="0.3">
      <c r="E739">
        <f ca="1"/>
        <v>21.623166963540278</v>
      </c>
      <c r="F739">
        <f ca="1"/>
        <v>0.59711409415622785</v>
      </c>
    </row>
    <row r="740" spans="5:6" x14ac:dyDescent="0.3">
      <c r="E740">
        <f ca="1"/>
        <v>17.54410311467355</v>
      </c>
      <c r="F740">
        <f ca="1"/>
        <v>0.32601626282557655</v>
      </c>
    </row>
    <row r="741" spans="5:6" x14ac:dyDescent="0.3">
      <c r="E741">
        <f ca="1"/>
        <v>32.23084364712215</v>
      </c>
      <c r="F741">
        <f ca="1"/>
        <v>0.9425346618226893</v>
      </c>
    </row>
    <row r="742" spans="5:6" x14ac:dyDescent="0.3">
      <c r="E742">
        <f ca="1"/>
        <v>15.769319455284563</v>
      </c>
      <c r="F742">
        <f ca="1"/>
        <v>0.20999291008840579</v>
      </c>
    </row>
    <row r="743" spans="5:6" x14ac:dyDescent="0.3">
      <c r="E743">
        <f ca="1"/>
        <v>22.103275063892927</v>
      </c>
      <c r="F743">
        <f ca="1"/>
        <v>0.62516933817250853</v>
      </c>
    </row>
    <row r="744" spans="5:6" x14ac:dyDescent="0.3">
      <c r="E744">
        <f ca="1"/>
        <v>16.624260706328148</v>
      </c>
      <c r="F744">
        <f ca="1"/>
        <v>0.26419805016696296</v>
      </c>
    </row>
    <row r="745" spans="5:6" x14ac:dyDescent="0.3">
      <c r="E745">
        <f ca="1"/>
        <v>17.355785847747278</v>
      </c>
      <c r="F745">
        <f ca="1"/>
        <v>0.31315979103732094</v>
      </c>
    </row>
    <row r="746" spans="5:6" x14ac:dyDescent="0.3">
      <c r="E746">
        <f ca="1"/>
        <v>17.572638009413907</v>
      </c>
      <c r="F746">
        <f ca="1"/>
        <v>0.3279708413203799</v>
      </c>
    </row>
    <row r="747" spans="5:6" x14ac:dyDescent="0.3">
      <c r="E747">
        <f ca="1"/>
        <v>23.886733830343182</v>
      </c>
      <c r="F747">
        <f ca="1"/>
        <v>0.71828155526520288</v>
      </c>
    </row>
    <row r="748" spans="5:6" x14ac:dyDescent="0.3">
      <c r="E748">
        <f ca="1"/>
        <v>18.719181391345703</v>
      </c>
      <c r="F748">
        <f ca="1"/>
        <v>0.4071674187118115</v>
      </c>
    </row>
    <row r="749" spans="5:6" x14ac:dyDescent="0.3">
      <c r="E749">
        <f ca="1"/>
        <v>16.88442351771582</v>
      </c>
      <c r="F749">
        <f ca="1"/>
        <v>0.28139750818567338</v>
      </c>
    </row>
    <row r="750" spans="5:6" x14ac:dyDescent="0.3">
      <c r="E750">
        <f ca="1"/>
        <v>24.541243605078822</v>
      </c>
      <c r="F750">
        <f ca="1"/>
        <v>0.74788544876047891</v>
      </c>
    </row>
    <row r="751" spans="5:6" x14ac:dyDescent="0.3">
      <c r="E751">
        <f ca="1"/>
        <v>34.748130758194741</v>
      </c>
      <c r="F751">
        <f ca="1"/>
        <v>0.96615657490822437</v>
      </c>
    </row>
    <row r="752" spans="5:6" x14ac:dyDescent="0.3">
      <c r="E752">
        <f ca="1"/>
        <v>22.035747296973295</v>
      </c>
      <c r="F752">
        <f ca="1"/>
        <v>0.62129614514743015</v>
      </c>
    </row>
    <row r="753" spans="5:6" x14ac:dyDescent="0.3">
      <c r="E753">
        <f ca="1"/>
        <v>17.308385831934274</v>
      </c>
      <c r="F753">
        <f ca="1"/>
        <v>0.30993675685083144</v>
      </c>
    </row>
    <row r="754" spans="5:6" x14ac:dyDescent="0.3">
      <c r="E754">
        <f ca="1"/>
        <v>16.797899753294562</v>
      </c>
      <c r="F754">
        <f ca="1"/>
        <v>0.27564758911685183</v>
      </c>
    </row>
    <row r="755" spans="5:6" x14ac:dyDescent="0.3">
      <c r="E755">
        <f ca="1"/>
        <v>18.5742054613</v>
      </c>
      <c r="F755">
        <f ca="1"/>
        <v>0.39714112942807489</v>
      </c>
    </row>
    <row r="756" spans="5:6" x14ac:dyDescent="0.3">
      <c r="E756">
        <f ca="1"/>
        <v>21.337946820803051</v>
      </c>
      <c r="F756">
        <f ca="1"/>
        <v>0.57989443594788748</v>
      </c>
    </row>
    <row r="757" spans="5:6" x14ac:dyDescent="0.3">
      <c r="E757">
        <f ca="1"/>
        <v>12.97342171600198</v>
      </c>
      <c r="F757">
        <f ca="1"/>
        <v>7.2559469678753236E-2</v>
      </c>
    </row>
    <row r="758" spans="5:6" x14ac:dyDescent="0.3">
      <c r="E758">
        <f ca="1"/>
        <v>34.08129565413951</v>
      </c>
      <c r="F758">
        <f ca="1"/>
        <v>0.96100721147571544</v>
      </c>
    </row>
    <row r="759" spans="5:6" x14ac:dyDescent="0.3">
      <c r="E759">
        <f ca="1"/>
        <v>17.299139314288929</v>
      </c>
      <c r="F759">
        <f ca="1"/>
        <v>0.30930868934086059</v>
      </c>
    </row>
    <row r="760" spans="5:6" x14ac:dyDescent="0.3">
      <c r="E760">
        <f ca="1"/>
        <v>12.365704187801375</v>
      </c>
      <c r="F760">
        <f ca="1"/>
        <v>5.2948800583515872E-2</v>
      </c>
    </row>
    <row r="761" spans="5:6" x14ac:dyDescent="0.3">
      <c r="E761">
        <f ca="1"/>
        <v>21.985835251613743</v>
      </c>
      <c r="F761">
        <f ca="1"/>
        <v>0.61841779629848592</v>
      </c>
    </row>
    <row r="762" spans="5:6" x14ac:dyDescent="0.3">
      <c r="E762">
        <f ca="1"/>
        <v>13.146899619959452</v>
      </c>
      <c r="F762">
        <f ca="1"/>
        <v>7.8869995411783619E-2</v>
      </c>
    </row>
    <row r="763" spans="5:6" x14ac:dyDescent="0.3">
      <c r="E763">
        <f ca="1"/>
        <v>32.732633441196114</v>
      </c>
      <c r="F763">
        <f ca="1"/>
        <v>0.94822785376422292</v>
      </c>
    </row>
    <row r="764" spans="5:6" x14ac:dyDescent="0.3">
      <c r="E764">
        <f ca="1"/>
        <v>13.799775518100867</v>
      </c>
      <c r="F764">
        <f ca="1"/>
        <v>0.10543825202981409</v>
      </c>
    </row>
    <row r="765" spans="5:6" x14ac:dyDescent="0.3">
      <c r="E765">
        <f ca="1"/>
        <v>23.199767414119552</v>
      </c>
      <c r="F765">
        <f ca="1"/>
        <v>0.68455486995943582</v>
      </c>
    </row>
    <row r="766" spans="5:6" x14ac:dyDescent="0.3">
      <c r="E766">
        <f ca="1"/>
        <v>11.457322862615168</v>
      </c>
      <c r="F766">
        <f ca="1"/>
        <v>3.0656160053842082E-2</v>
      </c>
    </row>
    <row r="767" spans="5:6" x14ac:dyDescent="0.3">
      <c r="E767">
        <f ca="1"/>
        <v>16.106522636921525</v>
      </c>
      <c r="F767">
        <f ca="1"/>
        <v>0.2308900198120073</v>
      </c>
    </row>
    <row r="768" spans="5:6" x14ac:dyDescent="0.3">
      <c r="E768">
        <f ca="1"/>
        <v>16.659918570781016</v>
      </c>
      <c r="F768">
        <f ca="1"/>
        <v>0.26653904396503492</v>
      </c>
    </row>
    <row r="769" spans="5:6" x14ac:dyDescent="0.3">
      <c r="E769">
        <f ca="1"/>
        <v>19.294341950080351</v>
      </c>
      <c r="F769">
        <f ca="1"/>
        <v>0.44671695698540281</v>
      </c>
    </row>
    <row r="770" spans="5:6" x14ac:dyDescent="0.3">
      <c r="E770">
        <f ca="1"/>
        <v>24.507191249002876</v>
      </c>
      <c r="F770">
        <f ca="1"/>
        <v>0.74640580277746349</v>
      </c>
    </row>
    <row r="771" spans="5:6" x14ac:dyDescent="0.3">
      <c r="E771">
        <f ca="1"/>
        <v>12.611752601052446</v>
      </c>
      <c r="F771">
        <f ca="1"/>
        <v>6.0422539099701307E-2</v>
      </c>
    </row>
    <row r="772" spans="5:6" x14ac:dyDescent="0.3">
      <c r="E772">
        <f ca="1"/>
        <v>28.138411031871819</v>
      </c>
      <c r="F772">
        <f ca="1"/>
        <v>0.86944793588179481</v>
      </c>
    </row>
    <row r="773" spans="5:6" x14ac:dyDescent="0.3">
      <c r="E773">
        <f ca="1"/>
        <v>24.11138399033263</v>
      </c>
      <c r="F773">
        <f ca="1"/>
        <v>0.72872020823967321</v>
      </c>
    </row>
    <row r="774" spans="5:6" x14ac:dyDescent="0.3">
      <c r="E774">
        <f ca="1"/>
        <v>16.565663512147875</v>
      </c>
      <c r="F774">
        <f ca="1"/>
        <v>0.26036310786801908</v>
      </c>
    </row>
    <row r="775" spans="5:6" x14ac:dyDescent="0.3">
      <c r="E775">
        <f ca="1"/>
        <v>17.737484789443194</v>
      </c>
      <c r="F775">
        <f ca="1"/>
        <v>0.33929082017607631</v>
      </c>
    </row>
    <row r="776" spans="5:6" x14ac:dyDescent="0.3">
      <c r="E776">
        <f ca="1"/>
        <v>28.199307477515806</v>
      </c>
      <c r="F776">
        <f ca="1"/>
        <v>0.87097064450226536</v>
      </c>
    </row>
    <row r="777" spans="5:6" x14ac:dyDescent="0.3">
      <c r="E777">
        <f ca="1"/>
        <v>21.354967010566128</v>
      </c>
      <c r="F777">
        <f ca="1"/>
        <v>0.58093311910957768</v>
      </c>
    </row>
    <row r="778" spans="5:6" x14ac:dyDescent="0.3">
      <c r="E778">
        <f ca="1"/>
        <v>34.398107701722324</v>
      </c>
      <c r="F778">
        <f ca="1"/>
        <v>0.96354059369592449</v>
      </c>
    </row>
    <row r="779" spans="5:6" x14ac:dyDescent="0.3">
      <c r="E779">
        <f ca="1"/>
        <v>12.937493133732694</v>
      </c>
      <c r="F779">
        <f ca="1"/>
        <v>7.1292156574603832E-2</v>
      </c>
    </row>
    <row r="780" spans="5:6" x14ac:dyDescent="0.3">
      <c r="E780">
        <f ca="1"/>
        <v>17.598779678722316</v>
      </c>
      <c r="F780">
        <f ca="1"/>
        <v>0.32976284235369691</v>
      </c>
    </row>
    <row r="781" spans="5:6" x14ac:dyDescent="0.3">
      <c r="E781">
        <f ca="1"/>
        <v>11.65122773836711</v>
      </c>
      <c r="F781">
        <f ca="1"/>
        <v>3.4739308778316762E-2</v>
      </c>
    </row>
    <row r="782" spans="5:6" x14ac:dyDescent="0.3">
      <c r="E782">
        <f ca="1"/>
        <v>27.362435933866998</v>
      </c>
      <c r="F782">
        <f ca="1"/>
        <v>0.84862883975773351</v>
      </c>
    </row>
    <row r="783" spans="5:6" x14ac:dyDescent="0.3">
      <c r="E783">
        <f ca="1"/>
        <v>19.458107686991617</v>
      </c>
      <c r="F783">
        <f ca="1"/>
        <v>0.45787558428367581</v>
      </c>
    </row>
    <row r="784" spans="5:6" x14ac:dyDescent="0.3">
      <c r="E784">
        <f ca="1"/>
        <v>20.840482161389478</v>
      </c>
      <c r="F784">
        <f ca="1"/>
        <v>0.54894295748839661</v>
      </c>
    </row>
    <row r="785" spans="5:6" x14ac:dyDescent="0.3">
      <c r="E785">
        <f ca="1"/>
        <v>16.669410494664206</v>
      </c>
      <c r="F785">
        <f ca="1"/>
        <v>0.26716311937567538</v>
      </c>
    </row>
    <row r="786" spans="5:6" x14ac:dyDescent="0.3">
      <c r="E786">
        <f ca="1"/>
        <v>17.597121798719979</v>
      </c>
      <c r="F786">
        <f ca="1"/>
        <v>0.32964915781099102</v>
      </c>
    </row>
    <row r="787" spans="5:6" x14ac:dyDescent="0.3">
      <c r="E787">
        <f ca="1"/>
        <v>23.265986364604014</v>
      </c>
      <c r="F787">
        <f ca="1"/>
        <v>0.68792418319888271</v>
      </c>
    </row>
    <row r="788" spans="5:6" x14ac:dyDescent="0.3">
      <c r="E788">
        <f ca="1"/>
        <v>28.847935381988247</v>
      </c>
      <c r="F788">
        <f ca="1"/>
        <v>0.88624440176256269</v>
      </c>
    </row>
    <row r="789" spans="5:6" x14ac:dyDescent="0.3">
      <c r="E789">
        <f ca="1"/>
        <v>10.921190946922531</v>
      </c>
      <c r="F789">
        <f ca="1"/>
        <v>2.1128346963985706E-2</v>
      </c>
    </row>
    <row r="790" spans="5:6" x14ac:dyDescent="0.3">
      <c r="E790">
        <f ca="1"/>
        <v>15.485302186553833</v>
      </c>
      <c r="F790">
        <f ca="1"/>
        <v>0.19296308577891433</v>
      </c>
    </row>
    <row r="791" spans="5:6" x14ac:dyDescent="0.3">
      <c r="E791">
        <f ca="1"/>
        <v>14.693053078365677</v>
      </c>
      <c r="F791">
        <f ca="1"/>
        <v>0.14868636980059852</v>
      </c>
    </row>
    <row r="792" spans="5:6" x14ac:dyDescent="0.3">
      <c r="E792">
        <f ca="1"/>
        <v>18.507114980147634</v>
      </c>
      <c r="F792">
        <f ca="1"/>
        <v>0.39249739606670819</v>
      </c>
    </row>
    <row r="793" spans="5:6" x14ac:dyDescent="0.3">
      <c r="E793">
        <f ca="1"/>
        <v>14.251374203477774</v>
      </c>
      <c r="F793">
        <f ca="1"/>
        <v>0.12634868877494748</v>
      </c>
    </row>
    <row r="794" spans="5:6" x14ac:dyDescent="0.3">
      <c r="E794">
        <f ca="1"/>
        <v>20.211758648534754</v>
      </c>
      <c r="F794">
        <f ca="1"/>
        <v>0.50833003597765503</v>
      </c>
    </row>
    <row r="795" spans="5:6" x14ac:dyDescent="0.3">
      <c r="E795">
        <f ca="1"/>
        <v>29.688032499908402</v>
      </c>
      <c r="F795">
        <f ca="1"/>
        <v>0.90362383525153933</v>
      </c>
    </row>
    <row r="796" spans="5:6" x14ac:dyDescent="0.3">
      <c r="E796">
        <f ca="1"/>
        <v>35.205922589858631</v>
      </c>
      <c r="F796">
        <f ca="1"/>
        <v>0.96930766199429097</v>
      </c>
    </row>
    <row r="797" spans="5:6" x14ac:dyDescent="0.3">
      <c r="E797">
        <f ca="1"/>
        <v>16.940617819959062</v>
      </c>
      <c r="F797">
        <f ca="1"/>
        <v>0.2851466925567947</v>
      </c>
    </row>
    <row r="798" spans="5:6" x14ac:dyDescent="0.3">
      <c r="E798">
        <f ca="1"/>
        <v>22.75739949467015</v>
      </c>
      <c r="F798">
        <f ca="1"/>
        <v>0.66140517444747271</v>
      </c>
    </row>
    <row r="799" spans="5:6" x14ac:dyDescent="0.3">
      <c r="E799">
        <f ca="1"/>
        <v>20.136529300920664</v>
      </c>
      <c r="F799">
        <f ca="1"/>
        <v>0.50337174525868766</v>
      </c>
    </row>
    <row r="800" spans="5:6" x14ac:dyDescent="0.3">
      <c r="E800">
        <f ca="1"/>
        <v>29.007794857107505</v>
      </c>
      <c r="F800">
        <f ca="1"/>
        <v>0.88975293936475719</v>
      </c>
    </row>
    <row r="801" spans="5:6" x14ac:dyDescent="0.3">
      <c r="E801">
        <f ca="1"/>
        <v>22.559340464011505</v>
      </c>
      <c r="F801">
        <f ca="1"/>
        <v>0.6506825896015529</v>
      </c>
    </row>
    <row r="802" spans="5:6" x14ac:dyDescent="0.3">
      <c r="E802">
        <f ca="1"/>
        <v>18.641771151685539</v>
      </c>
      <c r="F802">
        <f ca="1"/>
        <v>0.40181553679030785</v>
      </c>
    </row>
    <row r="803" spans="5:6" x14ac:dyDescent="0.3">
      <c r="E803">
        <f ca="1"/>
        <v>12.450815721063073</v>
      </c>
      <c r="F803">
        <f ca="1"/>
        <v>5.5462843958569021E-2</v>
      </c>
    </row>
    <row r="804" spans="5:6" x14ac:dyDescent="0.3">
      <c r="E804">
        <f ca="1"/>
        <v>23.389600782535659</v>
      </c>
      <c r="F804">
        <f ca="1"/>
        <v>0.69414651352238366</v>
      </c>
    </row>
    <row r="805" spans="5:6" x14ac:dyDescent="0.3">
      <c r="E805">
        <f ca="1"/>
        <v>15.244443791139469</v>
      </c>
      <c r="F805">
        <f ca="1"/>
        <v>0.17897377940888101</v>
      </c>
    </row>
    <row r="806" spans="5:6" x14ac:dyDescent="0.3">
      <c r="E806">
        <f ca="1"/>
        <v>16.493860194623771</v>
      </c>
      <c r="F806">
        <f ca="1"/>
        <v>0.25568499025942693</v>
      </c>
    </row>
    <row r="807" spans="5:6" x14ac:dyDescent="0.3">
      <c r="E807">
        <f ca="1"/>
        <v>19.211061305427453</v>
      </c>
      <c r="F807">
        <f ca="1"/>
        <v>0.4410217345605954</v>
      </c>
    </row>
    <row r="808" spans="5:6" x14ac:dyDescent="0.3">
      <c r="E808">
        <f ca="1"/>
        <v>18.74754837585564</v>
      </c>
      <c r="F808">
        <f ca="1"/>
        <v>0.40912746563007335</v>
      </c>
    </row>
    <row r="809" spans="5:6" x14ac:dyDescent="0.3">
      <c r="E809">
        <f ca="1"/>
        <v>29.12312171433787</v>
      </c>
      <c r="F809">
        <f ca="1"/>
        <v>0.89222378065267771</v>
      </c>
    </row>
    <row r="810" spans="5:6" x14ac:dyDescent="0.3">
      <c r="E810">
        <f ca="1"/>
        <v>19.186506221316591</v>
      </c>
      <c r="F810">
        <f ca="1"/>
        <v>0.43934007877665116</v>
      </c>
    </row>
    <row r="811" spans="5:6" x14ac:dyDescent="0.3">
      <c r="E811">
        <f ca="1"/>
        <v>16.791277450747373</v>
      </c>
      <c r="F811">
        <f ca="1"/>
        <v>0.27520868405569893</v>
      </c>
    </row>
    <row r="812" spans="5:6" x14ac:dyDescent="0.3">
      <c r="E812">
        <f ca="1"/>
        <v>14.462019813188546</v>
      </c>
      <c r="F812">
        <f ca="1"/>
        <v>0.13677722306041873</v>
      </c>
    </row>
    <row r="813" spans="5:6" x14ac:dyDescent="0.3">
      <c r="E813">
        <f ca="1"/>
        <v>16.888911572582625</v>
      </c>
      <c r="F813">
        <f ca="1"/>
        <v>0.28169652410987545</v>
      </c>
    </row>
    <row r="814" spans="5:6" x14ac:dyDescent="0.3">
      <c r="E814">
        <f ca="1"/>
        <v>12.874207588697876</v>
      </c>
      <c r="F814">
        <f ca="1"/>
        <v>6.9092971931401057E-2</v>
      </c>
    </row>
    <row r="815" spans="5:6" x14ac:dyDescent="0.3">
      <c r="E815">
        <f ca="1"/>
        <v>19.053623402476692</v>
      </c>
      <c r="F815">
        <f ca="1"/>
        <v>0.4302219841302401</v>
      </c>
    </row>
    <row r="816" spans="5:6" x14ac:dyDescent="0.3">
      <c r="E816">
        <f ca="1"/>
        <v>18.669095155424785</v>
      </c>
      <c r="F816">
        <f ca="1"/>
        <v>0.40370511212316196</v>
      </c>
    </row>
    <row r="817" spans="5:6" x14ac:dyDescent="0.3">
      <c r="E817">
        <f ca="1"/>
        <v>23.578020283223058</v>
      </c>
      <c r="F817">
        <f ca="1"/>
        <v>0.7034617502571896</v>
      </c>
    </row>
    <row r="818" spans="5:6" x14ac:dyDescent="0.3">
      <c r="E818">
        <f ca="1"/>
        <v>12.672511008528351</v>
      </c>
      <c r="F818">
        <f ca="1"/>
        <v>6.2365373364773463E-2</v>
      </c>
    </row>
    <row r="819" spans="5:6" x14ac:dyDescent="0.3">
      <c r="E819">
        <f ca="1"/>
        <v>20.328501812364895</v>
      </c>
      <c r="F819">
        <f ca="1"/>
        <v>0.51598523562318077</v>
      </c>
    </row>
    <row r="820" spans="5:6" x14ac:dyDescent="0.3">
      <c r="E820">
        <f ca="1"/>
        <v>17.862285357203103</v>
      </c>
      <c r="F820">
        <f ca="1"/>
        <v>0.34788817946524309</v>
      </c>
    </row>
    <row r="821" spans="5:6" x14ac:dyDescent="0.3">
      <c r="E821">
        <f ca="1"/>
        <v>30.148541278197605</v>
      </c>
      <c r="F821">
        <f ca="1"/>
        <v>0.91209806279034156</v>
      </c>
    </row>
    <row r="822" spans="5:6" x14ac:dyDescent="0.3">
      <c r="E822">
        <f ca="1"/>
        <v>17.331985079595729</v>
      </c>
      <c r="F822">
        <f ca="1"/>
        <v>0.31154071938646666</v>
      </c>
    </row>
    <row r="823" spans="5:6" x14ac:dyDescent="0.3">
      <c r="E823">
        <f ca="1"/>
        <v>11.242029375044286</v>
      </c>
      <c r="F823">
        <f ca="1"/>
        <v>2.6527760864040191E-2</v>
      </c>
    </row>
    <row r="824" spans="5:6" x14ac:dyDescent="0.3">
      <c r="E824">
        <f ca="1"/>
        <v>17.965424195954405</v>
      </c>
      <c r="F824">
        <f ca="1"/>
        <v>0.35500727145474831</v>
      </c>
    </row>
    <row r="825" spans="5:6" x14ac:dyDescent="0.3">
      <c r="E825">
        <f ca="1"/>
        <v>22.071801206043546</v>
      </c>
      <c r="F825">
        <f ca="1"/>
        <v>0.623367108901693</v>
      </c>
    </row>
    <row r="826" spans="5:6" x14ac:dyDescent="0.3">
      <c r="E826">
        <f ca="1"/>
        <v>17.857524472012582</v>
      </c>
      <c r="F826">
        <f ca="1"/>
        <v>0.34755984279249513</v>
      </c>
    </row>
    <row r="827" spans="5:6" x14ac:dyDescent="0.3">
      <c r="E827">
        <f ca="1"/>
        <v>16.226110638329718</v>
      </c>
      <c r="F827">
        <f ca="1"/>
        <v>0.2384612700904076</v>
      </c>
    </row>
    <row r="828" spans="5:6" x14ac:dyDescent="0.3">
      <c r="E828">
        <f ca="1"/>
        <v>16.200813973043402</v>
      </c>
      <c r="F828">
        <f ca="1"/>
        <v>0.23685315041221722</v>
      </c>
    </row>
    <row r="829" spans="5:6" x14ac:dyDescent="0.3">
      <c r="E829">
        <f ca="1"/>
        <v>24.831167071779621</v>
      </c>
      <c r="F829">
        <f ca="1"/>
        <v>0.76021634774900493</v>
      </c>
    </row>
    <row r="830" spans="5:6" x14ac:dyDescent="0.3">
      <c r="E830">
        <f ca="1"/>
        <v>7.2161758167654959</v>
      </c>
      <c r="F830">
        <f ca="1"/>
        <v>3.2214555482890106E-4</v>
      </c>
    </row>
    <row r="831" spans="5:6" x14ac:dyDescent="0.3">
      <c r="E831">
        <f ca="1"/>
        <v>10.479200660039883</v>
      </c>
      <c r="F831">
        <f ca="1"/>
        <v>1.5053037968766664E-2</v>
      </c>
    </row>
    <row r="832" spans="5:6" x14ac:dyDescent="0.3">
      <c r="E832">
        <f ca="1"/>
        <v>33.970852232496377</v>
      </c>
      <c r="F832">
        <f ca="1"/>
        <v>0.96008525197877426</v>
      </c>
    </row>
    <row r="833" spans="5:6" x14ac:dyDescent="0.3">
      <c r="E833">
        <f ca="1"/>
        <v>19.911515843618432</v>
      </c>
      <c r="F833">
        <f ca="1"/>
        <v>0.48842996906704367</v>
      </c>
    </row>
    <row r="834" spans="5:6" x14ac:dyDescent="0.3">
      <c r="E834">
        <f ca="1"/>
        <v>28.725705165160154</v>
      </c>
      <c r="F834">
        <f ca="1"/>
        <v>0.88349504648470534</v>
      </c>
    </row>
    <row r="835" spans="5:6" x14ac:dyDescent="0.3">
      <c r="E835">
        <f ca="1"/>
        <v>14.485692451622432</v>
      </c>
      <c r="F835">
        <f ca="1"/>
        <v>0.13797512726544195</v>
      </c>
    </row>
    <row r="836" spans="5:6" x14ac:dyDescent="0.3">
      <c r="E836">
        <f ca="1"/>
        <v>14.856123760487938</v>
      </c>
      <c r="F836">
        <f ca="1"/>
        <v>0.15737793625568872</v>
      </c>
    </row>
    <row r="837" spans="5:6" x14ac:dyDescent="0.3">
      <c r="E837">
        <f ca="1"/>
        <v>27.086234352096653</v>
      </c>
      <c r="F837">
        <f ca="1"/>
        <v>0.84055758227736066</v>
      </c>
    </row>
    <row r="838" spans="5:6" x14ac:dyDescent="0.3">
      <c r="E838">
        <f ca="1"/>
        <v>15.076390158666733</v>
      </c>
      <c r="F838">
        <f ca="1"/>
        <v>0.16947714308708628</v>
      </c>
    </row>
    <row r="839" spans="5:6" x14ac:dyDescent="0.3">
      <c r="E839">
        <f ca="1"/>
        <v>17.600240080889652</v>
      </c>
      <c r="F839">
        <f ca="1"/>
        <v>0.32986298955678572</v>
      </c>
    </row>
    <row r="840" spans="5:6" x14ac:dyDescent="0.3">
      <c r="E840">
        <f ca="1"/>
        <v>18.341242793005758</v>
      </c>
      <c r="F840">
        <f ca="1"/>
        <v>0.38101127035789001</v>
      </c>
    </row>
    <row r="841" spans="5:6" x14ac:dyDescent="0.3">
      <c r="E841">
        <f ca="1"/>
        <v>15.239560987649792</v>
      </c>
      <c r="F841">
        <f ca="1"/>
        <v>0.1786947205950421</v>
      </c>
    </row>
    <row r="842" spans="5:6" x14ac:dyDescent="0.3">
      <c r="E842">
        <f ca="1"/>
        <v>22.802391627321363</v>
      </c>
      <c r="F842">
        <f ca="1"/>
        <v>0.66381032681615548</v>
      </c>
    </row>
    <row r="843" spans="5:6" x14ac:dyDescent="0.3">
      <c r="E843">
        <f ca="1"/>
        <v>30.244746369735829</v>
      </c>
      <c r="F843">
        <f ca="1"/>
        <v>0.91378045442630207</v>
      </c>
    </row>
    <row r="844" spans="5:6" x14ac:dyDescent="0.3">
      <c r="E844">
        <f ca="1"/>
        <v>20.798060461089417</v>
      </c>
      <c r="F844">
        <f ca="1"/>
        <v>0.54625263198691676</v>
      </c>
    </row>
    <row r="845" spans="5:6" x14ac:dyDescent="0.3">
      <c r="E845">
        <f ca="1"/>
        <v>14.690454265490224</v>
      </c>
      <c r="F845">
        <f ca="1"/>
        <v>0.14854973917001757</v>
      </c>
    </row>
    <row r="846" spans="5:6" x14ac:dyDescent="0.3">
      <c r="E846">
        <f ca="1"/>
        <v>14.849807866209824</v>
      </c>
      <c r="F846">
        <f ca="1"/>
        <v>0.15703701899165379</v>
      </c>
    </row>
    <row r="847" spans="5:6" x14ac:dyDescent="0.3">
      <c r="E847">
        <f ca="1"/>
        <v>20.769594274690938</v>
      </c>
      <c r="F847">
        <f ca="1"/>
        <v>0.54444306626429828</v>
      </c>
    </row>
    <row r="848" spans="5:6" x14ac:dyDescent="0.3">
      <c r="E848">
        <f ca="1"/>
        <v>12.261887909582025</v>
      </c>
      <c r="F848">
        <f ca="1"/>
        <v>4.9983499128674197E-2</v>
      </c>
    </row>
    <row r="849" spans="5:6" x14ac:dyDescent="0.3">
      <c r="E849">
        <f ca="1"/>
        <v>20.76758943037153</v>
      </c>
      <c r="F849">
        <f ca="1"/>
        <v>0.54431549169788918</v>
      </c>
    </row>
    <row r="850" spans="5:6" x14ac:dyDescent="0.3">
      <c r="E850">
        <f ca="1"/>
        <v>31.51113991773645</v>
      </c>
      <c r="F850">
        <f ca="1"/>
        <v>0.93333994827380962</v>
      </c>
    </row>
    <row r="851" spans="5:6" x14ac:dyDescent="0.3">
      <c r="E851">
        <f ca="1"/>
        <v>15.768159110803394</v>
      </c>
      <c r="F851">
        <f ca="1"/>
        <v>0.20992222740168481</v>
      </c>
    </row>
    <row r="852" spans="5:6" x14ac:dyDescent="0.3">
      <c r="E852">
        <f ca="1"/>
        <v>23.268434352634944</v>
      </c>
      <c r="F852">
        <f ca="1"/>
        <v>0.68804825833020655</v>
      </c>
    </row>
    <row r="853" spans="5:6" x14ac:dyDescent="0.3">
      <c r="E853">
        <f ca="1"/>
        <v>35.225884329471278</v>
      </c>
      <c r="F853">
        <f ca="1"/>
        <v>0.96943844710655558</v>
      </c>
    </row>
    <row r="854" spans="5:6" x14ac:dyDescent="0.3">
      <c r="E854">
        <f ca="1"/>
        <v>23.696367431197707</v>
      </c>
      <c r="F854">
        <f ca="1"/>
        <v>0.70920802733119381</v>
      </c>
    </row>
    <row r="855" spans="5:6" x14ac:dyDescent="0.3">
      <c r="E855">
        <f ca="1"/>
        <v>28.943016372599974</v>
      </c>
      <c r="F855">
        <f ca="1"/>
        <v>0.88834300379018527</v>
      </c>
    </row>
    <row r="856" spans="5:6" x14ac:dyDescent="0.3">
      <c r="E856">
        <f ca="1"/>
        <v>18.323623349576629</v>
      </c>
      <c r="F856">
        <f ca="1"/>
        <v>0.37979105535550267</v>
      </c>
    </row>
    <row r="857" spans="5:6" x14ac:dyDescent="0.3">
      <c r="E857">
        <f ca="1"/>
        <v>26.153079080966855</v>
      </c>
      <c r="F857">
        <f ca="1"/>
        <v>0.81054048595324402</v>
      </c>
    </row>
    <row r="858" spans="5:6" x14ac:dyDescent="0.3">
      <c r="E858">
        <f ca="1"/>
        <v>25.830837496649863</v>
      </c>
      <c r="F858">
        <f ca="1"/>
        <v>0.7991428312061748</v>
      </c>
    </row>
    <row r="859" spans="5:6" x14ac:dyDescent="0.3">
      <c r="E859">
        <f ca="1"/>
        <v>21.452903465904487</v>
      </c>
      <c r="F859">
        <f ca="1"/>
        <v>0.58688268628795304</v>
      </c>
    </row>
    <row r="860" spans="5:6" x14ac:dyDescent="0.3">
      <c r="E860">
        <f ca="1"/>
        <v>18.496801385748341</v>
      </c>
      <c r="F860">
        <f ca="1"/>
        <v>0.39178337846944</v>
      </c>
    </row>
    <row r="861" spans="5:6" x14ac:dyDescent="0.3">
      <c r="E861">
        <f ca="1"/>
        <v>27.071867570382221</v>
      </c>
      <c r="F861">
        <f ca="1"/>
        <v>0.84012788907907665</v>
      </c>
    </row>
    <row r="862" spans="5:6" x14ac:dyDescent="0.3">
      <c r="E862">
        <f ca="1"/>
        <v>17.82664386704905</v>
      </c>
      <c r="F862">
        <f ca="1"/>
        <v>0.34543081032484502</v>
      </c>
    </row>
    <row r="863" spans="5:6" x14ac:dyDescent="0.3">
      <c r="E863">
        <f ca="1"/>
        <v>13.701889091652667</v>
      </c>
      <c r="F863">
        <f ca="1"/>
        <v>0.10117451033233424</v>
      </c>
    </row>
    <row r="864" spans="5:6" x14ac:dyDescent="0.3">
      <c r="E864">
        <f ca="1"/>
        <v>20.052023940730855</v>
      </c>
      <c r="F864">
        <f ca="1"/>
        <v>0.4977793568880392</v>
      </c>
    </row>
    <row r="865" spans="5:6" x14ac:dyDescent="0.3">
      <c r="E865">
        <f ca="1"/>
        <v>31.948854681657501</v>
      </c>
      <c r="F865">
        <f ca="1"/>
        <v>0.93908297776295802</v>
      </c>
    </row>
    <row r="866" spans="5:6" x14ac:dyDescent="0.3">
      <c r="E866">
        <f ca="1"/>
        <v>18.952714908816034</v>
      </c>
      <c r="F866">
        <f ca="1"/>
        <v>0.42328003325749702</v>
      </c>
    </row>
    <row r="867" spans="5:6" x14ac:dyDescent="0.3">
      <c r="E867">
        <f ca="1"/>
        <v>19.053215123374851</v>
      </c>
      <c r="F867">
        <f ca="1"/>
        <v>0.43019392601168038</v>
      </c>
    </row>
    <row r="868" spans="5:6" x14ac:dyDescent="0.3">
      <c r="E868">
        <f ca="1"/>
        <v>24.783060512665323</v>
      </c>
      <c r="F868">
        <f ca="1"/>
        <v>0.75820324327326249</v>
      </c>
    </row>
    <row r="869" spans="5:6" x14ac:dyDescent="0.3">
      <c r="E869">
        <f ca="1"/>
        <v>13.749849959532805</v>
      </c>
      <c r="F869">
        <f ca="1"/>
        <v>0.10325141815107566</v>
      </c>
    </row>
    <row r="870" spans="5:6" x14ac:dyDescent="0.3">
      <c r="E870">
        <f ca="1"/>
        <v>26.337573822811645</v>
      </c>
      <c r="F870">
        <f ca="1"/>
        <v>0.81682247230650173</v>
      </c>
    </row>
    <row r="871" spans="5:6" x14ac:dyDescent="0.3">
      <c r="E871">
        <f ca="1"/>
        <v>19.015899367055471</v>
      </c>
      <c r="F871">
        <f ca="1"/>
        <v>0.42762844644951997</v>
      </c>
    </row>
    <row r="872" spans="5:6" x14ac:dyDescent="0.3">
      <c r="E872">
        <f ca="1"/>
        <v>18.658745646957641</v>
      </c>
      <c r="F872">
        <f ca="1"/>
        <v>0.40298945657402135</v>
      </c>
    </row>
    <row r="873" spans="5:6" x14ac:dyDescent="0.3">
      <c r="E873">
        <f ca="1"/>
        <v>30.013531939513719</v>
      </c>
      <c r="F873">
        <f ca="1"/>
        <v>0.90968663331819988</v>
      </c>
    </row>
    <row r="874" spans="5:6" x14ac:dyDescent="0.3">
      <c r="E874">
        <f ca="1"/>
        <v>23.844004933103893</v>
      </c>
      <c r="F874">
        <f ca="1"/>
        <v>0.71626315353386394</v>
      </c>
    </row>
    <row r="875" spans="5:6" x14ac:dyDescent="0.3">
      <c r="E875">
        <f ca="1"/>
        <v>20.931027621958183</v>
      </c>
      <c r="F875">
        <f ca="1"/>
        <v>0.55465932644130089</v>
      </c>
    </row>
    <row r="876" spans="5:6" x14ac:dyDescent="0.3">
      <c r="E876">
        <f ca="1"/>
        <v>11.465349592228399</v>
      </c>
      <c r="F876">
        <f ca="1"/>
        <v>3.0818226860491411E-2</v>
      </c>
    </row>
    <row r="877" spans="5:6" x14ac:dyDescent="0.3">
      <c r="E877">
        <f ca="1"/>
        <v>20.796237825282876</v>
      </c>
      <c r="F877">
        <f ca="1"/>
        <v>0.54613687151331836</v>
      </c>
    </row>
    <row r="878" spans="5:6" x14ac:dyDescent="0.3">
      <c r="E878">
        <f ca="1"/>
        <v>14.739596156989014</v>
      </c>
      <c r="F878">
        <f ca="1"/>
        <v>0.15114343080135417</v>
      </c>
    </row>
    <row r="879" spans="5:6" x14ac:dyDescent="0.3">
      <c r="E879">
        <f ca="1"/>
        <v>36.910128746628452</v>
      </c>
      <c r="F879">
        <f ca="1"/>
        <v>0.97873450138478202</v>
      </c>
    </row>
    <row r="880" spans="5:6" x14ac:dyDescent="0.3">
      <c r="E880">
        <f ca="1"/>
        <v>21.618242818239104</v>
      </c>
      <c r="F880">
        <f ca="1"/>
        <v>0.59682021972975097</v>
      </c>
    </row>
    <row r="881" spans="5:6" x14ac:dyDescent="0.3">
      <c r="E881">
        <f ca="1"/>
        <v>27.041315605902252</v>
      </c>
      <c r="F881">
        <f ca="1"/>
        <v>0.83921083859409451</v>
      </c>
    </row>
    <row r="882" spans="5:6" x14ac:dyDescent="0.3">
      <c r="E882">
        <f ca="1"/>
        <v>14.738496735127736</v>
      </c>
      <c r="F882">
        <f ca="1"/>
        <v>0.15108517134473395</v>
      </c>
    </row>
    <row r="883" spans="5:6" x14ac:dyDescent="0.3">
      <c r="E883">
        <f ca="1"/>
        <v>16.79563300399429</v>
      </c>
      <c r="F883">
        <f ca="1"/>
        <v>0.27549733696556411</v>
      </c>
    </row>
    <row r="884" spans="5:6" x14ac:dyDescent="0.3">
      <c r="E884">
        <f ca="1"/>
        <v>17.371344999282925</v>
      </c>
      <c r="F884">
        <f ca="1"/>
        <v>0.31421896850716602</v>
      </c>
    </row>
    <row r="885" spans="5:6" x14ac:dyDescent="0.3">
      <c r="E885">
        <f ca="1"/>
        <v>18.119939251953266</v>
      </c>
      <c r="F885">
        <f ca="1"/>
        <v>0.3656900864332554</v>
      </c>
    </row>
    <row r="886" spans="5:6" x14ac:dyDescent="0.3">
      <c r="E886">
        <f ca="1"/>
        <v>16.434400829777051</v>
      </c>
      <c r="F886">
        <f ca="1"/>
        <v>0.25182934361398901</v>
      </c>
    </row>
    <row r="887" spans="5:6" x14ac:dyDescent="0.3">
      <c r="E887">
        <f ca="1"/>
        <v>28.811124287797735</v>
      </c>
      <c r="F887">
        <f ca="1"/>
        <v>0.88542253506909097</v>
      </c>
    </row>
    <row r="888" spans="5:6" x14ac:dyDescent="0.3">
      <c r="E888">
        <f ca="1"/>
        <v>20.838355762303575</v>
      </c>
      <c r="F888">
        <f ca="1"/>
        <v>0.54880828703924256</v>
      </c>
    </row>
    <row r="889" spans="5:6" x14ac:dyDescent="0.3">
      <c r="E889">
        <f ca="1"/>
        <v>18.344675967226607</v>
      </c>
      <c r="F889">
        <f ca="1"/>
        <v>0.38124903270564631</v>
      </c>
    </row>
    <row r="890" spans="5:6" x14ac:dyDescent="0.3">
      <c r="E890">
        <f ca="1"/>
        <v>17.699678330946032</v>
      </c>
      <c r="F890">
        <f ca="1"/>
        <v>0.336690705552675</v>
      </c>
    </row>
    <row r="891" spans="5:6" x14ac:dyDescent="0.3">
      <c r="E891">
        <f ca="1"/>
        <v>19.610190432881421</v>
      </c>
      <c r="F891">
        <f ca="1"/>
        <v>0.4681840463044345</v>
      </c>
    </row>
    <row r="892" spans="5:6" x14ac:dyDescent="0.3">
      <c r="E892">
        <f ca="1"/>
        <v>17.773066373452842</v>
      </c>
      <c r="F892">
        <f ca="1"/>
        <v>0.34173985418933345</v>
      </c>
    </row>
    <row r="893" spans="5:6" x14ac:dyDescent="0.3">
      <c r="E893">
        <f ca="1"/>
        <v>17.327777591390394</v>
      </c>
      <c r="F893">
        <f ca="1"/>
        <v>0.3112546472500165</v>
      </c>
    </row>
    <row r="894" spans="5:6" x14ac:dyDescent="0.3">
      <c r="E894">
        <f ca="1"/>
        <v>43.658433726496391</v>
      </c>
      <c r="F894">
        <f ca="1"/>
        <v>0.9951730863709789</v>
      </c>
    </row>
    <row r="895" spans="5:6" x14ac:dyDescent="0.3">
      <c r="E895">
        <f ca="1"/>
        <v>17.005136755681789</v>
      </c>
      <c r="F895">
        <f ca="1"/>
        <v>0.28946495534527689</v>
      </c>
    </row>
    <row r="896" spans="5:6" x14ac:dyDescent="0.3">
      <c r="E896">
        <f ca="1"/>
        <v>18.267990900469982</v>
      </c>
      <c r="F896">
        <f ca="1"/>
        <v>0.37593850603350687</v>
      </c>
    </row>
    <row r="897" spans="5:6" x14ac:dyDescent="0.3">
      <c r="E897">
        <f ca="1"/>
        <v>16.499794963531393</v>
      </c>
      <c r="F897">
        <f ca="1"/>
        <v>0.25607074883218395</v>
      </c>
    </row>
    <row r="898" spans="5:6" x14ac:dyDescent="0.3">
      <c r="E898">
        <f ca="1"/>
        <v>20.27849106757489</v>
      </c>
      <c r="F898">
        <f ca="1"/>
        <v>0.5127118341258462</v>
      </c>
    </row>
    <row r="899" spans="5:6" x14ac:dyDescent="0.3">
      <c r="E899">
        <f ca="1"/>
        <v>15.545134935141062</v>
      </c>
      <c r="F899">
        <f ca="1"/>
        <v>0.19650422307649545</v>
      </c>
    </row>
    <row r="900" spans="5:6" x14ac:dyDescent="0.3">
      <c r="E900">
        <f ca="1"/>
        <v>13.391619677595081</v>
      </c>
      <c r="F900">
        <f ca="1"/>
        <v>8.8309877153947433E-2</v>
      </c>
    </row>
    <row r="901" spans="5:6" x14ac:dyDescent="0.3">
      <c r="E901">
        <f ca="1"/>
        <v>27.762018773711617</v>
      </c>
      <c r="F901">
        <f ca="1"/>
        <v>0.85968299505713608</v>
      </c>
    </row>
    <row r="902" spans="5:6" x14ac:dyDescent="0.3">
      <c r="E902">
        <f ca="1"/>
        <v>18.380021136047713</v>
      </c>
      <c r="F902">
        <f ca="1"/>
        <v>0.38369684274813853</v>
      </c>
    </row>
    <row r="903" spans="5:6" x14ac:dyDescent="0.3">
      <c r="E903">
        <f ca="1"/>
        <v>15.545471522490912</v>
      </c>
      <c r="F903">
        <f ca="1"/>
        <v>0.19652421558074257</v>
      </c>
    </row>
    <row r="904" spans="5:6" x14ac:dyDescent="0.3">
      <c r="E904">
        <f ca="1"/>
        <v>18.952869485615967</v>
      </c>
      <c r="F904">
        <f ca="1"/>
        <v>0.4232906778685146</v>
      </c>
    </row>
    <row r="905" spans="5:6" x14ac:dyDescent="0.3">
      <c r="E905">
        <f ca="1"/>
        <v>46.025238408176648</v>
      </c>
      <c r="F905">
        <f ca="1"/>
        <v>0.99714482866930321</v>
      </c>
    </row>
    <row r="906" spans="5:6" x14ac:dyDescent="0.3">
      <c r="E906">
        <f ca="1"/>
        <v>22.708957785593981</v>
      </c>
      <c r="F906">
        <f ca="1"/>
        <v>0.65880289574456719</v>
      </c>
    </row>
    <row r="907" spans="5:6" x14ac:dyDescent="0.3">
      <c r="E907">
        <f ca="1"/>
        <v>21.056016406020294</v>
      </c>
      <c r="F907">
        <f ca="1"/>
        <v>0.56249097513160207</v>
      </c>
    </row>
    <row r="908" spans="5:6" x14ac:dyDescent="0.3">
      <c r="E908">
        <f ca="1"/>
        <v>36.926182855472341</v>
      </c>
      <c r="F908">
        <f ca="1"/>
        <v>0.97880831974461757</v>
      </c>
    </row>
    <row r="909" spans="5:6" x14ac:dyDescent="0.3">
      <c r="E909">
        <f ca="1"/>
        <v>29.428088031616852</v>
      </c>
      <c r="F909">
        <f ca="1"/>
        <v>0.89852030652622272</v>
      </c>
    </row>
    <row r="910" spans="5:6" x14ac:dyDescent="0.3">
      <c r="E910">
        <f ca="1"/>
        <v>12.67750536831352</v>
      </c>
      <c r="F910">
        <f ca="1"/>
        <v>6.2526796712296703E-2</v>
      </c>
    </row>
    <row r="911" spans="5:6" x14ac:dyDescent="0.3">
      <c r="E911">
        <f ca="1"/>
        <v>18.147704490558969</v>
      </c>
      <c r="F911">
        <f ca="1"/>
        <v>0.36761135991595006</v>
      </c>
    </row>
    <row r="912" spans="5:6" x14ac:dyDescent="0.3">
      <c r="E912">
        <f ca="1"/>
        <v>13.50943850142964</v>
      </c>
      <c r="F912">
        <f ca="1"/>
        <v>9.3077742869308741E-2</v>
      </c>
    </row>
    <row r="913" spans="5:6" x14ac:dyDescent="0.3">
      <c r="E913">
        <f ca="1"/>
        <v>27.207250122605437</v>
      </c>
      <c r="F913">
        <f ca="1"/>
        <v>0.84413810644245257</v>
      </c>
    </row>
    <row r="914" spans="5:6" x14ac:dyDescent="0.3">
      <c r="E914">
        <f ca="1"/>
        <v>18.599758772388139</v>
      </c>
      <c r="F914">
        <f ca="1"/>
        <v>0.39890928614251187</v>
      </c>
    </row>
    <row r="915" spans="5:6" x14ac:dyDescent="0.3">
      <c r="E915">
        <f ca="1"/>
        <v>34.965016393794414</v>
      </c>
      <c r="F915">
        <f ca="1"/>
        <v>0.96768629629170178</v>
      </c>
    </row>
    <row r="916" spans="5:6" x14ac:dyDescent="0.3">
      <c r="E916">
        <f ca="1"/>
        <v>37.532770493876896</v>
      </c>
      <c r="F916">
        <f ca="1"/>
        <v>0.98142210406350794</v>
      </c>
    </row>
    <row r="917" spans="5:6" x14ac:dyDescent="0.3">
      <c r="E917">
        <f ca="1"/>
        <v>15.08527376771919</v>
      </c>
      <c r="F917">
        <f ca="1"/>
        <v>0.16997351229497196</v>
      </c>
    </row>
    <row r="918" spans="5:6" x14ac:dyDescent="0.3">
      <c r="E918">
        <f ca="1"/>
        <v>24.930306457992511</v>
      </c>
      <c r="F918">
        <f ca="1"/>
        <v>0.76432388702191056</v>
      </c>
    </row>
    <row r="919" spans="5:6" x14ac:dyDescent="0.3">
      <c r="E919">
        <f ca="1"/>
        <v>23.920000307957881</v>
      </c>
      <c r="F919">
        <f ca="1"/>
        <v>0.71984568222051515</v>
      </c>
    </row>
    <row r="920" spans="5:6" x14ac:dyDescent="0.3">
      <c r="E920">
        <f ca="1"/>
        <v>17.097509970163376</v>
      </c>
      <c r="F920">
        <f ca="1"/>
        <v>0.29567161193405544</v>
      </c>
    </row>
    <row r="921" spans="5:6" x14ac:dyDescent="0.3">
      <c r="E921">
        <f ca="1"/>
        <v>15.579633548623962</v>
      </c>
      <c r="F921">
        <f ca="1"/>
        <v>0.19855750341470904</v>
      </c>
    </row>
    <row r="922" spans="5:6" x14ac:dyDescent="0.3">
      <c r="E922">
        <f ca="1"/>
        <v>20.87876125290634</v>
      </c>
      <c r="F922">
        <f ca="1"/>
        <v>0.55136394926216981</v>
      </c>
    </row>
    <row r="923" spans="5:6" x14ac:dyDescent="0.3">
      <c r="E923">
        <f ca="1"/>
        <v>13.294221670345804</v>
      </c>
      <c r="F923">
        <f ca="1"/>
        <v>8.447764777831622E-2</v>
      </c>
    </row>
    <row r="924" spans="5:6" x14ac:dyDescent="0.3">
      <c r="E924">
        <f ca="1"/>
        <v>13.962028046141816</v>
      </c>
      <c r="F924">
        <f ca="1"/>
        <v>0.11271878466764476</v>
      </c>
    </row>
    <row r="925" spans="5:6" x14ac:dyDescent="0.3">
      <c r="E925">
        <f ca="1"/>
        <v>26.928647913546435</v>
      </c>
      <c r="F925">
        <f ca="1"/>
        <v>0.83579024931350043</v>
      </c>
    </row>
    <row r="926" spans="5:6" x14ac:dyDescent="0.3">
      <c r="E926">
        <f ca="1"/>
        <v>33.31481726304046</v>
      </c>
      <c r="F926">
        <f ca="1"/>
        <v>0.95416699244137104</v>
      </c>
    </row>
    <row r="927" spans="5:6" x14ac:dyDescent="0.3">
      <c r="E927">
        <f ca="1"/>
        <v>22.174435714503737</v>
      </c>
      <c r="F927">
        <f ca="1"/>
        <v>0.62922455826202728</v>
      </c>
    </row>
    <row r="928" spans="5:6" x14ac:dyDescent="0.3">
      <c r="E928">
        <f ca="1"/>
        <v>18.549115438436569</v>
      </c>
      <c r="F928">
        <f ca="1"/>
        <v>0.39540472000543864</v>
      </c>
    </row>
    <row r="929" spans="5:6" x14ac:dyDescent="0.3">
      <c r="E929">
        <f ca="1"/>
        <v>33.082303555415166</v>
      </c>
      <c r="F929">
        <f ca="1"/>
        <v>0.95187663614166418</v>
      </c>
    </row>
    <row r="930" spans="5:6" x14ac:dyDescent="0.3">
      <c r="E930">
        <f ca="1"/>
        <v>14.958159873078271</v>
      </c>
      <c r="F930">
        <f ca="1"/>
        <v>0.16293250500959625</v>
      </c>
    </row>
    <row r="931" spans="5:6" x14ac:dyDescent="0.3">
      <c r="E931">
        <f ca="1"/>
        <v>22.603206353232043</v>
      </c>
      <c r="F931">
        <f ca="1"/>
        <v>0.65307629479025509</v>
      </c>
    </row>
    <row r="932" spans="5:6" x14ac:dyDescent="0.3">
      <c r="E932">
        <f ca="1"/>
        <v>21.205681584532396</v>
      </c>
      <c r="F932">
        <f ca="1"/>
        <v>0.57177584709689611</v>
      </c>
    </row>
    <row r="933" spans="5:6" x14ac:dyDescent="0.3">
      <c r="E933">
        <f ca="1"/>
        <v>17.581727342007216</v>
      </c>
      <c r="F933">
        <f ca="1"/>
        <v>0.32859376715546662</v>
      </c>
    </row>
    <row r="934" spans="5:6" x14ac:dyDescent="0.3">
      <c r="E934">
        <f ca="1"/>
        <v>18.557867299645476</v>
      </c>
      <c r="F934">
        <f ca="1"/>
        <v>0.3960104442044774</v>
      </c>
    </row>
    <row r="935" spans="5:6" x14ac:dyDescent="0.3">
      <c r="E935">
        <f ca="1"/>
        <v>18.129030061384487</v>
      </c>
      <c r="F935">
        <f ca="1"/>
        <v>0.3663190996113076</v>
      </c>
    </row>
    <row r="936" spans="5:6" x14ac:dyDescent="0.3">
      <c r="E936">
        <f ca="1"/>
        <v>20.8898065105349</v>
      </c>
      <c r="F936">
        <f ca="1"/>
        <v>0.55206133944267333</v>
      </c>
    </row>
    <row r="937" spans="5:6" x14ac:dyDescent="0.3">
      <c r="E937">
        <f ca="1"/>
        <v>21.692961265100177</v>
      </c>
      <c r="F937">
        <f ca="1"/>
        <v>0.60126630342705523</v>
      </c>
    </row>
    <row r="938" spans="5:6" x14ac:dyDescent="0.3">
      <c r="E938">
        <f ca="1"/>
        <v>20.801582249621038</v>
      </c>
      <c r="F938">
        <f ca="1"/>
        <v>0.54647627031925394</v>
      </c>
    </row>
    <row r="939" spans="5:6" x14ac:dyDescent="0.3">
      <c r="E939">
        <f ca="1"/>
        <v>29.257396372584761</v>
      </c>
      <c r="F939">
        <f ca="1"/>
        <v>0.89503804571386025</v>
      </c>
    </row>
    <row r="940" spans="5:6" x14ac:dyDescent="0.3">
      <c r="E940">
        <f ca="1"/>
        <v>28.953105533377414</v>
      </c>
      <c r="F940">
        <f ca="1"/>
        <v>0.8885636514082933</v>
      </c>
    </row>
    <row r="941" spans="5:6" x14ac:dyDescent="0.3">
      <c r="E941">
        <f ca="1"/>
        <v>25.215790269872393</v>
      </c>
      <c r="F941">
        <f ca="1"/>
        <v>0.77584474063016984</v>
      </c>
    </row>
    <row r="942" spans="5:6" x14ac:dyDescent="0.3">
      <c r="E942">
        <f ca="1"/>
        <v>19.15368557758898</v>
      </c>
      <c r="F942">
        <f ca="1"/>
        <v>0.43709070956986795</v>
      </c>
    </row>
    <row r="943" spans="5:6" x14ac:dyDescent="0.3">
      <c r="E943">
        <f ca="1"/>
        <v>22.994645317095692</v>
      </c>
      <c r="F943">
        <f ca="1"/>
        <v>0.6739588290519658</v>
      </c>
    </row>
    <row r="944" spans="5:6" x14ac:dyDescent="0.3">
      <c r="E944">
        <f ca="1"/>
        <v>32.202927499273081</v>
      </c>
      <c r="F944">
        <f ca="1"/>
        <v>0.94220129566175925</v>
      </c>
    </row>
    <row r="945" spans="5:6" x14ac:dyDescent="0.3">
      <c r="E945">
        <f ca="1"/>
        <v>22.797887167777898</v>
      </c>
      <c r="F945">
        <f ca="1"/>
        <v>0.66357004457526103</v>
      </c>
    </row>
    <row r="946" spans="5:6" x14ac:dyDescent="0.3">
      <c r="E946">
        <f ca="1"/>
        <v>21.532431886827258</v>
      </c>
      <c r="F946">
        <f ca="1"/>
        <v>0.5916795469274454</v>
      </c>
    </row>
    <row r="947" spans="5:6" x14ac:dyDescent="0.3">
      <c r="E947">
        <f ca="1"/>
        <v>26.604898599227791</v>
      </c>
      <c r="F947">
        <f ca="1"/>
        <v>0.82561674024103482</v>
      </c>
    </row>
    <row r="948" spans="5:6" x14ac:dyDescent="0.3">
      <c r="E948">
        <f ca="1"/>
        <v>26.647062053759861</v>
      </c>
      <c r="F948">
        <f ca="1"/>
        <v>0.82697099909044358</v>
      </c>
    </row>
    <row r="949" spans="5:6" x14ac:dyDescent="0.3">
      <c r="E949">
        <f ca="1"/>
        <v>26.704130743811906</v>
      </c>
      <c r="F949">
        <f ca="1"/>
        <v>0.82878992292423648</v>
      </c>
    </row>
    <row r="950" spans="5:6" x14ac:dyDescent="0.3">
      <c r="E950">
        <f ca="1"/>
        <v>23.250117160164802</v>
      </c>
      <c r="F950">
        <f ca="1"/>
        <v>0.68711902621542664</v>
      </c>
    </row>
    <row r="951" spans="5:6" x14ac:dyDescent="0.3">
      <c r="E951">
        <f ca="1"/>
        <v>18.645107114667464</v>
      </c>
      <c r="F951">
        <f ca="1"/>
        <v>0.40204625963497642</v>
      </c>
    </row>
    <row r="952" spans="5:6" x14ac:dyDescent="0.3">
      <c r="E952">
        <f ca="1"/>
        <v>13.843006655945754</v>
      </c>
      <c r="F952">
        <f ca="1"/>
        <v>0.10735224308170778</v>
      </c>
    </row>
    <row r="953" spans="5:6" x14ac:dyDescent="0.3">
      <c r="E953">
        <f ca="1"/>
        <v>21.623018248407057</v>
      </c>
      <c r="F953">
        <f ca="1"/>
        <v>0.59710522057623094</v>
      </c>
    </row>
    <row r="954" spans="5:6" x14ac:dyDescent="0.3">
      <c r="E954">
        <f ca="1"/>
        <v>33.080658016026007</v>
      </c>
      <c r="F954">
        <f ca="1"/>
        <v>0.9518600479442102</v>
      </c>
    </row>
    <row r="955" spans="5:6" x14ac:dyDescent="0.3">
      <c r="E955">
        <f ca="1"/>
        <v>18.857354151958248</v>
      </c>
      <c r="F955">
        <f ca="1"/>
        <v>0.41670763462617333</v>
      </c>
    </row>
    <row r="956" spans="5:6" x14ac:dyDescent="0.3">
      <c r="E956">
        <f ca="1"/>
        <v>15.963265003304349</v>
      </c>
      <c r="F956">
        <f ca="1"/>
        <v>0.22192755760296398</v>
      </c>
    </row>
    <row r="957" spans="5:6" x14ac:dyDescent="0.3">
      <c r="E957">
        <f ca="1"/>
        <v>18.178311175019243</v>
      </c>
      <c r="F957">
        <f ca="1"/>
        <v>0.36972968478478174</v>
      </c>
    </row>
    <row r="958" spans="5:6" x14ac:dyDescent="0.3">
      <c r="E958">
        <f ca="1"/>
        <v>11.704833922062493</v>
      </c>
      <c r="F958">
        <f ca="1"/>
        <v>3.5930822346810963E-2</v>
      </c>
    </row>
    <row r="959" spans="5:6" x14ac:dyDescent="0.3">
      <c r="E959">
        <f ca="1"/>
        <v>18.709651050639167</v>
      </c>
      <c r="F959">
        <f ca="1"/>
        <v>0.40650876246708628</v>
      </c>
    </row>
    <row r="960" spans="5:6" x14ac:dyDescent="0.3">
      <c r="E960">
        <f ca="1"/>
        <v>18.171054905218291</v>
      </c>
      <c r="F960">
        <f ca="1"/>
        <v>0.36922743222635579</v>
      </c>
    </row>
    <row r="961" spans="5:6" x14ac:dyDescent="0.3">
      <c r="E961">
        <f ca="1"/>
        <v>17.900204562869654</v>
      </c>
      <c r="F961">
        <f ca="1"/>
        <v>0.3505042213744694</v>
      </c>
    </row>
    <row r="962" spans="5:6" x14ac:dyDescent="0.3">
      <c r="E962">
        <f ca="1"/>
        <v>27.152719072897906</v>
      </c>
      <c r="F962">
        <f ca="1"/>
        <v>0.84253326962547115</v>
      </c>
    </row>
    <row r="963" spans="5:6" x14ac:dyDescent="0.3">
      <c r="E963">
        <f ca="1"/>
        <v>23.164569597994653</v>
      </c>
      <c r="F963">
        <f ca="1"/>
        <v>0.6827537309888938</v>
      </c>
    </row>
    <row r="964" spans="5:6" x14ac:dyDescent="0.3">
      <c r="E964">
        <f ca="1"/>
        <v>20.419493901300534</v>
      </c>
      <c r="F964">
        <f ca="1"/>
        <v>0.52191752724881835</v>
      </c>
    </row>
    <row r="965" spans="5:6" x14ac:dyDescent="0.3">
      <c r="E965">
        <f ca="1"/>
        <v>11.641023587909348</v>
      </c>
      <c r="F965">
        <f ca="1"/>
        <v>3.4515607439738534E-2</v>
      </c>
    </row>
    <row r="966" spans="5:6" x14ac:dyDescent="0.3">
      <c r="E966">
        <f ca="1"/>
        <v>21.336680326503814</v>
      </c>
      <c r="F966">
        <f ca="1"/>
        <v>0.57981709072429166</v>
      </c>
    </row>
    <row r="967" spans="5:6" x14ac:dyDescent="0.3">
      <c r="E967">
        <f ca="1"/>
        <v>22.589008708904643</v>
      </c>
      <c r="F967">
        <f ca="1"/>
        <v>0.65230271905506809</v>
      </c>
    </row>
    <row r="968" spans="5:6" x14ac:dyDescent="0.3">
      <c r="E968">
        <f ca="1"/>
        <v>30.776399504235908</v>
      </c>
      <c r="F968">
        <f ca="1"/>
        <v>0.92255852803597671</v>
      </c>
    </row>
    <row r="969" spans="5:6" x14ac:dyDescent="0.3">
      <c r="E969">
        <f ca="1"/>
        <v>18.642629601936385</v>
      </c>
      <c r="F969">
        <f ca="1"/>
        <v>0.40187490985545798</v>
      </c>
    </row>
    <row r="970" spans="5:6" x14ac:dyDescent="0.3">
      <c r="E970">
        <f ca="1"/>
        <v>22.863572430289697</v>
      </c>
      <c r="F970">
        <f ca="1"/>
        <v>0.66706257103430699</v>
      </c>
    </row>
    <row r="971" spans="5:6" x14ac:dyDescent="0.3">
      <c r="E971">
        <f ca="1"/>
        <v>31.291839097756689</v>
      </c>
      <c r="F971">
        <f ca="1"/>
        <v>0.93027707453165565</v>
      </c>
    </row>
    <row r="972" spans="5:6" x14ac:dyDescent="0.3">
      <c r="E972">
        <f ca="1"/>
        <v>20.181193490115259</v>
      </c>
      <c r="F972">
        <f ca="1"/>
        <v>0.50631785846432342</v>
      </c>
    </row>
    <row r="973" spans="5:6" x14ac:dyDescent="0.3">
      <c r="E973">
        <f ca="1"/>
        <v>31.92537000530259</v>
      </c>
      <c r="F973">
        <f ca="1"/>
        <v>0.93878694419900111</v>
      </c>
    </row>
    <row r="974" spans="5:6" x14ac:dyDescent="0.3">
      <c r="E974">
        <f ca="1"/>
        <v>12.549534639040306</v>
      </c>
      <c r="F974">
        <f ca="1"/>
        <v>5.8473084273347631E-2</v>
      </c>
    </row>
    <row r="975" spans="5:6" x14ac:dyDescent="0.3">
      <c r="E975">
        <f ca="1"/>
        <v>24.242598121929412</v>
      </c>
      <c r="F975">
        <f ca="1"/>
        <v>0.73468276982360159</v>
      </c>
    </row>
    <row r="976" spans="5:6" x14ac:dyDescent="0.3">
      <c r="E976">
        <f ca="1"/>
        <v>28.473123140088234</v>
      </c>
      <c r="F976">
        <f ca="1"/>
        <v>0.87762621871314705</v>
      </c>
    </row>
    <row r="977" spans="5:6" x14ac:dyDescent="0.3">
      <c r="E977">
        <f ca="1"/>
        <v>27.580198372636612</v>
      </c>
      <c r="F977">
        <f ca="1"/>
        <v>0.85474273440691695</v>
      </c>
    </row>
    <row r="978" spans="5:6" x14ac:dyDescent="0.3">
      <c r="E978">
        <f ca="1"/>
        <v>31.429680371301732</v>
      </c>
      <c r="F978">
        <f ca="1"/>
        <v>0.9322171119800915</v>
      </c>
    </row>
    <row r="979" spans="5:6" x14ac:dyDescent="0.3">
      <c r="E979">
        <f ca="1"/>
        <v>15.123559183780801</v>
      </c>
      <c r="F979">
        <f ca="1"/>
        <v>0.17211997931532158</v>
      </c>
    </row>
    <row r="980" spans="5:6" x14ac:dyDescent="0.3">
      <c r="E980">
        <f ca="1"/>
        <v>22.075877415661743</v>
      </c>
      <c r="F980">
        <f ca="1"/>
        <v>0.62360081481201757</v>
      </c>
    </row>
    <row r="981" spans="5:6" x14ac:dyDescent="0.3">
      <c r="E981">
        <f ca="1"/>
        <v>14.012484245140087</v>
      </c>
      <c r="F981">
        <f ca="1"/>
        <v>0.11503644455080514</v>
      </c>
    </row>
    <row r="982" spans="5:6" x14ac:dyDescent="0.3">
      <c r="E982">
        <f ca="1"/>
        <v>19.835559491348434</v>
      </c>
      <c r="F982">
        <f ca="1"/>
        <v>0.48335067244547159</v>
      </c>
    </row>
    <row r="983" spans="5:6" x14ac:dyDescent="0.3">
      <c r="E983">
        <f ca="1"/>
        <v>18.357344517824455</v>
      </c>
      <c r="F983">
        <f ca="1"/>
        <v>0.38212638741500254</v>
      </c>
    </row>
    <row r="984" spans="5:6" x14ac:dyDescent="0.3">
      <c r="E984">
        <f ca="1"/>
        <v>13.731190327966422</v>
      </c>
      <c r="F984">
        <f ca="1"/>
        <v>0.10244059188441755</v>
      </c>
    </row>
    <row r="985" spans="5:6" x14ac:dyDescent="0.3">
      <c r="E985">
        <f ca="1"/>
        <v>19.038280799382871</v>
      </c>
      <c r="F985">
        <f ca="1"/>
        <v>0.42916742629311522</v>
      </c>
    </row>
    <row r="986" spans="5:6" x14ac:dyDescent="0.3">
      <c r="E986">
        <f ca="1"/>
        <v>17.707771332577174</v>
      </c>
      <c r="F986">
        <f ca="1"/>
        <v>0.33724711191021645</v>
      </c>
    </row>
    <row r="987" spans="5:6" x14ac:dyDescent="0.3">
      <c r="E987">
        <f ca="1"/>
        <v>25.937120409773918</v>
      </c>
      <c r="F987">
        <f ca="1"/>
        <v>0.80296247544674948</v>
      </c>
    </row>
    <row r="988" spans="5:6" x14ac:dyDescent="0.3">
      <c r="E988">
        <f ca="1"/>
        <v>25.584873041140227</v>
      </c>
      <c r="F988">
        <f ca="1"/>
        <v>0.79007195267766084</v>
      </c>
    </row>
    <row r="989" spans="5:6" x14ac:dyDescent="0.3">
      <c r="E989">
        <f ca="1"/>
        <v>25.88584044802602</v>
      </c>
      <c r="F989">
        <f ca="1"/>
        <v>0.80112702823656989</v>
      </c>
    </row>
    <row r="990" spans="5:6" x14ac:dyDescent="0.3">
      <c r="E990">
        <f ca="1"/>
        <v>27.031712476079267</v>
      </c>
      <c r="F990">
        <f ca="1"/>
        <v>0.83892166745524066</v>
      </c>
    </row>
    <row r="991" spans="5:6" x14ac:dyDescent="0.3">
      <c r="E991">
        <f ca="1"/>
        <v>12.160193030051591</v>
      </c>
      <c r="F991">
        <f ca="1"/>
        <v>4.7185881335645503E-2</v>
      </c>
    </row>
    <row r="992" spans="5:6" x14ac:dyDescent="0.3">
      <c r="E992">
        <f ca="1"/>
        <v>22.754856946685663</v>
      </c>
      <c r="F992">
        <f ca="1"/>
        <v>0.66126891701696555</v>
      </c>
    </row>
    <row r="993" spans="5:6" x14ac:dyDescent="0.3">
      <c r="E993">
        <f ca="1"/>
        <v>17.793300591115528</v>
      </c>
      <c r="F993">
        <f ca="1"/>
        <v>0.3431333416620535</v>
      </c>
    </row>
    <row r="994" spans="5:6" x14ac:dyDescent="0.3">
      <c r="E994">
        <f ca="1"/>
        <v>10.715012972051909</v>
      </c>
      <c r="F994">
        <f ca="1"/>
        <v>1.8107114496813927E-2</v>
      </c>
    </row>
    <row r="995" spans="5:6" x14ac:dyDescent="0.3">
      <c r="E995">
        <f ca="1"/>
        <v>22.502132328547638</v>
      </c>
      <c r="F995">
        <f ca="1"/>
        <v>0.6475447660025917</v>
      </c>
    </row>
    <row r="996" spans="5:6" x14ac:dyDescent="0.3">
      <c r="E996">
        <f ca="1"/>
        <v>11.955425485602401</v>
      </c>
      <c r="F996">
        <f ca="1"/>
        <v>4.1870312355442869E-2</v>
      </c>
    </row>
    <row r="997" spans="5:6" x14ac:dyDescent="0.3">
      <c r="E997">
        <f ca="1"/>
        <v>22.806676840230296</v>
      </c>
      <c r="F997">
        <f ca="1"/>
        <v>0.66403880760772049</v>
      </c>
    </row>
    <row r="998" spans="5:6" x14ac:dyDescent="0.3">
      <c r="E998">
        <f ca="1"/>
        <v>20.360999156863098</v>
      </c>
      <c r="F998">
        <f ca="1"/>
        <v>0.51810743995302511</v>
      </c>
    </row>
    <row r="999" spans="5:6" x14ac:dyDescent="0.3">
      <c r="E999">
        <f ca="1"/>
        <v>15.988041554974172</v>
      </c>
      <c r="F999">
        <f ca="1"/>
        <v>0.22346896178252529</v>
      </c>
    </row>
    <row r="1000" spans="5:6" x14ac:dyDescent="0.3">
      <c r="E1000">
        <f ca="1"/>
        <v>24.807051595974492</v>
      </c>
      <c r="F1000">
        <f ca="1"/>
        <v>0.75920882552384117</v>
      </c>
    </row>
    <row r="1001" spans="5:6" x14ac:dyDescent="0.3">
      <c r="E1001">
        <f ca="1"/>
        <v>19.557453473226783</v>
      </c>
      <c r="F1001">
        <f ca="1"/>
        <v>0.46461574727231603</v>
      </c>
    </row>
    <row r="1002" spans="5:6" x14ac:dyDescent="0.3">
      <c r="E1002">
        <f ca="1"/>
        <v>21.321731950406999</v>
      </c>
      <c r="F1002">
        <f ca="1"/>
        <v>0.57890360915837746</v>
      </c>
    </row>
    <row r="1003" spans="5:6" x14ac:dyDescent="0.3">
      <c r="E1003">
        <f ca="1"/>
        <v>14.763424171969749</v>
      </c>
      <c r="F1003">
        <f ca="1"/>
        <v>0.15240870061310249</v>
      </c>
    </row>
    <row r="1004" spans="5:6" x14ac:dyDescent="0.3">
      <c r="E1004">
        <f ca="1"/>
        <v>37.617525250904997</v>
      </c>
      <c r="F1004">
        <f ca="1"/>
        <v>0.98176135732589132</v>
      </c>
    </row>
    <row r="1005" spans="5:6" x14ac:dyDescent="0.3">
      <c r="E1005">
        <f ca="1"/>
        <v>19.645987782114368</v>
      </c>
      <c r="F1005">
        <f ca="1"/>
        <v>0.47060218087511219</v>
      </c>
    </row>
    <row r="1006" spans="5:6" x14ac:dyDescent="0.3">
      <c r="E1006">
        <f ca="1"/>
        <v>21.868368054265421</v>
      </c>
      <c r="F1006">
        <f ca="1"/>
        <v>0.61159198259929215</v>
      </c>
    </row>
    <row r="1007" spans="5:6" x14ac:dyDescent="0.3">
      <c r="E1007">
        <f ca="1"/>
        <v>20.163434032956626</v>
      </c>
      <c r="F1007">
        <f ca="1"/>
        <v>0.50514723340645995</v>
      </c>
    </row>
    <row r="1008" spans="5:6" x14ac:dyDescent="0.3">
      <c r="E1008">
        <f ca="1"/>
        <v>32.06984053623566</v>
      </c>
      <c r="F1008">
        <f ca="1"/>
        <v>0.94058698442052524</v>
      </c>
    </row>
    <row r="1009" spans="5:6" x14ac:dyDescent="0.3">
      <c r="E1009">
        <f ca="1"/>
        <v>10.832354433289886</v>
      </c>
      <c r="F1009">
        <f ca="1"/>
        <v>1.9785059364159838E-2</v>
      </c>
    </row>
    <row r="1010" spans="5:6" x14ac:dyDescent="0.3">
      <c r="E1010">
        <f ca="1"/>
        <v>34.693373468722164</v>
      </c>
      <c r="F1010">
        <f ca="1"/>
        <v>0.96575953259461977</v>
      </c>
    </row>
    <row r="1011" spans="5:6" x14ac:dyDescent="0.3">
      <c r="E1011">
        <f ca="1"/>
        <v>22.954864934577859</v>
      </c>
      <c r="F1011">
        <f ca="1"/>
        <v>0.67187612763558902</v>
      </c>
    </row>
    <row r="1012" spans="5:6" x14ac:dyDescent="0.3">
      <c r="E1012">
        <f ca="1"/>
        <v>29.594082756306253</v>
      </c>
      <c r="F1012">
        <f ca="1"/>
        <v>0.90180667092645161</v>
      </c>
    </row>
    <row r="1013" spans="5:6" x14ac:dyDescent="0.3">
      <c r="E1013">
        <f ca="1"/>
        <v>28.914083483572373</v>
      </c>
      <c r="F1013">
        <f ca="1"/>
        <v>0.88770808645066612</v>
      </c>
    </row>
    <row r="1014" spans="5:6" x14ac:dyDescent="0.3">
      <c r="E1014">
        <f ca="1"/>
        <v>17.1110180867183</v>
      </c>
      <c r="F1014">
        <f ca="1"/>
        <v>0.29658150986196374</v>
      </c>
    </row>
    <row r="1015" spans="5:6" x14ac:dyDescent="0.3">
      <c r="E1015">
        <f ca="1"/>
        <v>25.677320619920543</v>
      </c>
      <c r="F1015">
        <f ca="1"/>
        <v>0.79351942890340166</v>
      </c>
    </row>
    <row r="1016" spans="5:6" x14ac:dyDescent="0.3">
      <c r="E1016">
        <f ca="1"/>
        <v>16.986497703528482</v>
      </c>
      <c r="F1016">
        <f ca="1"/>
        <v>0.28821597715722702</v>
      </c>
    </row>
    <row r="1017" spans="5:6" x14ac:dyDescent="0.3">
      <c r="E1017">
        <f ca="1"/>
        <v>25.082615606555649</v>
      </c>
      <c r="F1017">
        <f ca="1"/>
        <v>0.77052694258400489</v>
      </c>
    </row>
    <row r="1018" spans="5:6" x14ac:dyDescent="0.3">
      <c r="E1018">
        <f ca="1"/>
        <v>25.445947767279815</v>
      </c>
      <c r="F1018">
        <f ca="1"/>
        <v>0.78480419174971661</v>
      </c>
    </row>
    <row r="1019" spans="5:6" x14ac:dyDescent="0.3">
      <c r="E1019">
        <f ca="1"/>
        <v>16.42568791814573</v>
      </c>
      <c r="F1019">
        <f ca="1"/>
        <v>0.25126577840082626</v>
      </c>
    </row>
    <row r="1020" spans="5:6" x14ac:dyDescent="0.3">
      <c r="E1020">
        <f ca="1"/>
        <v>16.277398833795921</v>
      </c>
      <c r="F1020">
        <f ca="1"/>
        <v>0.2417321978936382</v>
      </c>
    </row>
    <row r="1021" spans="5:6" x14ac:dyDescent="0.3">
      <c r="E1021">
        <f ca="1"/>
        <v>29.189838746202415</v>
      </c>
      <c r="F1021">
        <f ca="1"/>
        <v>0.89363044359605615</v>
      </c>
    </row>
    <row r="1022" spans="5:6" x14ac:dyDescent="0.3">
      <c r="E1022">
        <f ca="1"/>
        <v>18.734638995480925</v>
      </c>
      <c r="F1022">
        <f ca="1"/>
        <v>0.40823556140507389</v>
      </c>
    </row>
    <row r="1023" spans="5:6" x14ac:dyDescent="0.3">
      <c r="E1023">
        <f ca="1"/>
        <v>26.964355365816363</v>
      </c>
      <c r="F1023">
        <f ca="1"/>
        <v>0.83688094915808164</v>
      </c>
    </row>
    <row r="1024" spans="5:6" x14ac:dyDescent="0.3">
      <c r="E1024">
        <f ca="1"/>
        <v>19.599446196181457</v>
      </c>
      <c r="F1024">
        <f ca="1"/>
        <v>0.46745762993193229</v>
      </c>
    </row>
    <row r="1025" spans="5:6" x14ac:dyDescent="0.3">
      <c r="E1025">
        <f ca="1"/>
        <v>30.268598253082676</v>
      </c>
      <c r="F1025">
        <f ca="1"/>
        <v>0.91419299631914641</v>
      </c>
    </row>
    <row r="1026" spans="5:6" x14ac:dyDescent="0.3">
      <c r="E1026">
        <f ca="1"/>
        <v>23.867806355991029</v>
      </c>
      <c r="F1026">
        <f ca="1"/>
        <v>0.71738877072998741</v>
      </c>
    </row>
    <row r="1027" spans="5:6" x14ac:dyDescent="0.3">
      <c r="E1027">
        <f ca="1"/>
        <v>16.44974976768998</v>
      </c>
      <c r="F1027">
        <f ca="1"/>
        <v>0.25282303029158415</v>
      </c>
    </row>
    <row r="1028" spans="5:6" x14ac:dyDescent="0.3">
      <c r="E1028">
        <f ca="1"/>
        <v>32.551888117503317</v>
      </c>
      <c r="F1028">
        <f ca="1"/>
        <v>0.94624114621940858</v>
      </c>
    </row>
    <row r="1029" spans="5:6" x14ac:dyDescent="0.3">
      <c r="E1029">
        <f ca="1"/>
        <v>18.849980000667109</v>
      </c>
      <c r="F1029">
        <f ca="1"/>
        <v>0.41619896049781124</v>
      </c>
    </row>
    <row r="1030" spans="5:6" x14ac:dyDescent="0.3">
      <c r="E1030">
        <f ca="1"/>
        <v>18.182655626614626</v>
      </c>
      <c r="F1030">
        <f ca="1"/>
        <v>0.37003040237026974</v>
      </c>
    </row>
    <row r="1031" spans="5:6" x14ac:dyDescent="0.3">
      <c r="E1031">
        <f ca="1"/>
        <v>27.865950062264645</v>
      </c>
      <c r="F1031">
        <f ca="1"/>
        <v>0.86244092575035847</v>
      </c>
    </row>
    <row r="1032" spans="5:6" x14ac:dyDescent="0.3">
      <c r="E1032">
        <f ca="1"/>
        <v>19.742466993637976</v>
      </c>
      <c r="F1032">
        <f ca="1"/>
        <v>0.47710266128411855</v>
      </c>
    </row>
    <row r="1033" spans="5:6" x14ac:dyDescent="0.3">
      <c r="E1033">
        <f ca="1"/>
        <v>15.0910186120998</v>
      </c>
      <c r="F1033">
        <f ca="1"/>
        <v>0.17029484362765029</v>
      </c>
    </row>
    <row r="1034" spans="5:6" x14ac:dyDescent="0.3">
      <c r="E1034">
        <f ca="1"/>
        <v>19.961651059656916</v>
      </c>
      <c r="F1034">
        <f ca="1"/>
        <v>0.49177304478713002</v>
      </c>
    </row>
    <row r="1035" spans="5:6" x14ac:dyDescent="0.3">
      <c r="E1035">
        <f ca="1"/>
        <v>13.431532649767954</v>
      </c>
      <c r="F1035">
        <f ca="1"/>
        <v>8.9908898218895805E-2</v>
      </c>
    </row>
    <row r="1036" spans="5:6" x14ac:dyDescent="0.3">
      <c r="E1036">
        <f ca="1"/>
        <v>16.335153197768825</v>
      </c>
      <c r="F1036">
        <f ca="1"/>
        <v>0.24543200616404998</v>
      </c>
    </row>
    <row r="1037" spans="5:6" x14ac:dyDescent="0.3">
      <c r="E1037">
        <f ca="1"/>
        <v>16.695020997486296</v>
      </c>
      <c r="F1037">
        <f ca="1"/>
        <v>0.26884885353925209</v>
      </c>
    </row>
    <row r="1038" spans="5:6" x14ac:dyDescent="0.3">
      <c r="E1038">
        <f ca="1"/>
        <v>27.129805269133996</v>
      </c>
      <c r="F1038">
        <f ca="1"/>
        <v>0.84185472457031685</v>
      </c>
    </row>
    <row r="1039" spans="5:6" x14ac:dyDescent="0.3">
      <c r="E1039">
        <f ca="1"/>
        <v>27.521455055549701</v>
      </c>
      <c r="F1039">
        <f ca="1"/>
        <v>0.85311480011573582</v>
      </c>
    </row>
    <row r="1040" spans="5:6" x14ac:dyDescent="0.3">
      <c r="E1040">
        <f ca="1"/>
        <v>23.669682948594097</v>
      </c>
      <c r="F1040">
        <f ca="1"/>
        <v>0.70791943520369416</v>
      </c>
    </row>
    <row r="1041" spans="5:6" x14ac:dyDescent="0.3">
      <c r="E1041">
        <f ca="1"/>
        <v>12.907568514469672</v>
      </c>
      <c r="F1041">
        <f ca="1"/>
        <v>7.0247009039543243E-2</v>
      </c>
    </row>
    <row r="1042" spans="5:6" x14ac:dyDescent="0.3">
      <c r="E1042">
        <f ca="1"/>
        <v>11.101835972058018</v>
      </c>
      <c r="F1042">
        <f ca="1"/>
        <v>2.4060498668661997E-2</v>
      </c>
    </row>
    <row r="1043" spans="5:6" x14ac:dyDescent="0.3">
      <c r="E1043">
        <f ca="1"/>
        <v>19.227217275890656</v>
      </c>
      <c r="F1043">
        <f ca="1"/>
        <v>0.44212758620760206</v>
      </c>
    </row>
    <row r="1044" spans="5:6" x14ac:dyDescent="0.3">
      <c r="E1044">
        <f ca="1"/>
        <v>18.217038803537626</v>
      </c>
      <c r="F1044">
        <f ca="1"/>
        <v>0.37241061632160954</v>
      </c>
    </row>
    <row r="1045" spans="5:6" x14ac:dyDescent="0.3">
      <c r="E1045">
        <f ca="1"/>
        <v>21.208267874745662</v>
      </c>
      <c r="F1045">
        <f ca="1"/>
        <v>0.57193538559178547</v>
      </c>
    </row>
    <row r="1046" spans="5:6" x14ac:dyDescent="0.3">
      <c r="E1046">
        <f ca="1"/>
        <v>13.218476342119507</v>
      </c>
      <c r="F1046">
        <f ca="1"/>
        <v>8.156602175272018E-2</v>
      </c>
    </row>
    <row r="1047" spans="5:6" x14ac:dyDescent="0.3">
      <c r="E1047">
        <f ca="1"/>
        <v>15.422058695087381</v>
      </c>
      <c r="F1047">
        <f ca="1"/>
        <v>0.18924810970943692</v>
      </c>
    </row>
    <row r="1048" spans="5:6" x14ac:dyDescent="0.3">
      <c r="E1048">
        <f ca="1"/>
        <v>20.190718425145533</v>
      </c>
      <c r="F1048">
        <f ca="1"/>
        <v>0.50694525406285185</v>
      </c>
    </row>
    <row r="1049" spans="5:6" x14ac:dyDescent="0.3">
      <c r="E1049">
        <f ca="1"/>
        <v>22.554995657536612</v>
      </c>
      <c r="F1049">
        <f ca="1"/>
        <v>0.65044491699279572</v>
      </c>
    </row>
    <row r="1050" spans="5:6" x14ac:dyDescent="0.3">
      <c r="E1050">
        <f ca="1"/>
        <v>23.125315181296322</v>
      </c>
      <c r="F1050">
        <f ca="1"/>
        <v>0.68073664842020332</v>
      </c>
    </row>
    <row r="1051" spans="5:6" x14ac:dyDescent="0.3">
      <c r="E1051">
        <f ca="1"/>
        <v>23.676278240255094</v>
      </c>
      <c r="F1051">
        <f ca="1"/>
        <v>0.70823830381405439</v>
      </c>
    </row>
    <row r="1052" spans="5:6" x14ac:dyDescent="0.3">
      <c r="E1052">
        <f ca="1"/>
        <v>27.968706746678581</v>
      </c>
      <c r="F1052">
        <f ca="1"/>
        <v>0.86512118870043253</v>
      </c>
    </row>
    <row r="1053" spans="5:6" x14ac:dyDescent="0.3">
      <c r="E1053">
        <f ca="1"/>
        <v>18.815426082985358</v>
      </c>
      <c r="F1053">
        <f ca="1"/>
        <v>0.41381463978823163</v>
      </c>
    </row>
    <row r="1054" spans="5:6" x14ac:dyDescent="0.3">
      <c r="E1054">
        <f ca="1"/>
        <v>24.873129872226485</v>
      </c>
      <c r="F1054">
        <f ca="1"/>
        <v>0.76196169937502711</v>
      </c>
    </row>
    <row r="1055" spans="5:6" x14ac:dyDescent="0.3">
      <c r="E1055">
        <f ca="1"/>
        <v>17.681720529806853</v>
      </c>
      <c r="F1055">
        <f ca="1"/>
        <v>0.33545644889024717</v>
      </c>
    </row>
    <row r="1056" spans="5:6" x14ac:dyDescent="0.3">
      <c r="E1056">
        <f ca="1"/>
        <v>13.404446782929138</v>
      </c>
      <c r="F1056">
        <f ca="1"/>
        <v>8.8821955513466833E-2</v>
      </c>
    </row>
    <row r="1057" spans="5:6" x14ac:dyDescent="0.3">
      <c r="E1057">
        <f ca="1"/>
        <v>17.333973770700016</v>
      </c>
      <c r="F1057">
        <f ca="1"/>
        <v>0.31167594830428713</v>
      </c>
    </row>
    <row r="1058" spans="5:6" x14ac:dyDescent="0.3">
      <c r="E1058">
        <f ca="1"/>
        <v>30.413773773815421</v>
      </c>
      <c r="F1058">
        <f ca="1"/>
        <v>0.91666531358855852</v>
      </c>
    </row>
    <row r="1059" spans="5:6" x14ac:dyDescent="0.3">
      <c r="E1059">
        <f ca="1"/>
        <v>18.277370677186532</v>
      </c>
      <c r="F1059">
        <f ca="1"/>
        <v>0.37658802250283502</v>
      </c>
    </row>
    <row r="1060" spans="5:6" x14ac:dyDescent="0.3">
      <c r="E1060">
        <f ca="1"/>
        <v>17.098086120506512</v>
      </c>
      <c r="F1060">
        <f ca="1"/>
        <v>0.29571040950529648</v>
      </c>
    </row>
    <row r="1061" spans="5:6" x14ac:dyDescent="0.3">
      <c r="E1061">
        <f ca="1"/>
        <v>13.993858499093953</v>
      </c>
      <c r="F1061">
        <f ca="1"/>
        <v>0.11417794802106843</v>
      </c>
    </row>
    <row r="1062" spans="5:6" x14ac:dyDescent="0.3">
      <c r="E1062">
        <f ca="1"/>
        <v>27.806864710148137</v>
      </c>
      <c r="F1062">
        <f ca="1"/>
        <v>0.8608788687018063</v>
      </c>
    </row>
    <row r="1063" spans="5:6" x14ac:dyDescent="0.3">
      <c r="E1063">
        <f ca="1"/>
        <v>15.175112877881871</v>
      </c>
      <c r="F1063">
        <f ca="1"/>
        <v>0.17502884024583482</v>
      </c>
    </row>
    <row r="1064" spans="5:6" x14ac:dyDescent="0.3">
      <c r="E1064">
        <f ca="1"/>
        <v>16.131703993700683</v>
      </c>
      <c r="F1064">
        <f ca="1"/>
        <v>0.23247767230373725</v>
      </c>
    </row>
    <row r="1065" spans="5:6" x14ac:dyDescent="0.3">
      <c r="E1065">
        <f ca="1"/>
        <v>18.983102322728044</v>
      </c>
      <c r="F1065">
        <f ca="1"/>
        <v>0.42537199759006644</v>
      </c>
    </row>
    <row r="1066" spans="5:6" x14ac:dyDescent="0.3">
      <c r="E1066">
        <f ca="1"/>
        <v>19.155161920699332</v>
      </c>
      <c r="F1066">
        <f ca="1"/>
        <v>0.43719193065301332</v>
      </c>
    </row>
    <row r="1067" spans="5:6" x14ac:dyDescent="0.3">
      <c r="E1067">
        <f ca="1"/>
        <v>21.128502874589177</v>
      </c>
      <c r="F1067">
        <f ca="1"/>
        <v>0.56700070238584621</v>
      </c>
    </row>
    <row r="1068" spans="5:6" x14ac:dyDescent="0.3">
      <c r="E1068">
        <f ca="1"/>
        <v>15.875246847134386</v>
      </c>
      <c r="F1068">
        <f ca="1"/>
        <v>0.21648200893247035</v>
      </c>
    </row>
    <row r="1069" spans="5:6" x14ac:dyDescent="0.3">
      <c r="E1069">
        <f ca="1"/>
        <v>22.108417215114613</v>
      </c>
      <c r="F1069">
        <f ca="1"/>
        <v>0.62546328157351294</v>
      </c>
    </row>
    <row r="1070" spans="5:6" x14ac:dyDescent="0.3">
      <c r="E1070">
        <f ca="1"/>
        <v>18.978798298028391</v>
      </c>
      <c r="F1070">
        <f ca="1"/>
        <v>0.42507576965233118</v>
      </c>
    </row>
    <row r="1071" spans="5:6" x14ac:dyDescent="0.3">
      <c r="E1071">
        <f ca="1"/>
        <v>19.682993182272725</v>
      </c>
      <c r="F1071">
        <f ca="1"/>
        <v>0.47309842864344326</v>
      </c>
    </row>
    <row r="1072" spans="5:6" x14ac:dyDescent="0.3">
      <c r="E1072">
        <f ca="1"/>
        <v>21.665759214994399</v>
      </c>
      <c r="F1072">
        <f ca="1"/>
        <v>0.59965092154533928</v>
      </c>
    </row>
    <row r="1073" spans="5:6" x14ac:dyDescent="0.3">
      <c r="E1073">
        <f ca="1"/>
        <v>17.191720979837211</v>
      </c>
      <c r="F1073">
        <f ca="1"/>
        <v>0.30202907260721423</v>
      </c>
    </row>
    <row r="1074" spans="5:6" x14ac:dyDescent="0.3">
      <c r="E1074">
        <f ca="1"/>
        <v>13.484954112966472</v>
      </c>
      <c r="F1074">
        <f ca="1"/>
        <v>9.2075043704438211E-2</v>
      </c>
    </row>
    <row r="1075" spans="5:6" x14ac:dyDescent="0.3">
      <c r="E1075">
        <f ca="1"/>
        <v>18.386280620904806</v>
      </c>
      <c r="F1075">
        <f ca="1"/>
        <v>0.38413033588074386</v>
      </c>
    </row>
    <row r="1076" spans="5:6" x14ac:dyDescent="0.3">
      <c r="E1076">
        <f ca="1"/>
        <v>32.948480368589323</v>
      </c>
      <c r="F1076">
        <f ca="1"/>
        <v>0.95050982849354737</v>
      </c>
    </row>
    <row r="1077" spans="5:6" x14ac:dyDescent="0.3">
      <c r="E1077">
        <f ca="1"/>
        <v>15.018278013053363</v>
      </c>
      <c r="F1077">
        <f ca="1"/>
        <v>0.16624598048693021</v>
      </c>
    </row>
    <row r="1078" spans="5:6" x14ac:dyDescent="0.3">
      <c r="E1078">
        <f ca="1"/>
        <v>16.015918278757987</v>
      </c>
      <c r="F1078">
        <f ca="1"/>
        <v>0.22520762169775246</v>
      </c>
    </row>
    <row r="1079" spans="5:6" x14ac:dyDescent="0.3">
      <c r="E1079">
        <f ca="1"/>
        <v>27.427640658525593</v>
      </c>
      <c r="F1079">
        <f ca="1"/>
        <v>0.85048233130192741</v>
      </c>
    </row>
    <row r="1080" spans="5:6" x14ac:dyDescent="0.3">
      <c r="E1080">
        <f ca="1"/>
        <v>17.993884184293083</v>
      </c>
      <c r="F1080">
        <f ca="1"/>
        <v>0.35697354104597773</v>
      </c>
    </row>
    <row r="1081" spans="5:6" x14ac:dyDescent="0.3">
      <c r="E1081">
        <f ca="1"/>
        <v>41.375401575580248</v>
      </c>
      <c r="F1081">
        <f ca="1"/>
        <v>0.99200086765634399</v>
      </c>
    </row>
    <row r="1082" spans="5:6" x14ac:dyDescent="0.3">
      <c r="E1082">
        <f ca="1"/>
        <v>24.528851592341741</v>
      </c>
      <c r="F1082">
        <f ca="1"/>
        <v>0.74734775520623464</v>
      </c>
    </row>
    <row r="1083" spans="5:6" x14ac:dyDescent="0.3">
      <c r="E1083">
        <f ca="1"/>
        <v>18.207912687015558</v>
      </c>
      <c r="F1083">
        <f ca="1"/>
        <v>0.37177880957829973</v>
      </c>
    </row>
    <row r="1084" spans="5:6" x14ac:dyDescent="0.3">
      <c r="E1084">
        <f ca="1"/>
        <v>16.787387944171119</v>
      </c>
      <c r="F1084">
        <f ca="1"/>
        <v>0.27495097983806105</v>
      </c>
    </row>
    <row r="1085" spans="5:6" x14ac:dyDescent="0.3">
      <c r="E1085">
        <f ca="1"/>
        <v>20.555435994822876</v>
      </c>
      <c r="F1085">
        <f ca="1"/>
        <v>0.53072194597736666</v>
      </c>
    </row>
    <row r="1086" spans="5:6" x14ac:dyDescent="0.3">
      <c r="E1086">
        <f ca="1"/>
        <v>16.980235184096806</v>
      </c>
      <c r="F1086">
        <f ca="1"/>
        <v>0.28779659821204567</v>
      </c>
    </row>
    <row r="1087" spans="5:6" x14ac:dyDescent="0.3">
      <c r="E1087">
        <f ca="1"/>
        <v>40.170359870533417</v>
      </c>
      <c r="F1087">
        <f ca="1"/>
        <v>0.98956785762100485</v>
      </c>
    </row>
    <row r="1088" spans="5:6" x14ac:dyDescent="0.3">
      <c r="E1088">
        <f ca="1"/>
        <v>29.200474664933818</v>
      </c>
      <c r="F1088">
        <f ca="1"/>
        <v>0.89385316529855086</v>
      </c>
    </row>
    <row r="1089" spans="5:6" x14ac:dyDescent="0.3">
      <c r="E1089">
        <f ca="1"/>
        <v>18.353467700701064</v>
      </c>
      <c r="F1089">
        <f ca="1"/>
        <v>0.38185790001501191</v>
      </c>
    </row>
    <row r="1090" spans="5:6" x14ac:dyDescent="0.3">
      <c r="E1090">
        <f ca="1"/>
        <v>8.9515747824385983</v>
      </c>
      <c r="F1090">
        <f ca="1"/>
        <v>3.5310487618699302E-3</v>
      </c>
    </row>
    <row r="1091" spans="5:6" x14ac:dyDescent="0.3">
      <c r="E1091">
        <f ca="1"/>
        <v>25.106311437108733</v>
      </c>
      <c r="F1091">
        <f ca="1"/>
        <v>0.77148035037195439</v>
      </c>
    </row>
    <row r="1092" spans="5:6" x14ac:dyDescent="0.3">
      <c r="E1092">
        <f ca="1"/>
        <v>13.860256921456616</v>
      </c>
      <c r="F1092">
        <f ca="1"/>
        <v>0.10812123369858399</v>
      </c>
    </row>
    <row r="1093" spans="5:6" x14ac:dyDescent="0.3">
      <c r="E1093">
        <f ca="1"/>
        <v>36.594871758494968</v>
      </c>
      <c r="F1093">
        <f ca="1"/>
        <v>0.97723332639933336</v>
      </c>
    </row>
    <row r="1094" spans="5:6" x14ac:dyDescent="0.3">
      <c r="E1094">
        <f ca="1"/>
        <v>22.832760410669078</v>
      </c>
      <c r="F1094">
        <f ca="1"/>
        <v>0.66542730901704772</v>
      </c>
    </row>
    <row r="1095" spans="5:6" x14ac:dyDescent="0.3">
      <c r="E1095">
        <f ca="1"/>
        <v>33.619605110889083</v>
      </c>
      <c r="F1095">
        <f ca="1"/>
        <v>0.95701327103544354</v>
      </c>
    </row>
    <row r="1096" spans="5:6" x14ac:dyDescent="0.3">
      <c r="E1096">
        <f ca="1"/>
        <v>14.338556736700955</v>
      </c>
      <c r="F1096">
        <f ca="1"/>
        <v>0.13061414545712893</v>
      </c>
    </row>
    <row r="1097" spans="5:6" x14ac:dyDescent="0.3">
      <c r="E1097">
        <f ca="1"/>
        <v>31.738835054627756</v>
      </c>
      <c r="F1097">
        <f ca="1"/>
        <v>0.93638749817104561</v>
      </c>
    </row>
    <row r="1098" spans="5:6" x14ac:dyDescent="0.3">
      <c r="E1098">
        <f ca="1"/>
        <v>30.105388583470202</v>
      </c>
      <c r="F1098">
        <f ca="1"/>
        <v>0.91133375378986403</v>
      </c>
    </row>
    <row r="1099" spans="5:6" x14ac:dyDescent="0.3">
      <c r="E1099">
        <f ca="1"/>
        <v>12.928793605708091</v>
      </c>
      <c r="F1099">
        <f ca="1"/>
        <v>7.098734354112092E-2</v>
      </c>
    </row>
    <row r="1100" spans="5:6" x14ac:dyDescent="0.3">
      <c r="E1100">
        <f ca="1"/>
        <v>18.683567735062788</v>
      </c>
      <c r="F1100">
        <f ca="1"/>
        <v>0.40470574765197054</v>
      </c>
    </row>
    <row r="1101" spans="5:6" x14ac:dyDescent="0.3">
      <c r="E1101">
        <f ca="1"/>
        <v>28.803988275827255</v>
      </c>
      <c r="F1101">
        <f ca="1"/>
        <v>0.88526260241833699</v>
      </c>
    </row>
    <row r="1102" spans="5:6" x14ac:dyDescent="0.3">
      <c r="E1102">
        <f ca="1"/>
        <v>26.309925518559229</v>
      </c>
      <c r="F1102">
        <f ca="1"/>
        <v>0.81589220973753729</v>
      </c>
    </row>
    <row r="1103" spans="5:6" x14ac:dyDescent="0.3">
      <c r="E1103">
        <f ca="1"/>
        <v>14.746809950920904</v>
      </c>
      <c r="F1103">
        <f ca="1"/>
        <v>0.15152595968625521</v>
      </c>
    </row>
    <row r="1104" spans="5:6" x14ac:dyDescent="0.3">
      <c r="E1104">
        <f ca="1"/>
        <v>17.973680603609189</v>
      </c>
      <c r="F1104">
        <f ca="1"/>
        <v>0.35557762334030463</v>
      </c>
    </row>
    <row r="1105" spans="5:6" x14ac:dyDescent="0.3">
      <c r="E1105">
        <f ca="1"/>
        <v>13.755089830827847</v>
      </c>
      <c r="F1105">
        <f ca="1"/>
        <v>0.10347974589399422</v>
      </c>
    </row>
    <row r="1106" spans="5:6" x14ac:dyDescent="0.3">
      <c r="E1106">
        <f ca="1"/>
        <v>22.698678507048136</v>
      </c>
      <c r="F1106">
        <f ca="1"/>
        <v>0.65824900172905942</v>
      </c>
    </row>
    <row r="1107" spans="5:6" x14ac:dyDescent="0.3">
      <c r="E1107">
        <f ca="1"/>
        <v>33.578781933258618</v>
      </c>
      <c r="F1107">
        <f ca="1"/>
        <v>0.9566420061857881</v>
      </c>
    </row>
    <row r="1108" spans="5:6" x14ac:dyDescent="0.3">
      <c r="E1108">
        <f ca="1"/>
        <v>27.532830497986303</v>
      </c>
      <c r="F1108">
        <f ca="1"/>
        <v>0.85343126743060449</v>
      </c>
    </row>
    <row r="1109" spans="5:6" x14ac:dyDescent="0.3">
      <c r="E1109">
        <f ca="1"/>
        <v>12.770790318941364</v>
      </c>
      <c r="F1109">
        <f ca="1"/>
        <v>6.5590020738127044E-2</v>
      </c>
    </row>
    <row r="1110" spans="5:6" x14ac:dyDescent="0.3">
      <c r="E1110">
        <f ca="1"/>
        <v>18.532479551193635</v>
      </c>
      <c r="F1110">
        <f ca="1"/>
        <v>0.39425324524258931</v>
      </c>
    </row>
    <row r="1111" spans="5:6" x14ac:dyDescent="0.3">
      <c r="E1111">
        <f ca="1"/>
        <v>24.907289010679595</v>
      </c>
      <c r="F1111">
        <f ca="1"/>
        <v>0.76337515623391827</v>
      </c>
    </row>
    <row r="1112" spans="5:6" x14ac:dyDescent="0.3">
      <c r="E1112">
        <f ca="1"/>
        <v>15.165250221192514</v>
      </c>
      <c r="F1112">
        <f ca="1"/>
        <v>0.17447071901052208</v>
      </c>
    </row>
    <row r="1113" spans="5:6" x14ac:dyDescent="0.3">
      <c r="E1113">
        <f ca="1"/>
        <v>19.935445033258894</v>
      </c>
      <c r="F1113">
        <f ca="1"/>
        <v>0.49002655761244412</v>
      </c>
    </row>
    <row r="1114" spans="5:6" x14ac:dyDescent="0.3">
      <c r="E1114">
        <f ca="1"/>
        <v>16.120904878596967</v>
      </c>
      <c r="F1114">
        <f ca="1"/>
        <v>0.23179636322582198</v>
      </c>
    </row>
    <row r="1115" spans="5:6" x14ac:dyDescent="0.3">
      <c r="E1115">
        <f ca="1"/>
        <v>19.92152875493985</v>
      </c>
      <c r="F1115">
        <f ca="1"/>
        <v>0.48909825657160272</v>
      </c>
    </row>
    <row r="1116" spans="5:6" x14ac:dyDescent="0.3">
      <c r="E1116">
        <f ca="1"/>
        <v>17.183334478325524</v>
      </c>
      <c r="F1116">
        <f ca="1"/>
        <v>0.30146207922881341</v>
      </c>
    </row>
    <row r="1117" spans="5:6" x14ac:dyDescent="0.3">
      <c r="E1117">
        <f ca="1"/>
        <v>15.087622900802474</v>
      </c>
      <c r="F1117">
        <f ca="1"/>
        <v>0.17010487616391096</v>
      </c>
    </row>
    <row r="1118" spans="5:6" x14ac:dyDescent="0.3">
      <c r="E1118">
        <f ca="1"/>
        <v>24.029467490659904</v>
      </c>
      <c r="F1118">
        <f ca="1"/>
        <v>0.72494755710693903</v>
      </c>
    </row>
    <row r="1119" spans="5:6" x14ac:dyDescent="0.3">
      <c r="E1119">
        <f ca="1"/>
        <v>19.736256728202601</v>
      </c>
      <c r="F1119">
        <f ca="1"/>
        <v>0.47668498809426285</v>
      </c>
    </row>
    <row r="1120" spans="5:6" x14ac:dyDescent="0.3">
      <c r="E1120">
        <f ca="1"/>
        <v>19.692019218141048</v>
      </c>
      <c r="F1120">
        <f ca="1"/>
        <v>0.47370674360758253</v>
      </c>
    </row>
    <row r="1121" spans="5:6" x14ac:dyDescent="0.3">
      <c r="E1121">
        <f ca="1"/>
        <v>18.237869897458978</v>
      </c>
      <c r="F1121">
        <f ca="1"/>
        <v>0.37385286381437238</v>
      </c>
    </row>
    <row r="1122" spans="5:6" x14ac:dyDescent="0.3">
      <c r="E1122">
        <f ca="1"/>
        <v>15.209226781791173</v>
      </c>
      <c r="F1122">
        <f ca="1"/>
        <v>0.17696523044090715</v>
      </c>
    </row>
    <row r="1123" spans="5:6" x14ac:dyDescent="0.3">
      <c r="E1123">
        <f ca="1"/>
        <v>30.730377759324934</v>
      </c>
      <c r="F1123">
        <f ca="1"/>
        <v>0.92183241547879269</v>
      </c>
    </row>
    <row r="1124" spans="5:6" x14ac:dyDescent="0.3">
      <c r="E1124">
        <f ca="1"/>
        <v>15.733876237892121</v>
      </c>
      <c r="F1124">
        <f ca="1"/>
        <v>0.20783785746239969</v>
      </c>
    </row>
    <row r="1125" spans="5:6" x14ac:dyDescent="0.3">
      <c r="E1125">
        <f ca="1"/>
        <v>23.352430129316634</v>
      </c>
      <c r="F1125">
        <f ca="1"/>
        <v>0.69228470130091491</v>
      </c>
    </row>
    <row r="1126" spans="5:6" x14ac:dyDescent="0.3">
      <c r="E1126">
        <f ca="1"/>
        <v>18.729218647864375</v>
      </c>
      <c r="F1126">
        <f ca="1"/>
        <v>0.40786102989117967</v>
      </c>
    </row>
    <row r="1127" spans="5:6" x14ac:dyDescent="0.3">
      <c r="E1127">
        <f ca="1"/>
        <v>17.690648535972535</v>
      </c>
      <c r="F1127">
        <f ca="1"/>
        <v>0.33607001488440813</v>
      </c>
    </row>
    <row r="1128" spans="5:6" x14ac:dyDescent="0.3">
      <c r="E1128">
        <f ca="1"/>
        <v>18.300461661597037</v>
      </c>
      <c r="F1128">
        <f ca="1"/>
        <v>0.37818705624181126</v>
      </c>
    </row>
    <row r="1129" spans="5:6" x14ac:dyDescent="0.3">
      <c r="E1129">
        <f ca="1"/>
        <v>22.969387005683938</v>
      </c>
      <c r="F1129">
        <f ca="1"/>
        <v>0.67263747243788297</v>
      </c>
    </row>
    <row r="1130" spans="5:6" x14ac:dyDescent="0.3">
      <c r="E1130">
        <f ca="1"/>
        <v>14.062105531536679</v>
      </c>
      <c r="F1130">
        <f ca="1"/>
        <v>0.11734030966367762</v>
      </c>
    </row>
    <row r="1131" spans="5:6" x14ac:dyDescent="0.3">
      <c r="E1131">
        <f ca="1"/>
        <v>29.760465302419295</v>
      </c>
      <c r="F1131">
        <f ca="1"/>
        <v>0.90500400643820245</v>
      </c>
    </row>
    <row r="1132" spans="5:6" x14ac:dyDescent="0.3">
      <c r="E1132">
        <f ca="1"/>
        <v>17.970038583676565</v>
      </c>
      <c r="F1132">
        <f ca="1"/>
        <v>0.35532602528716895</v>
      </c>
    </row>
    <row r="1133" spans="5:6" x14ac:dyDescent="0.3">
      <c r="E1133">
        <f ca="1"/>
        <v>17.347014915289488</v>
      </c>
      <c r="F1133">
        <f ca="1"/>
        <v>0.31256297650061016</v>
      </c>
    </row>
    <row r="1134" spans="5:6" x14ac:dyDescent="0.3">
      <c r="E1134">
        <f ca="1"/>
        <v>18.728012639399324</v>
      </c>
      <c r="F1134">
        <f ca="1"/>
        <v>0.40777769463204244</v>
      </c>
    </row>
    <row r="1135" spans="5:6" x14ac:dyDescent="0.3">
      <c r="E1135">
        <f ca="1"/>
        <v>16.932351498878507</v>
      </c>
      <c r="F1135">
        <f ca="1"/>
        <v>0.28459447013386263</v>
      </c>
    </row>
    <row r="1136" spans="5:6" x14ac:dyDescent="0.3">
      <c r="E1136">
        <f ca="1"/>
        <v>15.536950832220629</v>
      </c>
      <c r="F1136">
        <f ca="1"/>
        <v>0.19601835274546611</v>
      </c>
    </row>
    <row r="1137" spans="5:6" x14ac:dyDescent="0.3">
      <c r="E1137">
        <f ca="1"/>
        <v>27.484457474444721</v>
      </c>
      <c r="F1137">
        <f ca="1"/>
        <v>0.85208144148068266</v>
      </c>
    </row>
    <row r="1138" spans="5:6" x14ac:dyDescent="0.3">
      <c r="E1138">
        <f ca="1"/>
        <v>14.027838386859628</v>
      </c>
      <c r="F1138">
        <f ca="1"/>
        <v>0.11574672674234279</v>
      </c>
    </row>
    <row r="1139" spans="5:6" x14ac:dyDescent="0.3">
      <c r="E1139">
        <f ca="1"/>
        <v>23.25675981466577</v>
      </c>
      <c r="F1139">
        <f ca="1"/>
        <v>0.6874562308395723</v>
      </c>
    </row>
    <row r="1140" spans="5:6" x14ac:dyDescent="0.3">
      <c r="E1140">
        <f ca="1"/>
        <v>26.544592018603854</v>
      </c>
      <c r="F1140">
        <f ca="1"/>
        <v>0.82366429805048513</v>
      </c>
    </row>
    <row r="1141" spans="5:6" x14ac:dyDescent="0.3">
      <c r="E1141">
        <f ca="1"/>
        <v>14.082430607852537</v>
      </c>
      <c r="F1141">
        <f ca="1"/>
        <v>0.11829097717790597</v>
      </c>
    </row>
    <row r="1142" spans="5:6" x14ac:dyDescent="0.3">
      <c r="E1142">
        <f ca="1"/>
        <v>18.381365955759673</v>
      </c>
      <c r="F1142">
        <f ca="1"/>
        <v>0.38378997682181232</v>
      </c>
    </row>
    <row r="1143" spans="5:6" x14ac:dyDescent="0.3">
      <c r="E1143">
        <f ca="1"/>
        <v>15.430852902099465</v>
      </c>
      <c r="F1143">
        <f ca="1"/>
        <v>0.1897629438997325</v>
      </c>
    </row>
    <row r="1144" spans="5:6" x14ac:dyDescent="0.3">
      <c r="E1144">
        <f ca="1"/>
        <v>17.206963539632063</v>
      </c>
      <c r="F1144">
        <f ca="1"/>
        <v>0.30306010438241948</v>
      </c>
    </row>
    <row r="1145" spans="5:6" x14ac:dyDescent="0.3">
      <c r="E1145">
        <f ca="1"/>
        <v>14.012109880708879</v>
      </c>
      <c r="F1145">
        <f ca="1"/>
        <v>0.11501915556045716</v>
      </c>
    </row>
    <row r="1146" spans="5:6" x14ac:dyDescent="0.3">
      <c r="E1146">
        <f ca="1"/>
        <v>13.504130069709834</v>
      </c>
      <c r="F1146">
        <f ca="1"/>
        <v>9.2859821242416082E-2</v>
      </c>
    </row>
    <row r="1147" spans="5:6" x14ac:dyDescent="0.3">
      <c r="E1147">
        <f ca="1"/>
        <v>26.037812229465146</v>
      </c>
      <c r="F1147">
        <f ca="1"/>
        <v>0.8065261562935887</v>
      </c>
    </row>
    <row r="1148" spans="5:6" x14ac:dyDescent="0.3">
      <c r="E1148">
        <f ca="1"/>
        <v>23.903422678554197</v>
      </c>
      <c r="F1148">
        <f ca="1"/>
        <v>0.71906703160281493</v>
      </c>
    </row>
    <row r="1149" spans="5:6" x14ac:dyDescent="0.3">
      <c r="E1149">
        <f ca="1"/>
        <v>26.583327848726416</v>
      </c>
      <c r="F1149">
        <f ca="1"/>
        <v>0.82492047290653869</v>
      </c>
    </row>
    <row r="1150" spans="5:6" x14ac:dyDescent="0.3">
      <c r="E1150">
        <f ca="1"/>
        <v>19.170279066712702</v>
      </c>
      <c r="F1150">
        <f ca="1"/>
        <v>0.43822817943901127</v>
      </c>
    </row>
    <row r="1151" spans="5:6" x14ac:dyDescent="0.3">
      <c r="E1151">
        <f ca="1"/>
        <v>35.231642765573568</v>
      </c>
      <c r="F1151">
        <f ca="1"/>
        <v>0.9694760755329962</v>
      </c>
    </row>
    <row r="1152" spans="5:6" x14ac:dyDescent="0.3">
      <c r="E1152">
        <f ca="1"/>
        <v>13.838534001013153</v>
      </c>
      <c r="F1152">
        <f ca="1"/>
        <v>0.1071533483154271</v>
      </c>
    </row>
    <row r="1153" spans="5:6" x14ac:dyDescent="0.3">
      <c r="E1153">
        <f ca="1"/>
        <v>18.375260967670854</v>
      </c>
      <c r="F1153">
        <f ca="1"/>
        <v>0.38336718156603022</v>
      </c>
    </row>
    <row r="1154" spans="5:6" x14ac:dyDescent="0.3">
      <c r="E1154">
        <f ca="1"/>
        <v>26.673654844879831</v>
      </c>
      <c r="F1154">
        <f ca="1"/>
        <v>0.82782058950005388</v>
      </c>
    </row>
    <row r="1155" spans="5:6" x14ac:dyDescent="0.3">
      <c r="E1155">
        <f ca="1"/>
        <v>23.498687402719689</v>
      </c>
      <c r="F1155">
        <f ca="1"/>
        <v>0.69956455829129627</v>
      </c>
    </row>
    <row r="1156" spans="5:6" x14ac:dyDescent="0.3">
      <c r="E1156">
        <f ca="1"/>
        <v>16.12935226216586</v>
      </c>
      <c r="F1156">
        <f ca="1"/>
        <v>0.23232924719587897</v>
      </c>
    </row>
    <row r="1157" spans="5:6" x14ac:dyDescent="0.3">
      <c r="E1157">
        <f ca="1"/>
        <v>10.2120760255021</v>
      </c>
      <c r="F1157">
        <f ca="1"/>
        <v>1.2074088111091359E-2</v>
      </c>
    </row>
    <row r="1158" spans="5:6" x14ac:dyDescent="0.3">
      <c r="E1158">
        <f ca="1"/>
        <v>16.277191962279346</v>
      </c>
      <c r="F1158">
        <f ca="1"/>
        <v>0.24171897662434133</v>
      </c>
    </row>
    <row r="1159" spans="5:6" x14ac:dyDescent="0.3">
      <c r="E1159">
        <f ca="1"/>
        <v>17.93902606185458</v>
      </c>
      <c r="F1159">
        <f ca="1"/>
        <v>0.35318411858963572</v>
      </c>
    </row>
    <row r="1160" spans="5:6" x14ac:dyDescent="0.3">
      <c r="E1160">
        <f ca="1"/>
        <v>18.292746267660903</v>
      </c>
      <c r="F1160">
        <f ca="1"/>
        <v>0.37765276179854163</v>
      </c>
    </row>
    <row r="1161" spans="5:6" x14ac:dyDescent="0.3">
      <c r="E1161">
        <f ca="1"/>
        <v>18.061462943096629</v>
      </c>
      <c r="F1161">
        <f ca="1"/>
        <v>0.36164514718132934</v>
      </c>
    </row>
    <row r="1162" spans="5:6" x14ac:dyDescent="0.3">
      <c r="E1162">
        <f ca="1"/>
        <v>18.384435842653925</v>
      </c>
      <c r="F1162">
        <f ca="1"/>
        <v>0.38400257821923728</v>
      </c>
    </row>
    <row r="1163" spans="5:6" x14ac:dyDescent="0.3">
      <c r="E1163">
        <f ca="1"/>
        <v>21.317351590497559</v>
      </c>
      <c r="F1163">
        <f ca="1"/>
        <v>0.57863572727886159</v>
      </c>
    </row>
    <row r="1164" spans="5:6" x14ac:dyDescent="0.3">
      <c r="E1164">
        <f ca="1"/>
        <v>24.397091796577172</v>
      </c>
      <c r="F1164">
        <f ca="1"/>
        <v>0.74157644194353034</v>
      </c>
    </row>
    <row r="1165" spans="5:6" x14ac:dyDescent="0.3">
      <c r="E1165">
        <f ca="1"/>
        <v>25.998458906500087</v>
      </c>
      <c r="F1165">
        <f ca="1"/>
        <v>0.80513971186440048</v>
      </c>
    </row>
    <row r="1166" spans="5:6" x14ac:dyDescent="0.3">
      <c r="E1166">
        <f ca="1"/>
        <v>17.483447758177235</v>
      </c>
      <c r="F1166">
        <f ca="1"/>
        <v>0.32186688700963173</v>
      </c>
    </row>
    <row r="1167" spans="5:6" x14ac:dyDescent="0.3">
      <c r="E1167">
        <f ca="1"/>
        <v>26.754120516475531</v>
      </c>
      <c r="F1167">
        <f ca="1"/>
        <v>0.83036997873768625</v>
      </c>
    </row>
    <row r="1168" spans="5:6" x14ac:dyDescent="0.3">
      <c r="E1168">
        <f ca="1"/>
        <v>18.066591277166001</v>
      </c>
      <c r="F1168">
        <f ca="1"/>
        <v>0.36199979822980877</v>
      </c>
    </row>
    <row r="1169" spans="5:6" x14ac:dyDescent="0.3">
      <c r="E1169">
        <f ca="1"/>
        <v>21.158016732529234</v>
      </c>
      <c r="F1169">
        <f ca="1"/>
        <v>0.56883001426192326</v>
      </c>
    </row>
    <row r="1170" spans="5:6" x14ac:dyDescent="0.3">
      <c r="E1170">
        <f ca="1"/>
        <v>10.828068519600235</v>
      </c>
      <c r="F1170">
        <f ca="1"/>
        <v>1.9721858686085499E-2</v>
      </c>
    </row>
    <row r="1171" spans="5:6" x14ac:dyDescent="0.3">
      <c r="E1171">
        <f ca="1"/>
        <v>19.974133298459371</v>
      </c>
      <c r="F1171">
        <f ca="1"/>
        <v>0.49260416864408912</v>
      </c>
    </row>
    <row r="1172" spans="5:6" x14ac:dyDescent="0.3">
      <c r="E1172">
        <f ca="1"/>
        <v>19.338838074759213</v>
      </c>
      <c r="F1172">
        <f ca="1"/>
        <v>0.44975436439515387</v>
      </c>
    </row>
    <row r="1173" spans="5:6" x14ac:dyDescent="0.3">
      <c r="E1173">
        <f ca="1"/>
        <v>13.209344074985969</v>
      </c>
      <c r="F1173">
        <f ca="1"/>
        <v>8.1219047181662729E-2</v>
      </c>
    </row>
    <row r="1174" spans="5:6" x14ac:dyDescent="0.3">
      <c r="E1174">
        <f ca="1"/>
        <v>23.044945381093736</v>
      </c>
      <c r="F1174">
        <f ca="1"/>
        <v>0.67657940387870852</v>
      </c>
    </row>
    <row r="1175" spans="5:6" x14ac:dyDescent="0.3">
      <c r="E1175">
        <f ca="1"/>
        <v>32.948056467255427</v>
      </c>
      <c r="F1175">
        <f ca="1"/>
        <v>0.95050544132792203</v>
      </c>
    </row>
    <row r="1176" spans="5:6" x14ac:dyDescent="0.3">
      <c r="E1176">
        <f ca="1"/>
        <v>23.348505493019264</v>
      </c>
      <c r="F1176">
        <f ca="1"/>
        <v>0.69208765953139317</v>
      </c>
    </row>
    <row r="1177" spans="5:6" x14ac:dyDescent="0.3">
      <c r="E1177">
        <f ca="1"/>
        <v>12.797275644996558</v>
      </c>
      <c r="F1177">
        <f ca="1"/>
        <v>6.6476404853329563E-2</v>
      </c>
    </row>
    <row r="1178" spans="5:6" x14ac:dyDescent="0.3">
      <c r="E1178">
        <f ca="1"/>
        <v>14.892930320631939</v>
      </c>
      <c r="F1178">
        <f ca="1"/>
        <v>0.15937143517087518</v>
      </c>
    </row>
    <row r="1179" spans="5:6" x14ac:dyDescent="0.3">
      <c r="E1179">
        <f ca="1"/>
        <v>15.189265060408569</v>
      </c>
      <c r="F1179">
        <f ca="1"/>
        <v>0.17583104351996895</v>
      </c>
    </row>
    <row r="1180" spans="5:6" x14ac:dyDescent="0.3">
      <c r="E1180">
        <f ca="1"/>
        <v>41.727205446445303</v>
      </c>
      <c r="F1180">
        <f ca="1"/>
        <v>0.99259879941679696</v>
      </c>
    </row>
    <row r="1181" spans="5:6" x14ac:dyDescent="0.3">
      <c r="E1181">
        <f ca="1"/>
        <v>20.285197351871123</v>
      </c>
      <c r="F1181">
        <f ca="1"/>
        <v>0.51315131003408621</v>
      </c>
    </row>
    <row r="1182" spans="5:6" x14ac:dyDescent="0.3">
      <c r="E1182">
        <f ca="1"/>
        <v>21.259127038474219</v>
      </c>
      <c r="F1182">
        <f ca="1"/>
        <v>0.57506633359108827</v>
      </c>
    </row>
    <row r="1183" spans="5:6" x14ac:dyDescent="0.3">
      <c r="E1183">
        <f ca="1"/>
        <v>11.780379173547921</v>
      </c>
      <c r="F1183">
        <f ca="1"/>
        <v>3.7656883814020756E-2</v>
      </c>
    </row>
    <row r="1184" spans="5:6" x14ac:dyDescent="0.3">
      <c r="E1184">
        <f ca="1"/>
        <v>10.936155695561085</v>
      </c>
      <c r="F1184">
        <f ca="1"/>
        <v>2.1360938961997072E-2</v>
      </c>
    </row>
    <row r="1185" spans="5:6" x14ac:dyDescent="0.3">
      <c r="E1185">
        <f ca="1"/>
        <v>23.987195403575761</v>
      </c>
      <c r="F1185">
        <f ca="1"/>
        <v>0.72298559624844061</v>
      </c>
    </row>
    <row r="1186" spans="5:6" x14ac:dyDescent="0.3">
      <c r="E1186">
        <f ca="1"/>
        <v>24.971567884981145</v>
      </c>
      <c r="F1186">
        <f ca="1"/>
        <v>0.76601715350330868</v>
      </c>
    </row>
    <row r="1187" spans="5:6" x14ac:dyDescent="0.3">
      <c r="E1187">
        <f ca="1"/>
        <v>15.996955946311214</v>
      </c>
      <c r="F1187">
        <f ca="1"/>
        <v>0.22402444587996104</v>
      </c>
    </row>
    <row r="1188" spans="5:6" x14ac:dyDescent="0.3">
      <c r="E1188">
        <f ca="1"/>
        <v>32.123705816118935</v>
      </c>
      <c r="F1188">
        <f ca="1"/>
        <v>0.94124537104450479</v>
      </c>
    </row>
    <row r="1189" spans="5:6" x14ac:dyDescent="0.3">
      <c r="E1189">
        <f ca="1"/>
        <v>31.303652965333356</v>
      </c>
      <c r="F1189">
        <f ca="1"/>
        <v>0.93044534218442587</v>
      </c>
    </row>
    <row r="1190" spans="5:6" x14ac:dyDescent="0.3">
      <c r="E1190">
        <f ca="1"/>
        <v>17.957854538372544</v>
      </c>
      <c r="F1190">
        <f ca="1"/>
        <v>0.35448441531690361</v>
      </c>
    </row>
    <row r="1191" spans="5:6" x14ac:dyDescent="0.3">
      <c r="E1191">
        <f ca="1"/>
        <v>15.533669489258891</v>
      </c>
      <c r="F1191">
        <f ca="1"/>
        <v>0.19582368043635068</v>
      </c>
    </row>
    <row r="1192" spans="5:6" x14ac:dyDescent="0.3">
      <c r="E1192">
        <f ca="1"/>
        <v>25.016177158010869</v>
      </c>
      <c r="F1192">
        <f ca="1"/>
        <v>0.76783707570226778</v>
      </c>
    </row>
    <row r="1193" spans="5:6" x14ac:dyDescent="0.3">
      <c r="E1193">
        <f ca="1"/>
        <v>39.357188914734856</v>
      </c>
      <c r="F1193">
        <f ca="1"/>
        <v>0.9875277832776711</v>
      </c>
    </row>
    <row r="1194" spans="5:6" x14ac:dyDescent="0.3">
      <c r="E1194">
        <f ca="1"/>
        <v>17.714897172869932</v>
      </c>
      <c r="F1194">
        <f ca="1"/>
        <v>0.337737108685851</v>
      </c>
    </row>
    <row r="1195" spans="5:6" x14ac:dyDescent="0.3">
      <c r="E1195">
        <f ca="1"/>
        <v>16.787179461116871</v>
      </c>
      <c r="F1195">
        <f ca="1"/>
        <v>0.27493716820013681</v>
      </c>
    </row>
    <row r="1196" spans="5:6" x14ac:dyDescent="0.3">
      <c r="E1196">
        <f ca="1"/>
        <v>18.10762734270509</v>
      </c>
      <c r="F1196">
        <f ca="1"/>
        <v>0.36483827117846812</v>
      </c>
    </row>
    <row r="1197" spans="5:6" x14ac:dyDescent="0.3">
      <c r="E1197">
        <f ca="1"/>
        <v>23.176921720967769</v>
      </c>
      <c r="F1197">
        <f ca="1"/>
        <v>0.68338662013789109</v>
      </c>
    </row>
    <row r="1198" spans="5:6" x14ac:dyDescent="0.3">
      <c r="E1198">
        <f ca="1"/>
        <v>27.920448645660869</v>
      </c>
      <c r="F1198">
        <f ca="1"/>
        <v>0.86386816686325807</v>
      </c>
    </row>
    <row r="1199" spans="5:6" x14ac:dyDescent="0.3">
      <c r="E1199">
        <f ca="1"/>
        <v>17.369453213067025</v>
      </c>
      <c r="F1199">
        <f ca="1"/>
        <v>0.31409015533064116</v>
      </c>
    </row>
    <row r="1200" spans="5:6" x14ac:dyDescent="0.3">
      <c r="E1200">
        <f ca="1"/>
        <v>17.541403870673328</v>
      </c>
      <c r="F1200">
        <f ca="1"/>
        <v>0.32583145231449617</v>
      </c>
    </row>
    <row r="1201" spans="5:6" x14ac:dyDescent="0.3">
      <c r="E1201">
        <f ca="1"/>
        <v>19.330984512352238</v>
      </c>
      <c r="F1201">
        <f ca="1"/>
        <v>0.44921855145744433</v>
      </c>
    </row>
    <row r="1202" spans="5:6" x14ac:dyDescent="0.3">
      <c r="E1202">
        <f ca="1"/>
        <v>14.089837727236876</v>
      </c>
      <c r="F1202">
        <f ca="1"/>
        <v>0.11863843878300342</v>
      </c>
    </row>
    <row r="1203" spans="5:6" x14ac:dyDescent="0.3">
      <c r="E1203">
        <f ca="1"/>
        <v>14.04833497480079</v>
      </c>
      <c r="F1203">
        <f ca="1"/>
        <v>0.11669852430779942</v>
      </c>
    </row>
    <row r="1204" spans="5:6" x14ac:dyDescent="0.3">
      <c r="E1204">
        <f ca="1"/>
        <v>26.895521450461587</v>
      </c>
      <c r="F1204">
        <f ca="1"/>
        <v>0.83477286562590947</v>
      </c>
    </row>
    <row r="1205" spans="5:6" x14ac:dyDescent="0.3">
      <c r="E1205">
        <f ca="1"/>
        <v>28.639242369379726</v>
      </c>
      <c r="F1205">
        <f ca="1"/>
        <v>0.88151474813536046</v>
      </c>
    </row>
    <row r="1206" spans="5:6" x14ac:dyDescent="0.3">
      <c r="E1206">
        <f ca="1"/>
        <v>15.533691803786992</v>
      </c>
      <c r="F1206">
        <f ca="1"/>
        <v>0.19582500403333991</v>
      </c>
    </row>
    <row r="1207" spans="5:6" x14ac:dyDescent="0.3">
      <c r="E1207">
        <f ca="1"/>
        <v>26.66179914629204</v>
      </c>
      <c r="F1207">
        <f ca="1"/>
        <v>0.82744225594699883</v>
      </c>
    </row>
    <row r="1208" spans="5:6" x14ac:dyDescent="0.3">
      <c r="E1208">
        <f ca="1"/>
        <v>18.291295390094977</v>
      </c>
      <c r="F1208">
        <f ca="1"/>
        <v>0.3775522888308856</v>
      </c>
    </row>
    <row r="1209" spans="5:6" x14ac:dyDescent="0.3">
      <c r="E1209">
        <f ca="1"/>
        <v>14.201981935336059</v>
      </c>
      <c r="F1209">
        <f ca="1"/>
        <v>0.12396437320798778</v>
      </c>
    </row>
    <row r="1210" spans="5:6" x14ac:dyDescent="0.3">
      <c r="E1210">
        <f ca="1"/>
        <v>25.200017225493497</v>
      </c>
      <c r="F1210">
        <f ca="1"/>
        <v>0.7752200449330966</v>
      </c>
    </row>
    <row r="1211" spans="5:6" x14ac:dyDescent="0.3">
      <c r="E1211">
        <f ca="1"/>
        <v>14.282112439930565</v>
      </c>
      <c r="F1211">
        <f ca="1"/>
        <v>0.12784431913170963</v>
      </c>
    </row>
    <row r="1212" spans="5:6" x14ac:dyDescent="0.3">
      <c r="E1212">
        <f ca="1"/>
        <v>25.875548917303135</v>
      </c>
      <c r="F1212">
        <f ca="1"/>
        <v>0.80075698914412674</v>
      </c>
    </row>
    <row r="1213" spans="5:6" x14ac:dyDescent="0.3">
      <c r="E1213">
        <f ca="1"/>
        <v>18.644803384705799</v>
      </c>
      <c r="F1213">
        <f ca="1"/>
        <v>0.40202525326934002</v>
      </c>
    </row>
    <row r="1214" spans="5:6" x14ac:dyDescent="0.3">
      <c r="E1214">
        <f ca="1"/>
        <v>19.24006093745129</v>
      </c>
      <c r="F1214">
        <f ca="1"/>
        <v>0.44300637454505581</v>
      </c>
    </row>
    <row r="1215" spans="5:6" x14ac:dyDescent="0.3">
      <c r="E1215">
        <f ca="1"/>
        <v>32.711099666174533</v>
      </c>
      <c r="F1215">
        <f ca="1"/>
        <v>0.94799483688774566</v>
      </c>
    </row>
    <row r="1216" spans="5:6" x14ac:dyDescent="0.3">
      <c r="E1216">
        <f ca="1"/>
        <v>21.705195788607224</v>
      </c>
      <c r="F1216">
        <f ca="1"/>
        <v>0.60199162224758918</v>
      </c>
    </row>
    <row r="1217" spans="5:6" x14ac:dyDescent="0.3">
      <c r="E1217">
        <f ca="1"/>
        <v>25.64694590939175</v>
      </c>
      <c r="F1217">
        <f ca="1"/>
        <v>0.7923918064287292</v>
      </c>
    </row>
    <row r="1218" spans="5:6" x14ac:dyDescent="0.3">
      <c r="E1218">
        <f ca="1"/>
        <v>34.417828534997668</v>
      </c>
      <c r="F1218">
        <f ca="1"/>
        <v>0.96369298206197662</v>
      </c>
    </row>
    <row r="1219" spans="5:6" x14ac:dyDescent="0.3">
      <c r="E1219">
        <f ca="1"/>
        <v>26.71318709044656</v>
      </c>
      <c r="F1219">
        <f ca="1"/>
        <v>0.82907708769347022</v>
      </c>
    </row>
    <row r="1220" spans="5:6" x14ac:dyDescent="0.3">
      <c r="E1220">
        <f ca="1"/>
        <v>11.727923734080075</v>
      </c>
      <c r="F1220">
        <f ca="1"/>
        <v>3.6452534417851797E-2</v>
      </c>
    </row>
    <row r="1221" spans="5:6" x14ac:dyDescent="0.3">
      <c r="E1221">
        <f ca="1"/>
        <v>25.157060952538206</v>
      </c>
      <c r="F1221">
        <f ca="1"/>
        <v>0.77351175976993769</v>
      </c>
    </row>
    <row r="1222" spans="5:6" x14ac:dyDescent="0.3">
      <c r="E1222">
        <f ca="1"/>
        <v>24.913010409990463</v>
      </c>
      <c r="F1222">
        <f ca="1"/>
        <v>0.76361125822980491</v>
      </c>
    </row>
    <row r="1223" spans="5:6" x14ac:dyDescent="0.3">
      <c r="E1223">
        <f ca="1"/>
        <v>17.330024692836229</v>
      </c>
      <c r="F1223">
        <f ca="1"/>
        <v>0.31140742482759565</v>
      </c>
    </row>
    <row r="1224" spans="5:6" x14ac:dyDescent="0.3">
      <c r="E1224">
        <f ca="1"/>
        <v>15.06957536744013</v>
      </c>
      <c r="F1224">
        <f ca="1"/>
        <v>0.16909680179251493</v>
      </c>
    </row>
    <row r="1225" spans="5:6" x14ac:dyDescent="0.3">
      <c r="E1225">
        <f ca="1"/>
        <v>16.555211311638409</v>
      </c>
      <c r="F1225">
        <f ca="1"/>
        <v>0.25968066285007163</v>
      </c>
    </row>
    <row r="1226" spans="5:6" x14ac:dyDescent="0.3">
      <c r="E1226">
        <f ca="1"/>
        <v>16.929759402719814</v>
      </c>
      <c r="F1226">
        <f ca="1"/>
        <v>0.2844213577721017</v>
      </c>
    </row>
    <row r="1227" spans="5:6" x14ac:dyDescent="0.3">
      <c r="E1227">
        <f ca="1"/>
        <v>14.065867723615247</v>
      </c>
      <c r="F1227">
        <f ca="1"/>
        <v>0.11751597326228279</v>
      </c>
    </row>
    <row r="1228" spans="5:6" x14ac:dyDescent="0.3">
      <c r="E1228">
        <f ca="1"/>
        <v>17.94471643815152</v>
      </c>
      <c r="F1228">
        <f ca="1"/>
        <v>0.3535770605587224</v>
      </c>
    </row>
    <row r="1229" spans="5:6" x14ac:dyDescent="0.3">
      <c r="E1229">
        <f ca="1"/>
        <v>21.917290926326498</v>
      </c>
      <c r="F1229">
        <f ca="1"/>
        <v>0.61444357592863763</v>
      </c>
    </row>
    <row r="1230" spans="5:6" x14ac:dyDescent="0.3">
      <c r="E1230">
        <f ca="1"/>
        <v>10.331771121530402</v>
      </c>
      <c r="F1230">
        <f ca="1"/>
        <v>1.3348459103484728E-2</v>
      </c>
    </row>
    <row r="1231" spans="5:6" x14ac:dyDescent="0.3">
      <c r="E1231">
        <f ca="1"/>
        <v>22.015835285700312</v>
      </c>
      <c r="F1231">
        <f ca="1"/>
        <v>0.62014942961007558</v>
      </c>
    </row>
    <row r="1232" spans="5:6" x14ac:dyDescent="0.3">
      <c r="E1232">
        <f ca="1"/>
        <v>27.562532258335604</v>
      </c>
      <c r="F1232">
        <f ca="1"/>
        <v>0.85425480500245765</v>
      </c>
    </row>
    <row r="1233" spans="5:6" x14ac:dyDescent="0.3">
      <c r="E1233">
        <f ca="1"/>
        <v>17.486898903146191</v>
      </c>
      <c r="F1233">
        <f ca="1"/>
        <v>0.32210277294033829</v>
      </c>
    </row>
    <row r="1234" spans="5:6" x14ac:dyDescent="0.3">
      <c r="E1234">
        <f ca="1"/>
        <v>18.481530375494387</v>
      </c>
      <c r="F1234">
        <f ca="1"/>
        <v>0.39072609438214201</v>
      </c>
    </row>
    <row r="1235" spans="5:6" x14ac:dyDescent="0.3">
      <c r="E1235">
        <f ca="1"/>
        <v>18.030313008397258</v>
      </c>
      <c r="F1235">
        <f ca="1"/>
        <v>0.35949136831750239</v>
      </c>
    </row>
    <row r="1236" spans="5:6" x14ac:dyDescent="0.3">
      <c r="E1236">
        <f ca="1"/>
        <v>25.694200806217623</v>
      </c>
      <c r="F1236">
        <f ca="1"/>
        <v>0.79414393818442541</v>
      </c>
    </row>
    <row r="1237" spans="5:6" x14ac:dyDescent="0.3">
      <c r="E1237">
        <f ca="1"/>
        <v>22.382864545833748</v>
      </c>
      <c r="F1237">
        <f ca="1"/>
        <v>0.64094490714326069</v>
      </c>
    </row>
    <row r="1238" spans="5:6" x14ac:dyDescent="0.3">
      <c r="E1238">
        <f ca="1"/>
        <v>31.914784913434282</v>
      </c>
      <c r="F1238">
        <f ca="1"/>
        <v>0.93865307650965712</v>
      </c>
    </row>
    <row r="1239" spans="5:6" x14ac:dyDescent="0.3">
      <c r="E1239">
        <f ca="1"/>
        <v>21.610787276981661</v>
      </c>
      <c r="F1239">
        <f ca="1"/>
        <v>0.5963750393404631</v>
      </c>
    </row>
    <row r="1240" spans="5:6" x14ac:dyDescent="0.3">
      <c r="E1240">
        <f ca="1"/>
        <v>21.687574603597209</v>
      </c>
      <c r="F1240">
        <f ca="1"/>
        <v>0.60094671650206621</v>
      </c>
    </row>
    <row r="1241" spans="5:6" x14ac:dyDescent="0.3">
      <c r="E1241">
        <f ca="1"/>
        <v>23.272960524104427</v>
      </c>
      <c r="F1241">
        <f ca="1"/>
        <v>0.68827757466025341</v>
      </c>
    </row>
    <row r="1242" spans="5:6" x14ac:dyDescent="0.3">
      <c r="E1242">
        <f ca="1"/>
        <v>40.13600542913963</v>
      </c>
      <c r="F1242">
        <f ca="1"/>
        <v>0.98948872954513589</v>
      </c>
    </row>
    <row r="1243" spans="5:6" x14ac:dyDescent="0.3">
      <c r="E1243">
        <f ca="1"/>
        <v>46.310321009367208</v>
      </c>
      <c r="F1243">
        <f ca="1"/>
        <v>0.99731989312387448</v>
      </c>
    </row>
    <row r="1244" spans="5:6" x14ac:dyDescent="0.3">
      <c r="E1244">
        <f ca="1"/>
        <v>28.029615076378192</v>
      </c>
      <c r="F1244">
        <f ca="1"/>
        <v>0.86668829868936181</v>
      </c>
    </row>
    <row r="1245" spans="5:6" x14ac:dyDescent="0.3">
      <c r="E1245">
        <f ca="1"/>
        <v>12.319030793880154</v>
      </c>
      <c r="F1245">
        <f ca="1"/>
        <v>5.1601945492390257E-2</v>
      </c>
    </row>
    <row r="1246" spans="5:6" x14ac:dyDescent="0.3">
      <c r="E1246">
        <f ca="1"/>
        <v>17.363717394549383</v>
      </c>
      <c r="F1246">
        <f ca="1"/>
        <v>0.31369965179085757</v>
      </c>
    </row>
    <row r="1247" spans="5:6" x14ac:dyDescent="0.3">
      <c r="E1247">
        <f ca="1"/>
        <v>22.400801336603344</v>
      </c>
      <c r="F1247">
        <f ca="1"/>
        <v>0.64194246371561436</v>
      </c>
    </row>
    <row r="1248" spans="5:6" x14ac:dyDescent="0.3">
      <c r="E1248">
        <f ca="1"/>
        <v>22.097475223426386</v>
      </c>
      <c r="F1248">
        <f ca="1"/>
        <v>0.62483762956476874</v>
      </c>
    </row>
    <row r="1249" spans="5:6" x14ac:dyDescent="0.3">
      <c r="E1249">
        <f ca="1"/>
        <v>17.483588501787612</v>
      </c>
      <c r="F1249">
        <f ca="1"/>
        <v>0.32187650634988596</v>
      </c>
    </row>
    <row r="1250" spans="5:6" x14ac:dyDescent="0.3">
      <c r="E1250">
        <f ca="1"/>
        <v>18.644680476377069</v>
      </c>
      <c r="F1250">
        <f ca="1"/>
        <v>0.40201675275003157</v>
      </c>
    </row>
    <row r="1251" spans="5:6" x14ac:dyDescent="0.3">
      <c r="E1251">
        <f ca="1"/>
        <v>23.513019737295956</v>
      </c>
      <c r="F1251">
        <f ca="1"/>
        <v>0.70027131307670065</v>
      </c>
    </row>
    <row r="1252" spans="5:6" x14ac:dyDescent="0.3">
      <c r="E1252">
        <f ca="1"/>
        <v>9.4041689373483166</v>
      </c>
      <c r="F1252">
        <f ca="1"/>
        <v>5.71142660288383E-3</v>
      </c>
    </row>
    <row r="1253" spans="5:6" x14ac:dyDescent="0.3">
      <c r="E1253">
        <f ca="1"/>
        <v>20.553031397032225</v>
      </c>
      <c r="F1253">
        <f ca="1"/>
        <v>0.53056683369814794</v>
      </c>
    </row>
    <row r="1254" spans="5:6" x14ac:dyDescent="0.3">
      <c r="E1254">
        <f ca="1"/>
        <v>22.976167302285031</v>
      </c>
      <c r="F1254">
        <f ca="1"/>
        <v>0.6729925310785716</v>
      </c>
    </row>
    <row r="1255" spans="5:6" x14ac:dyDescent="0.3">
      <c r="E1255">
        <f ca="1"/>
        <v>17.47162162016204</v>
      </c>
      <c r="F1255">
        <f ca="1"/>
        <v>0.32105876179379622</v>
      </c>
    </row>
    <row r="1256" spans="5:6" x14ac:dyDescent="0.3">
      <c r="E1256">
        <f ca="1"/>
        <v>25.64394456877622</v>
      </c>
      <c r="F1256">
        <f ca="1"/>
        <v>0.79228011565391632</v>
      </c>
    </row>
    <row r="1257" spans="5:6" x14ac:dyDescent="0.3">
      <c r="E1257">
        <f ca="1"/>
        <v>10.517568997453944</v>
      </c>
      <c r="F1257">
        <f ca="1"/>
        <v>1.5521944460184376E-2</v>
      </c>
    </row>
    <row r="1258" spans="5:6" x14ac:dyDescent="0.3">
      <c r="E1258">
        <f ca="1"/>
        <v>19.68481202231305</v>
      </c>
      <c r="F1258">
        <f ca="1"/>
        <v>0.47322102786866782</v>
      </c>
    </row>
    <row r="1259" spans="5:6" x14ac:dyDescent="0.3">
      <c r="E1259">
        <f ca="1"/>
        <v>31.875463084202948</v>
      </c>
      <c r="F1259">
        <f ca="1"/>
        <v>0.93815338496135769</v>
      </c>
    </row>
    <row r="1260" spans="5:6" x14ac:dyDescent="0.3">
      <c r="E1260">
        <f ca="1"/>
        <v>32.392690541621917</v>
      </c>
      <c r="F1260">
        <f ca="1"/>
        <v>0.94443216583894707</v>
      </c>
    </row>
    <row r="1261" spans="5:6" x14ac:dyDescent="0.3">
      <c r="E1261">
        <f ca="1"/>
        <v>31.529227713867854</v>
      </c>
      <c r="F1261">
        <f ca="1"/>
        <v>0.9335869157536274</v>
      </c>
    </row>
    <row r="1262" spans="5:6" x14ac:dyDescent="0.3">
      <c r="E1262">
        <f ca="1"/>
        <v>19.710723753437563</v>
      </c>
      <c r="F1262">
        <f ca="1"/>
        <v>0.47496665295175833</v>
      </c>
    </row>
    <row r="1263" spans="5:6" x14ac:dyDescent="0.3">
      <c r="E1263">
        <f ca="1"/>
        <v>19.382083784472155</v>
      </c>
      <c r="F1263">
        <f ca="1"/>
        <v>0.45270254190092929</v>
      </c>
    </row>
    <row r="1264" spans="5:6" x14ac:dyDescent="0.3">
      <c r="E1264">
        <f ca="1"/>
        <v>19.031277361508593</v>
      </c>
      <c r="F1264">
        <f ca="1"/>
        <v>0.4286859374152166</v>
      </c>
    </row>
    <row r="1265" spans="5:6" x14ac:dyDescent="0.3">
      <c r="E1265">
        <f ca="1"/>
        <v>19.050902959883452</v>
      </c>
      <c r="F1265">
        <f ca="1"/>
        <v>0.43003502277208844</v>
      </c>
    </row>
    <row r="1266" spans="5:6" x14ac:dyDescent="0.3">
      <c r="E1266">
        <f ca="1"/>
        <v>25.125129626294324</v>
      </c>
      <c r="F1266">
        <f ca="1"/>
        <v>0.77223527814919135</v>
      </c>
    </row>
    <row r="1267" spans="5:6" x14ac:dyDescent="0.3">
      <c r="E1267">
        <f ca="1"/>
        <v>35.155766908199482</v>
      </c>
      <c r="F1267">
        <f ca="1"/>
        <v>0.96897667533608878</v>
      </c>
    </row>
    <row r="1268" spans="5:6" x14ac:dyDescent="0.3">
      <c r="E1268">
        <f ca="1"/>
        <v>15.715534467091214</v>
      </c>
      <c r="F1268">
        <f ca="1"/>
        <v>0.20672587592445593</v>
      </c>
    </row>
    <row r="1269" spans="5:6" x14ac:dyDescent="0.3">
      <c r="E1269">
        <f ca="1"/>
        <v>17.899243053051169</v>
      </c>
      <c r="F1269">
        <f ca="1"/>
        <v>0.35043786718343028</v>
      </c>
    </row>
    <row r="1270" spans="5:6" x14ac:dyDescent="0.3">
      <c r="E1270">
        <f ca="1"/>
        <v>23.706741218496106</v>
      </c>
      <c r="F1270">
        <f ca="1"/>
        <v>0.70970786746452919</v>
      </c>
    </row>
    <row r="1271" spans="5:6" x14ac:dyDescent="0.3">
      <c r="E1271">
        <f ca="1"/>
        <v>19.747059874161064</v>
      </c>
      <c r="F1271">
        <f ca="1"/>
        <v>0.4774114884805935</v>
      </c>
    </row>
    <row r="1272" spans="5:6" x14ac:dyDescent="0.3">
      <c r="E1272">
        <f ca="1"/>
        <v>15.874262046732474</v>
      </c>
      <c r="F1272">
        <f ca="1"/>
        <v>0.2164213520919521</v>
      </c>
    </row>
    <row r="1273" spans="5:6" x14ac:dyDescent="0.3">
      <c r="E1273">
        <f ca="1"/>
        <v>48.479738592092659</v>
      </c>
      <c r="F1273">
        <f ca="1"/>
        <v>0.99834379769749104</v>
      </c>
    </row>
    <row r="1274" spans="5:6" x14ac:dyDescent="0.3">
      <c r="E1274">
        <f ca="1"/>
        <v>15.264708008909331</v>
      </c>
      <c r="F1274">
        <f ca="1"/>
        <v>0.18013387643446899</v>
      </c>
    </row>
    <row r="1275" spans="5:6" x14ac:dyDescent="0.3">
      <c r="E1275">
        <f ca="1"/>
        <v>13.655154517527622</v>
      </c>
      <c r="F1275">
        <f ca="1"/>
        <v>9.917330248231325E-2</v>
      </c>
    </row>
    <row r="1276" spans="5:6" x14ac:dyDescent="0.3">
      <c r="E1276">
        <f ca="1"/>
        <v>19.337912249703805</v>
      </c>
      <c r="F1276">
        <f ca="1"/>
        <v>0.44969120608445662</v>
      </c>
    </row>
    <row r="1277" spans="5:6" x14ac:dyDescent="0.3">
      <c r="E1277">
        <f ca="1"/>
        <v>14.31753256513651</v>
      </c>
      <c r="F1277">
        <f ca="1"/>
        <v>0.12957891898270446</v>
      </c>
    </row>
    <row r="1278" spans="5:6" x14ac:dyDescent="0.3">
      <c r="E1278">
        <f ca="1"/>
        <v>16.107722907519271</v>
      </c>
      <c r="F1278">
        <f ca="1"/>
        <v>0.23096561389824974</v>
      </c>
    </row>
    <row r="1279" spans="5:6" x14ac:dyDescent="0.3">
      <c r="E1279">
        <f ca="1"/>
        <v>20.583873433687813</v>
      </c>
      <c r="F1279">
        <f ca="1"/>
        <v>0.53255461223769507</v>
      </c>
    </row>
    <row r="1280" spans="5:6" x14ac:dyDescent="0.3">
      <c r="E1280">
        <f ca="1"/>
        <v>23.966859339589575</v>
      </c>
      <c r="F1280">
        <f ca="1"/>
        <v>0.72203807435029332</v>
      </c>
    </row>
    <row r="1281" spans="5:6" x14ac:dyDescent="0.3">
      <c r="E1281">
        <f ca="1"/>
        <v>23.897095161712162</v>
      </c>
      <c r="F1281">
        <f ca="1"/>
        <v>0.71876941023500807</v>
      </c>
    </row>
    <row r="1282" spans="5:6" x14ac:dyDescent="0.3">
      <c r="E1282">
        <f ca="1"/>
        <v>23.991903325544744</v>
      </c>
      <c r="F1282">
        <f ca="1"/>
        <v>0.72320461334104313</v>
      </c>
    </row>
    <row r="1283" spans="5:6" x14ac:dyDescent="0.3">
      <c r="E1283">
        <f ca="1"/>
        <v>12.872339702734013</v>
      </c>
      <c r="F1283">
        <f ca="1"/>
        <v>6.9028703875539763E-2</v>
      </c>
    </row>
    <row r="1284" spans="5:6" x14ac:dyDescent="0.3">
      <c r="E1284">
        <f ca="1"/>
        <v>20.186336168336993</v>
      </c>
      <c r="F1284">
        <f ca="1"/>
        <v>0.50665663907793945</v>
      </c>
    </row>
    <row r="1285" spans="5:6" x14ac:dyDescent="0.3">
      <c r="E1285">
        <f ca="1"/>
        <v>36.249537523395475</v>
      </c>
      <c r="F1285">
        <f ca="1"/>
        <v>0.97547108614056233</v>
      </c>
    </row>
    <row r="1286" spans="5:6" x14ac:dyDescent="0.3">
      <c r="E1286">
        <f ca="1"/>
        <v>21.453409508992198</v>
      </c>
      <c r="F1286">
        <f ca="1"/>
        <v>0.5869133070485355</v>
      </c>
    </row>
    <row r="1287" spans="5:6" x14ac:dyDescent="0.3">
      <c r="E1287">
        <f ca="1"/>
        <v>20.406266749132136</v>
      </c>
      <c r="F1287">
        <f ca="1"/>
        <v>0.52105708791907634</v>
      </c>
    </row>
    <row r="1288" spans="5:6" x14ac:dyDescent="0.3">
      <c r="E1288">
        <f ca="1"/>
        <v>14.952746339132618</v>
      </c>
      <c r="F1288">
        <f ca="1"/>
        <v>0.16263560588219916</v>
      </c>
    </row>
    <row r="1289" spans="5:6" x14ac:dyDescent="0.3">
      <c r="E1289">
        <f ca="1"/>
        <v>19.889012683350835</v>
      </c>
      <c r="F1289">
        <f ca="1"/>
        <v>0.48692694455501884</v>
      </c>
    </row>
    <row r="1290" spans="5:6" x14ac:dyDescent="0.3">
      <c r="E1290">
        <f ca="1"/>
        <v>21.710339938402107</v>
      </c>
      <c r="F1290">
        <f ca="1"/>
        <v>0.60229636400945852</v>
      </c>
    </row>
    <row r="1291" spans="5:6" x14ac:dyDescent="0.3">
      <c r="E1291">
        <f ca="1"/>
        <v>25.513029196800137</v>
      </c>
      <c r="F1291">
        <f ca="1"/>
        <v>0.78736088393863823</v>
      </c>
    </row>
    <row r="1292" spans="5:6" x14ac:dyDescent="0.3">
      <c r="E1292">
        <f ca="1"/>
        <v>28.025089688696983</v>
      </c>
      <c r="F1292">
        <f ca="1"/>
        <v>0.86657241437717647</v>
      </c>
    </row>
    <row r="1293" spans="5:6" x14ac:dyDescent="0.3">
      <c r="E1293">
        <f ca="1"/>
        <v>18.892514042664583</v>
      </c>
      <c r="F1293">
        <f ca="1"/>
        <v>0.41913215658559572</v>
      </c>
    </row>
    <row r="1294" spans="5:6" x14ac:dyDescent="0.3">
      <c r="E1294">
        <f ca="1"/>
        <v>18.618874779380629</v>
      </c>
      <c r="F1294">
        <f ca="1"/>
        <v>0.40023178475655924</v>
      </c>
    </row>
    <row r="1295" spans="5:6" x14ac:dyDescent="0.3">
      <c r="E1295">
        <f ca="1"/>
        <v>18.786610283840698</v>
      </c>
      <c r="F1295">
        <f ca="1"/>
        <v>0.41182534396832282</v>
      </c>
    </row>
    <row r="1296" spans="5:6" x14ac:dyDescent="0.3">
      <c r="E1296">
        <f ca="1"/>
        <v>16.899601250220563</v>
      </c>
      <c r="F1296">
        <f ca="1"/>
        <v>0.28240901808666186</v>
      </c>
    </row>
    <row r="1297" spans="5:6" x14ac:dyDescent="0.3">
      <c r="E1297">
        <f ca="1"/>
        <v>38.643473286916127</v>
      </c>
      <c r="F1297">
        <f ca="1"/>
        <v>0.98541789130173085</v>
      </c>
    </row>
    <row r="1298" spans="5:6" x14ac:dyDescent="0.3">
      <c r="E1298">
        <f ca="1"/>
        <v>26.460465612058094</v>
      </c>
      <c r="F1298">
        <f ca="1"/>
        <v>0.82091015325862693</v>
      </c>
    </row>
    <row r="1299" spans="5:6" x14ac:dyDescent="0.3">
      <c r="E1299">
        <f ca="1"/>
        <v>21.556147098467203</v>
      </c>
      <c r="F1299">
        <f ca="1"/>
        <v>0.59310391945919116</v>
      </c>
    </row>
    <row r="1300" spans="5:6" x14ac:dyDescent="0.3">
      <c r="E1300">
        <f ca="1"/>
        <v>24.132014352135837</v>
      </c>
      <c r="F1300">
        <f ca="1"/>
        <v>0.72966424414881015</v>
      </c>
    </row>
    <row r="1301" spans="5:6" x14ac:dyDescent="0.3">
      <c r="E1301">
        <f ca="1"/>
        <v>19.895155870246295</v>
      </c>
      <c r="F1301">
        <f ca="1"/>
        <v>0.48733740965788352</v>
      </c>
    </row>
    <row r="1302" spans="5:6" x14ac:dyDescent="0.3">
      <c r="E1302">
        <f ca="1"/>
        <v>13.011469015874217</v>
      </c>
      <c r="F1302">
        <f ca="1"/>
        <v>7.3916352021793877E-2</v>
      </c>
    </row>
    <row r="1303" spans="5:6" x14ac:dyDescent="0.3">
      <c r="E1303">
        <f ca="1"/>
        <v>17.915923961838107</v>
      </c>
      <c r="F1303">
        <f ca="1"/>
        <v>0.35158916350119052</v>
      </c>
    </row>
    <row r="1304" spans="5:6" x14ac:dyDescent="0.3">
      <c r="E1304">
        <f ca="1"/>
        <v>52.683440096678865</v>
      </c>
      <c r="F1304">
        <f ca="1"/>
        <v>0.99934626996107001</v>
      </c>
    </row>
    <row r="1305" spans="5:6" x14ac:dyDescent="0.3">
      <c r="E1305">
        <f ca="1"/>
        <v>15.428112956132736</v>
      </c>
      <c r="F1305">
        <f ca="1"/>
        <v>0.18960248000938798</v>
      </c>
    </row>
    <row r="1306" spans="5:6" x14ac:dyDescent="0.3">
      <c r="E1306">
        <f ca="1"/>
        <v>14.392255817298537</v>
      </c>
      <c r="F1306">
        <f ca="1"/>
        <v>0.13327719555125478</v>
      </c>
    </row>
    <row r="1307" spans="5:6" x14ac:dyDescent="0.3">
      <c r="E1307">
        <f ca="1"/>
        <v>17.183262802630164</v>
      </c>
      <c r="F1307">
        <f ca="1"/>
        <v>0.30145723426185772</v>
      </c>
    </row>
    <row r="1308" spans="5:6" x14ac:dyDescent="0.3">
      <c r="E1308">
        <f ca="1"/>
        <v>23.519286363798191</v>
      </c>
      <c r="F1308">
        <f ca="1"/>
        <v>0.70057996039640946</v>
      </c>
    </row>
    <row r="1309" spans="5:6" x14ac:dyDescent="0.3">
      <c r="E1309">
        <f ca="1"/>
        <v>21.873955224697784</v>
      </c>
      <c r="F1309">
        <f ca="1"/>
        <v>0.61191827533847132</v>
      </c>
    </row>
    <row r="1310" spans="5:6" x14ac:dyDescent="0.3">
      <c r="E1310">
        <f ca="1"/>
        <v>20.954017937807745</v>
      </c>
      <c r="F1310">
        <f ca="1"/>
        <v>0.55610507456049008</v>
      </c>
    </row>
    <row r="1311" spans="5:6" x14ac:dyDescent="0.3">
      <c r="E1311">
        <f ca="1"/>
        <v>15.3205739772222</v>
      </c>
      <c r="F1311">
        <f ca="1"/>
        <v>0.18334843402417081</v>
      </c>
    </row>
    <row r="1312" spans="5:6" x14ac:dyDescent="0.3">
      <c r="E1312">
        <f ca="1"/>
        <v>33.783074323388284</v>
      </c>
      <c r="F1312">
        <f ca="1"/>
        <v>0.95846991202202714</v>
      </c>
    </row>
    <row r="1313" spans="5:6" x14ac:dyDescent="0.3">
      <c r="E1313">
        <f ca="1"/>
        <v>13.919582182732471</v>
      </c>
      <c r="F1313">
        <f ca="1"/>
        <v>0.11078868182175612</v>
      </c>
    </row>
    <row r="1314" spans="5:6" x14ac:dyDescent="0.3">
      <c r="E1314">
        <f ca="1"/>
        <v>28.887087586548951</v>
      </c>
      <c r="F1314">
        <f ca="1"/>
        <v>0.88711277601325245</v>
      </c>
    </row>
    <row r="1315" spans="5:6" x14ac:dyDescent="0.3">
      <c r="E1315">
        <f ca="1"/>
        <v>38.312127646936418</v>
      </c>
      <c r="F1315">
        <f ca="1"/>
        <v>0.98432316513516904</v>
      </c>
    </row>
    <row r="1316" spans="5:6" x14ac:dyDescent="0.3">
      <c r="E1316">
        <f ca="1"/>
        <v>23.031742168262205</v>
      </c>
      <c r="F1316">
        <f ca="1"/>
        <v>0.67589292605165319</v>
      </c>
    </row>
    <row r="1317" spans="5:6" x14ac:dyDescent="0.3">
      <c r="E1317">
        <f ca="1"/>
        <v>17.593329615330823</v>
      </c>
      <c r="F1317">
        <f ca="1"/>
        <v>0.32938913823624205</v>
      </c>
    </row>
    <row r="1318" spans="5:6" x14ac:dyDescent="0.3">
      <c r="E1318">
        <f ca="1"/>
        <v>21.914347310617416</v>
      </c>
      <c r="F1318">
        <f ca="1"/>
        <v>0.61427235280896331</v>
      </c>
    </row>
    <row r="1319" spans="5:6" x14ac:dyDescent="0.3">
      <c r="E1319">
        <f ca="1"/>
        <v>14.628959559159439</v>
      </c>
      <c r="F1319">
        <f ca="1"/>
        <v>0.14533422694932285</v>
      </c>
    </row>
    <row r="1320" spans="5:6" x14ac:dyDescent="0.3">
      <c r="E1320">
        <f ca="1"/>
        <v>32.522246493594068</v>
      </c>
      <c r="F1320">
        <f ca="1"/>
        <v>0.94590857110331283</v>
      </c>
    </row>
    <row r="1321" spans="5:6" x14ac:dyDescent="0.3">
      <c r="E1321">
        <f ca="1"/>
        <v>18.46706837283066</v>
      </c>
      <c r="F1321">
        <f ca="1"/>
        <v>0.38972476097471248</v>
      </c>
    </row>
    <row r="1322" spans="5:6" x14ac:dyDescent="0.3">
      <c r="E1322">
        <f ca="1"/>
        <v>17.660161274194703</v>
      </c>
      <c r="F1322">
        <f ca="1"/>
        <v>0.3339753513425327</v>
      </c>
    </row>
    <row r="1323" spans="5:6" x14ac:dyDescent="0.3">
      <c r="E1323">
        <f ca="1"/>
        <v>24.275918260198949</v>
      </c>
      <c r="F1323">
        <f ca="1"/>
        <v>0.73618113004926111</v>
      </c>
    </row>
    <row r="1324" spans="5:6" x14ac:dyDescent="0.3">
      <c r="E1324">
        <f ca="1"/>
        <v>21.453815950573023</v>
      </c>
      <c r="F1324">
        <f ca="1"/>
        <v>0.58693789999767998</v>
      </c>
    </row>
    <row r="1325" spans="5:6" x14ac:dyDescent="0.3">
      <c r="E1325">
        <f ca="1"/>
        <v>15.872765971750095</v>
      </c>
      <c r="F1325">
        <f ca="1"/>
        <v>0.21632921592613588</v>
      </c>
    </row>
    <row r="1326" spans="5:6" x14ac:dyDescent="0.3">
      <c r="E1326">
        <f ca="1"/>
        <v>31.084209080669083</v>
      </c>
      <c r="F1326">
        <f ca="1"/>
        <v>0.9272575796007525</v>
      </c>
    </row>
    <row r="1327" spans="5:6" x14ac:dyDescent="0.3">
      <c r="E1327">
        <f ca="1"/>
        <v>25.2962016625467</v>
      </c>
      <c r="F1327">
        <f ca="1"/>
        <v>0.77900807908155878</v>
      </c>
    </row>
    <row r="1328" spans="5:6" x14ac:dyDescent="0.3">
      <c r="E1328">
        <f ca="1"/>
        <v>13.704930831279471</v>
      </c>
      <c r="F1328">
        <f ca="1"/>
        <v>0.10130553384746205</v>
      </c>
    </row>
    <row r="1329" spans="5:6" x14ac:dyDescent="0.3">
      <c r="E1329">
        <f ca="1"/>
        <v>22.739880180278309</v>
      </c>
      <c r="F1329">
        <f ca="1"/>
        <v>0.66046556137943013</v>
      </c>
    </row>
    <row r="1330" spans="5:6" x14ac:dyDescent="0.3">
      <c r="E1330">
        <f ca="1"/>
        <v>23.997550144948775</v>
      </c>
      <c r="F1330">
        <f ca="1"/>
        <v>0.72346714027398262</v>
      </c>
    </row>
    <row r="1331" spans="5:6" x14ac:dyDescent="0.3">
      <c r="E1331">
        <f ca="1"/>
        <v>18.532206549373292</v>
      </c>
      <c r="F1331">
        <f ca="1"/>
        <v>0.39423434812317393</v>
      </c>
    </row>
    <row r="1332" spans="5:6" x14ac:dyDescent="0.3">
      <c r="E1332">
        <f ca="1"/>
        <v>24.079539839517839</v>
      </c>
      <c r="F1332">
        <f ca="1"/>
        <v>0.72725822374582161</v>
      </c>
    </row>
    <row r="1333" spans="5:6" x14ac:dyDescent="0.3">
      <c r="E1333">
        <f ca="1"/>
        <v>12.25644483557963</v>
      </c>
      <c r="F1333">
        <f ca="1"/>
        <v>4.9831084101397145E-2</v>
      </c>
    </row>
    <row r="1334" spans="5:6" x14ac:dyDescent="0.3">
      <c r="E1334">
        <f ca="1"/>
        <v>33.172176697693821</v>
      </c>
      <c r="F1334">
        <f ca="1"/>
        <v>0.95277446343385919</v>
      </c>
    </row>
    <row r="1335" spans="5:6" x14ac:dyDescent="0.3">
      <c r="E1335">
        <f ca="1"/>
        <v>13.543691681724738</v>
      </c>
      <c r="F1335">
        <f ca="1"/>
        <v>9.4490918402990884E-2</v>
      </c>
    </row>
    <row r="1336" spans="5:6" x14ac:dyDescent="0.3">
      <c r="E1336">
        <f ca="1"/>
        <v>14.539147082434349</v>
      </c>
      <c r="F1336">
        <f ca="1"/>
        <v>0.14069904357862689</v>
      </c>
    </row>
    <row r="1337" spans="5:6" x14ac:dyDescent="0.3">
      <c r="E1337">
        <f ca="1"/>
        <v>20.761926047695908</v>
      </c>
      <c r="F1337">
        <f ca="1"/>
        <v>0.54395502160358866</v>
      </c>
    </row>
    <row r="1338" spans="5:6" x14ac:dyDescent="0.3">
      <c r="E1338">
        <f ca="1"/>
        <v>30.119649748439194</v>
      </c>
      <c r="F1338">
        <f ca="1"/>
        <v>0.91158701067837111</v>
      </c>
    </row>
    <row r="1339" spans="5:6" x14ac:dyDescent="0.3">
      <c r="E1339">
        <f ca="1"/>
        <v>15.049827973819649</v>
      </c>
      <c r="F1339">
        <f ca="1"/>
        <v>0.16799680805836403</v>
      </c>
    </row>
    <row r="1340" spans="5:6" x14ac:dyDescent="0.3">
      <c r="E1340">
        <f ca="1"/>
        <v>21.069754704258536</v>
      </c>
      <c r="F1340">
        <f ca="1"/>
        <v>0.56334753396478388</v>
      </c>
    </row>
    <row r="1341" spans="5:6" x14ac:dyDescent="0.3">
      <c r="E1341">
        <f ca="1"/>
        <v>13.044941389684819</v>
      </c>
      <c r="F1341">
        <f ca="1"/>
        <v>7.5122695041661497E-2</v>
      </c>
    </row>
    <row r="1342" spans="5:6" x14ac:dyDescent="0.3">
      <c r="E1342">
        <f ca="1"/>
        <v>18.866075106400281</v>
      </c>
      <c r="F1342">
        <f ca="1"/>
        <v>0.41730913537774239</v>
      </c>
    </row>
    <row r="1343" spans="5:6" x14ac:dyDescent="0.3">
      <c r="E1343">
        <f ca="1"/>
        <v>13.497160466594162</v>
      </c>
      <c r="F1343">
        <f ca="1"/>
        <v>9.2574148647252941E-2</v>
      </c>
    </row>
    <row r="1344" spans="5:6" x14ac:dyDescent="0.3">
      <c r="E1344">
        <f ca="1"/>
        <v>16.446130343604786</v>
      </c>
      <c r="F1344">
        <f ca="1"/>
        <v>0.25258860739196232</v>
      </c>
    </row>
    <row r="1345" spans="5:6" x14ac:dyDescent="0.3">
      <c r="E1345">
        <f ca="1"/>
        <v>21.949106633407975</v>
      </c>
      <c r="F1345">
        <f ca="1"/>
        <v>0.61629132631868633</v>
      </c>
    </row>
    <row r="1346" spans="5:6" x14ac:dyDescent="0.3">
      <c r="E1346">
        <f ca="1"/>
        <v>17.280902477717998</v>
      </c>
      <c r="F1346">
        <f ca="1"/>
        <v>0.3080706071929602</v>
      </c>
    </row>
    <row r="1347" spans="5:6" x14ac:dyDescent="0.3">
      <c r="E1347">
        <f ca="1"/>
        <v>25.388923352209204</v>
      </c>
      <c r="F1347">
        <f ca="1"/>
        <v>0.78261148630239008</v>
      </c>
    </row>
    <row r="1348" spans="5:6" x14ac:dyDescent="0.3">
      <c r="E1348">
        <f ca="1"/>
        <v>25.787673086048368</v>
      </c>
      <c r="F1348">
        <f ca="1"/>
        <v>0.79757443042177212</v>
      </c>
    </row>
    <row r="1349" spans="5:6" x14ac:dyDescent="0.3">
      <c r="E1349">
        <f ca="1"/>
        <v>14.974810595811705</v>
      </c>
      <c r="F1349">
        <f ca="1"/>
        <v>0.16384722642762303</v>
      </c>
    </row>
    <row r="1350" spans="5:6" x14ac:dyDescent="0.3">
      <c r="E1350">
        <f ca="1"/>
        <v>28.201984842312015</v>
      </c>
      <c r="F1350">
        <f ca="1"/>
        <v>0.87103723273924727</v>
      </c>
    </row>
    <row r="1351" spans="5:6" x14ac:dyDescent="0.3">
      <c r="E1351">
        <f ca="1"/>
        <v>11.829739553345322</v>
      </c>
      <c r="F1351">
        <f ca="1"/>
        <v>3.881457208286361E-2</v>
      </c>
    </row>
    <row r="1352" spans="5:6" x14ac:dyDescent="0.3">
      <c r="E1352">
        <f ca="1"/>
        <v>18.137481619169478</v>
      </c>
      <c r="F1352">
        <f ca="1"/>
        <v>0.36690392084535817</v>
      </c>
    </row>
    <row r="1353" spans="5:6" x14ac:dyDescent="0.3">
      <c r="E1353">
        <f ca="1"/>
        <v>25.950395171315687</v>
      </c>
      <c r="F1353">
        <f ca="1"/>
        <v>0.8034353501522099</v>
      </c>
    </row>
    <row r="1354" spans="5:6" x14ac:dyDescent="0.3">
      <c r="E1354">
        <f ca="1"/>
        <v>17.837066000422322</v>
      </c>
      <c r="F1354">
        <f ca="1"/>
        <v>0.34614922328468234</v>
      </c>
    </row>
    <row r="1355" spans="5:6" x14ac:dyDescent="0.3">
      <c r="E1355">
        <f ca="1"/>
        <v>23.258004883939325</v>
      </c>
      <c r="F1355">
        <f ca="1"/>
        <v>0.68751940679287682</v>
      </c>
    </row>
    <row r="1356" spans="5:6" x14ac:dyDescent="0.3">
      <c r="E1356">
        <f ca="1"/>
        <v>32.1606116548679</v>
      </c>
      <c r="F1356">
        <f ca="1"/>
        <v>0.94169251929752551</v>
      </c>
    </row>
    <row r="1357" spans="5:6" x14ac:dyDescent="0.3">
      <c r="E1357">
        <f ca="1"/>
        <v>15.986313743630056</v>
      </c>
      <c r="F1357">
        <f ca="1"/>
        <v>0.22336135128670181</v>
      </c>
    </row>
    <row r="1358" spans="5:6" x14ac:dyDescent="0.3">
      <c r="E1358">
        <f ca="1"/>
        <v>16.075382270825703</v>
      </c>
      <c r="F1358">
        <f ca="1"/>
        <v>0.22893164616139075</v>
      </c>
    </row>
    <row r="1359" spans="5:6" x14ac:dyDescent="0.3">
      <c r="E1359">
        <f ca="1"/>
        <v>29.413627990330177</v>
      </c>
      <c r="F1359">
        <f ca="1"/>
        <v>0.8982293882314436</v>
      </c>
    </row>
    <row r="1360" spans="5:6" x14ac:dyDescent="0.3">
      <c r="E1360">
        <f ca="1"/>
        <v>17.183656910812456</v>
      </c>
      <c r="F1360">
        <f ca="1"/>
        <v>0.30148387445361258</v>
      </c>
    </row>
    <row r="1361" spans="5:6" x14ac:dyDescent="0.3">
      <c r="E1361">
        <f ca="1"/>
        <v>14.789216462349847</v>
      </c>
      <c r="F1361">
        <f ca="1"/>
        <v>0.15378385479338175</v>
      </c>
    </row>
    <row r="1362" spans="5:6" x14ac:dyDescent="0.3">
      <c r="E1362">
        <f ca="1"/>
        <v>25.196740209589091</v>
      </c>
      <c r="F1362">
        <f ca="1"/>
        <v>0.77509008497535103</v>
      </c>
    </row>
    <row r="1363" spans="5:6" x14ac:dyDescent="0.3">
      <c r="E1363">
        <f ca="1"/>
        <v>18.000181411834003</v>
      </c>
      <c r="F1363">
        <f ca="1"/>
        <v>0.35740870482942411</v>
      </c>
    </row>
    <row r="1364" spans="5:6" x14ac:dyDescent="0.3">
      <c r="E1364">
        <f ca="1"/>
        <v>17.689113511777233</v>
      </c>
      <c r="F1364">
        <f ca="1"/>
        <v>0.33596451317382492</v>
      </c>
    </row>
    <row r="1365" spans="5:6" x14ac:dyDescent="0.3">
      <c r="E1365">
        <f ca="1"/>
        <v>20.264934830677525</v>
      </c>
      <c r="F1365">
        <f ca="1"/>
        <v>0.51182297681221189</v>
      </c>
    </row>
    <row r="1366" spans="5:6" x14ac:dyDescent="0.3">
      <c r="E1366">
        <f ca="1"/>
        <v>23.819162996642625</v>
      </c>
      <c r="F1366">
        <f ca="1"/>
        <v>0.71508484096121405</v>
      </c>
    </row>
    <row r="1367" spans="5:6" x14ac:dyDescent="0.3">
      <c r="E1367">
        <f ca="1"/>
        <v>20.515221378622257</v>
      </c>
      <c r="F1367">
        <f ca="1"/>
        <v>0.52812485536186027</v>
      </c>
    </row>
    <row r="1368" spans="5:6" x14ac:dyDescent="0.3">
      <c r="E1368">
        <f ca="1"/>
        <v>35.931201705958038</v>
      </c>
      <c r="F1368">
        <f ca="1"/>
        <v>0.97373025781427935</v>
      </c>
    </row>
    <row r="1369" spans="5:6" x14ac:dyDescent="0.3">
      <c r="E1369">
        <f ca="1"/>
        <v>19.276497155772834</v>
      </c>
      <c r="F1369">
        <f ca="1"/>
        <v>0.44549773130574194</v>
      </c>
    </row>
    <row r="1370" spans="5:6" x14ac:dyDescent="0.3">
      <c r="E1370">
        <f ca="1"/>
        <v>29.771404546715836</v>
      </c>
      <c r="F1370">
        <f ca="1"/>
        <v>0.9052108864319599</v>
      </c>
    </row>
    <row r="1371" spans="5:6" x14ac:dyDescent="0.3">
      <c r="E1371">
        <f ca="1"/>
        <v>36.268364630391297</v>
      </c>
      <c r="F1371">
        <f ca="1"/>
        <v>0.9755704721283357</v>
      </c>
    </row>
    <row r="1372" spans="5:6" x14ac:dyDescent="0.3">
      <c r="E1372">
        <f ca="1"/>
        <v>15.689771061371342</v>
      </c>
      <c r="F1372">
        <f ca="1"/>
        <v>0.20516773583479483</v>
      </c>
    </row>
    <row r="1373" spans="5:6" x14ac:dyDescent="0.3">
      <c r="E1373">
        <f ca="1"/>
        <v>14.490989923278557</v>
      </c>
      <c r="F1373">
        <f ca="1"/>
        <v>0.13824390239809331</v>
      </c>
    </row>
    <row r="1374" spans="5:6" x14ac:dyDescent="0.3">
      <c r="E1374">
        <f ca="1"/>
        <v>14.988841422186232</v>
      </c>
      <c r="F1374">
        <f ca="1"/>
        <v>0.16461981086438457</v>
      </c>
    </row>
    <row r="1375" spans="5:6" x14ac:dyDescent="0.3">
      <c r="E1375">
        <f ca="1"/>
        <v>21.12097933248852</v>
      </c>
      <c r="F1375">
        <f ca="1"/>
        <v>0.56653374197499251</v>
      </c>
    </row>
    <row r="1376" spans="5:6" x14ac:dyDescent="0.3">
      <c r="E1376">
        <f ca="1"/>
        <v>24.125786804454354</v>
      </c>
      <c r="F1376">
        <f ca="1"/>
        <v>0.72937953258328014</v>
      </c>
    </row>
    <row r="1377" spans="5:6" x14ac:dyDescent="0.3">
      <c r="E1377">
        <f ca="1"/>
        <v>16.293971555183141</v>
      </c>
      <c r="F1377">
        <f ca="1"/>
        <v>0.2427920966871247</v>
      </c>
    </row>
    <row r="1378" spans="5:6" x14ac:dyDescent="0.3">
      <c r="E1378">
        <f ca="1"/>
        <v>13.146836965802596</v>
      </c>
      <c r="F1378">
        <f ca="1"/>
        <v>7.8867659061894815E-2</v>
      </c>
    </row>
    <row r="1379" spans="5:6" x14ac:dyDescent="0.3">
      <c r="E1379">
        <f ca="1"/>
        <v>20.007795912614867</v>
      </c>
      <c r="F1379">
        <f ca="1"/>
        <v>0.49484314074306052</v>
      </c>
    </row>
    <row r="1380" spans="5:6" x14ac:dyDescent="0.3">
      <c r="E1380">
        <f ca="1"/>
        <v>19.632546243755684</v>
      </c>
      <c r="F1380">
        <f ca="1"/>
        <v>0.4696945811886275</v>
      </c>
    </row>
    <row r="1381" spans="5:6" x14ac:dyDescent="0.3">
      <c r="E1381">
        <f ca="1"/>
        <v>31.955180013937397</v>
      </c>
      <c r="F1381">
        <f ca="1"/>
        <v>0.9391624823288095</v>
      </c>
    </row>
    <row r="1382" spans="5:6" x14ac:dyDescent="0.3">
      <c r="E1382">
        <f ca="1"/>
        <v>21.236108755730555</v>
      </c>
      <c r="F1382">
        <f ca="1"/>
        <v>0.57365080492162313</v>
      </c>
    </row>
    <row r="1383" spans="5:6" x14ac:dyDescent="0.3">
      <c r="E1383">
        <f ca="1"/>
        <v>24.532551461394593</v>
      </c>
      <c r="F1383">
        <f ca="1"/>
        <v>0.74750838542133868</v>
      </c>
    </row>
    <row r="1384" spans="5:6" x14ac:dyDescent="0.3">
      <c r="E1384">
        <f ca="1"/>
        <v>20.105903257233035</v>
      </c>
      <c r="F1384">
        <f ca="1"/>
        <v>0.50134771267251987</v>
      </c>
    </row>
    <row r="1385" spans="5:6" x14ac:dyDescent="0.3">
      <c r="E1385">
        <f ca="1"/>
        <v>19.88636702106017</v>
      </c>
      <c r="F1385">
        <f ca="1"/>
        <v>0.48675013633648839</v>
      </c>
    </row>
    <row r="1386" spans="5:6" x14ac:dyDescent="0.3">
      <c r="E1386">
        <f ca="1"/>
        <v>13.801298924021156</v>
      </c>
      <c r="F1386">
        <f ca="1"/>
        <v>0.10550537735871918</v>
      </c>
    </row>
    <row r="1387" spans="5:6" x14ac:dyDescent="0.3">
      <c r="E1387">
        <f ca="1"/>
        <v>27.042939841358599</v>
      </c>
      <c r="F1387">
        <f ca="1"/>
        <v>0.83925970417943541</v>
      </c>
    </row>
    <row r="1388" spans="5:6" x14ac:dyDescent="0.3">
      <c r="E1388">
        <f ca="1"/>
        <v>15.109372496297684</v>
      </c>
      <c r="F1388">
        <f ca="1"/>
        <v>0.17132323022606571</v>
      </c>
    </row>
    <row r="1389" spans="5:6" x14ac:dyDescent="0.3">
      <c r="E1389">
        <f ca="1"/>
        <v>13.905691235602692</v>
      </c>
      <c r="F1389">
        <f ca="1"/>
        <v>0.11016093864466567</v>
      </c>
    </row>
    <row r="1390" spans="5:6" x14ac:dyDescent="0.3">
      <c r="E1390">
        <f ca="1"/>
        <v>18.651261841739849</v>
      </c>
      <c r="F1390">
        <f ca="1"/>
        <v>0.40247191584546349</v>
      </c>
    </row>
    <row r="1391" spans="5:6" x14ac:dyDescent="0.3">
      <c r="E1391">
        <f ca="1"/>
        <v>23.295903453431723</v>
      </c>
      <c r="F1391">
        <f ca="1"/>
        <v>0.68943815882230375</v>
      </c>
    </row>
    <row r="1392" spans="5:6" x14ac:dyDescent="0.3">
      <c r="E1392">
        <f ca="1"/>
        <v>19.772748215697757</v>
      </c>
      <c r="F1392">
        <f ca="1"/>
        <v>0.47913770453800064</v>
      </c>
    </row>
    <row r="1393" spans="5:6" x14ac:dyDescent="0.3">
      <c r="E1393">
        <f ca="1"/>
        <v>34.408360517503539</v>
      </c>
      <c r="F1393">
        <f ca="1"/>
        <v>0.9636198961494381</v>
      </c>
    </row>
    <row r="1394" spans="5:6" x14ac:dyDescent="0.3">
      <c r="E1394">
        <f ca="1"/>
        <v>14.257458187821765</v>
      </c>
      <c r="F1394">
        <f ca="1"/>
        <v>0.12664400047683463</v>
      </c>
    </row>
    <row r="1395" spans="5:6" x14ac:dyDescent="0.3">
      <c r="E1395">
        <f ca="1"/>
        <v>20.330627346066553</v>
      </c>
      <c r="F1395">
        <f ca="1"/>
        <v>0.51612415949069823</v>
      </c>
    </row>
    <row r="1396" spans="5:6" x14ac:dyDescent="0.3">
      <c r="E1396">
        <f ca="1"/>
        <v>25.573397380301724</v>
      </c>
      <c r="F1396">
        <f ca="1"/>
        <v>0.78964079029420875</v>
      </c>
    </row>
    <row r="1397" spans="5:6" x14ac:dyDescent="0.3">
      <c r="E1397">
        <f ca="1"/>
        <v>21.532676558835206</v>
      </c>
      <c r="F1397">
        <f ca="1"/>
        <v>0.59169425654058583</v>
      </c>
    </row>
    <row r="1398" spans="5:6" x14ac:dyDescent="0.3">
      <c r="E1398">
        <f ca="1"/>
        <v>35.534431570526081</v>
      </c>
      <c r="F1398">
        <f ca="1"/>
        <v>0.97139309121178552</v>
      </c>
    </row>
    <row r="1399" spans="5:6" x14ac:dyDescent="0.3">
      <c r="E1399">
        <f ca="1"/>
        <v>17.024193549444607</v>
      </c>
      <c r="F1399">
        <f ca="1"/>
        <v>0.29074312908410371</v>
      </c>
    </row>
    <row r="1400" spans="5:6" x14ac:dyDescent="0.3">
      <c r="E1400">
        <f ca="1"/>
        <v>20.024319364172687</v>
      </c>
      <c r="F1400">
        <f ca="1"/>
        <v>0.49594083642340608</v>
      </c>
    </row>
    <row r="1401" spans="5:6" x14ac:dyDescent="0.3">
      <c r="E1401">
        <f ca="1"/>
        <v>29.073776721007089</v>
      </c>
      <c r="F1401">
        <f ca="1"/>
        <v>0.89117270472208376</v>
      </c>
    </row>
    <row r="1402" spans="5:6" x14ac:dyDescent="0.3">
      <c r="E1402">
        <f ca="1"/>
        <v>19.124318234103107</v>
      </c>
      <c r="F1402">
        <f ca="1"/>
        <v>0.43507646755972412</v>
      </c>
    </row>
    <row r="1403" spans="5:6" x14ac:dyDescent="0.3">
      <c r="E1403">
        <f ca="1"/>
        <v>24.558319504887066</v>
      </c>
      <c r="F1403">
        <f ca="1"/>
        <v>0.74862494385922274</v>
      </c>
    </row>
    <row r="1404" spans="5:6" x14ac:dyDescent="0.3">
      <c r="E1404">
        <f ca="1"/>
        <v>29.321393949774482</v>
      </c>
      <c r="F1404">
        <f ca="1"/>
        <v>0.89635603550897414</v>
      </c>
    </row>
    <row r="1405" spans="5:6" x14ac:dyDescent="0.3">
      <c r="E1405">
        <f ca="1"/>
        <v>26.703754279279568</v>
      </c>
      <c r="F1405">
        <f ca="1"/>
        <v>0.82877797694781852</v>
      </c>
    </row>
    <row r="1406" spans="5:6" x14ac:dyDescent="0.3">
      <c r="E1406">
        <f ca="1"/>
        <v>19.068018003380164</v>
      </c>
      <c r="F1406">
        <f ca="1"/>
        <v>0.43121106259528541</v>
      </c>
    </row>
    <row r="1407" spans="5:6" x14ac:dyDescent="0.3">
      <c r="E1407">
        <f ca="1"/>
        <v>22.529484979861646</v>
      </c>
      <c r="F1407">
        <f ca="1"/>
        <v>0.64904730127247678</v>
      </c>
    </row>
    <row r="1408" spans="5:6" x14ac:dyDescent="0.3">
      <c r="E1408">
        <f ca="1"/>
        <v>20.43327971571793</v>
      </c>
      <c r="F1408">
        <f ca="1"/>
        <v>0.52281360647476272</v>
      </c>
    </row>
    <row r="1409" spans="5:6" x14ac:dyDescent="0.3">
      <c r="E1409">
        <f ca="1"/>
        <v>23.293679267531072</v>
      </c>
      <c r="F1409">
        <f ca="1"/>
        <v>0.68932577908311798</v>
      </c>
    </row>
    <row r="1410" spans="5:6" x14ac:dyDescent="0.3">
      <c r="E1410">
        <f ca="1"/>
        <v>20.428310607077638</v>
      </c>
      <c r="F1410">
        <f ca="1"/>
        <v>0.52249069670766035</v>
      </c>
    </row>
    <row r="1411" spans="5:6" x14ac:dyDescent="0.3">
      <c r="E1411">
        <f ca="1"/>
        <v>15.705977616077739</v>
      </c>
      <c r="F1411">
        <f ca="1"/>
        <v>0.20614737160454347</v>
      </c>
    </row>
    <row r="1412" spans="5:6" x14ac:dyDescent="0.3">
      <c r="E1412">
        <f ca="1"/>
        <v>22.256588981884047</v>
      </c>
      <c r="F1412">
        <f ca="1"/>
        <v>0.6338723389330343</v>
      </c>
    </row>
    <row r="1413" spans="5:6" x14ac:dyDescent="0.3">
      <c r="E1413">
        <f ca="1"/>
        <v>11.782305104165182</v>
      </c>
      <c r="F1413">
        <f ca="1"/>
        <v>3.7701609520065002E-2</v>
      </c>
    </row>
    <row r="1414" spans="5:6" x14ac:dyDescent="0.3">
      <c r="E1414">
        <f ca="1"/>
        <v>14.157743122394269</v>
      </c>
      <c r="F1414">
        <f ca="1"/>
        <v>0.12184879874082967</v>
      </c>
    </row>
    <row r="1415" spans="5:6" x14ac:dyDescent="0.3">
      <c r="E1415">
        <f ca="1"/>
        <v>21.271662276114146</v>
      </c>
      <c r="F1415">
        <f ca="1"/>
        <v>0.57583614892622992</v>
      </c>
    </row>
    <row r="1416" spans="5:6" x14ac:dyDescent="0.3">
      <c r="E1416">
        <f ca="1"/>
        <v>21.922119883546859</v>
      </c>
      <c r="F1416">
        <f ca="1"/>
        <v>0.61472436677750619</v>
      </c>
    </row>
    <row r="1417" spans="5:6" x14ac:dyDescent="0.3">
      <c r="E1417">
        <f ca="1"/>
        <v>22.016908150591483</v>
      </c>
      <c r="F1417">
        <f ca="1"/>
        <v>0.62021126845151331</v>
      </c>
    </row>
    <row r="1418" spans="5:6" x14ac:dyDescent="0.3">
      <c r="E1418">
        <f ca="1"/>
        <v>17.450129217507147</v>
      </c>
      <c r="F1418">
        <f ca="1"/>
        <v>0.31959087555054011</v>
      </c>
    </row>
    <row r="1419" spans="5:6" x14ac:dyDescent="0.3">
      <c r="E1419">
        <f ca="1"/>
        <v>12.149340417564407</v>
      </c>
      <c r="F1419">
        <f ca="1"/>
        <v>4.6893547152946732E-2</v>
      </c>
    </row>
    <row r="1420" spans="5:6" x14ac:dyDescent="0.3">
      <c r="E1420">
        <f ca="1"/>
        <v>15.370536240176484</v>
      </c>
      <c r="F1420">
        <f ca="1"/>
        <v>0.18624332123558451</v>
      </c>
    </row>
    <row r="1421" spans="5:6" x14ac:dyDescent="0.3">
      <c r="E1421">
        <f ca="1"/>
        <v>19.095724469917631</v>
      </c>
      <c r="F1421">
        <f ca="1"/>
        <v>0.4331139302113719</v>
      </c>
    </row>
    <row r="1422" spans="5:6" x14ac:dyDescent="0.3">
      <c r="E1422">
        <f ca="1"/>
        <v>30.572805376414451</v>
      </c>
      <c r="F1422">
        <f ca="1"/>
        <v>0.91929867601207849</v>
      </c>
    </row>
    <row r="1423" spans="5:6" x14ac:dyDescent="0.3">
      <c r="E1423">
        <f ca="1"/>
        <v>24.377531696401693</v>
      </c>
      <c r="F1423">
        <f ca="1"/>
        <v>0.74071121336806622</v>
      </c>
    </row>
    <row r="1424" spans="5:6" x14ac:dyDescent="0.3">
      <c r="E1424">
        <f ca="1"/>
        <v>32.727844074152642</v>
      </c>
      <c r="F1424">
        <f ca="1"/>
        <v>0.94817611318258388</v>
      </c>
    </row>
    <row r="1425" spans="5:6" x14ac:dyDescent="0.3">
      <c r="E1425">
        <f ca="1"/>
        <v>19.301974500354664</v>
      </c>
      <c r="F1425">
        <f ca="1"/>
        <v>0.44723825258903649</v>
      </c>
    </row>
    <row r="1426" spans="5:6" x14ac:dyDescent="0.3">
      <c r="E1426">
        <f ca="1"/>
        <v>12.680126607551294</v>
      </c>
      <c r="F1426">
        <f ca="1"/>
        <v>6.2611622869307687E-2</v>
      </c>
    </row>
    <row r="1427" spans="5:6" x14ac:dyDescent="0.3">
      <c r="E1427">
        <f ca="1"/>
        <v>17.806482319920942</v>
      </c>
      <c r="F1427">
        <f ca="1"/>
        <v>0.34404143588502545</v>
      </c>
    </row>
    <row r="1428" spans="5:6" x14ac:dyDescent="0.3">
      <c r="E1428">
        <f ca="1"/>
        <v>22.677644629640621</v>
      </c>
      <c r="F1428">
        <f ca="1"/>
        <v>0.65711375653148119</v>
      </c>
    </row>
    <row r="1429" spans="5:6" x14ac:dyDescent="0.3">
      <c r="E1429">
        <f ca="1"/>
        <v>11.03477303530279</v>
      </c>
      <c r="F1429">
        <f ca="1"/>
        <v>2.294002961582893E-2</v>
      </c>
    </row>
    <row r="1430" spans="5:6" x14ac:dyDescent="0.3">
      <c r="E1430">
        <f ca="1"/>
        <v>15.537249765307241</v>
      </c>
      <c r="F1430">
        <f ca="1"/>
        <v>0.19603609134410463</v>
      </c>
    </row>
    <row r="1431" spans="5:6" x14ac:dyDescent="0.3">
      <c r="E1431">
        <f ca="1"/>
        <v>25.422780498787898</v>
      </c>
      <c r="F1431">
        <f ca="1"/>
        <v>0.78391550801571563</v>
      </c>
    </row>
    <row r="1432" spans="5:6" x14ac:dyDescent="0.3">
      <c r="E1432">
        <f ca="1"/>
        <v>18.951224263393314</v>
      </c>
      <c r="F1432">
        <f ca="1"/>
        <v>0.42317738146893075</v>
      </c>
    </row>
    <row r="1433" spans="5:6" x14ac:dyDescent="0.3">
      <c r="E1433">
        <f ca="1"/>
        <v>20.867682206977278</v>
      </c>
      <c r="F1433">
        <f ca="1"/>
        <v>0.55066389538187188</v>
      </c>
    </row>
    <row r="1434" spans="5:6" x14ac:dyDescent="0.3">
      <c r="E1434">
        <f ca="1"/>
        <v>18.926778086216228</v>
      </c>
      <c r="F1434">
        <f ca="1"/>
        <v>0.42149351724491163</v>
      </c>
    </row>
    <row r="1435" spans="5:6" x14ac:dyDescent="0.3">
      <c r="E1435">
        <f ca="1"/>
        <v>23.159704989065329</v>
      </c>
      <c r="F1435">
        <f ca="1"/>
        <v>0.68250424207916671</v>
      </c>
    </row>
    <row r="1436" spans="5:6" x14ac:dyDescent="0.3">
      <c r="E1436">
        <f ca="1"/>
        <v>28.806646254698567</v>
      </c>
      <c r="F1436">
        <f ca="1"/>
        <v>0.88532219635523268</v>
      </c>
    </row>
    <row r="1437" spans="5:6" x14ac:dyDescent="0.3">
      <c r="E1437">
        <f ca="1"/>
        <v>13.626239023354003</v>
      </c>
      <c r="F1437">
        <f ca="1"/>
        <v>9.7946327597360161E-2</v>
      </c>
    </row>
    <row r="1438" spans="5:6" x14ac:dyDescent="0.3">
      <c r="E1438">
        <f ca="1"/>
        <v>17.621631112183923</v>
      </c>
      <c r="F1438">
        <f ca="1"/>
        <v>0.33133032259893358</v>
      </c>
    </row>
    <row r="1439" spans="5:6" x14ac:dyDescent="0.3">
      <c r="E1439">
        <f ca="1"/>
        <v>21.089635251636274</v>
      </c>
      <c r="F1439">
        <f ca="1"/>
        <v>0.56458553682108448</v>
      </c>
    </row>
    <row r="1440" spans="5:6" x14ac:dyDescent="0.3">
      <c r="E1440">
        <f ca="1"/>
        <v>23.251973143370925</v>
      </c>
      <c r="F1440">
        <f ca="1"/>
        <v>0.68721326796030446</v>
      </c>
    </row>
    <row r="1441" spans="5:6" x14ac:dyDescent="0.3">
      <c r="E1441">
        <f ca="1"/>
        <v>24.808514800149258</v>
      </c>
      <c r="F1441">
        <f ca="1"/>
        <v>0.75927005034227957</v>
      </c>
    </row>
    <row r="1442" spans="5:6" x14ac:dyDescent="0.3">
      <c r="E1442">
        <f ca="1"/>
        <v>13.44589299938697</v>
      </c>
      <c r="F1442">
        <f ca="1"/>
        <v>9.0488269798444793E-2</v>
      </c>
    </row>
    <row r="1443" spans="5:6" x14ac:dyDescent="0.3">
      <c r="E1443">
        <f ca="1"/>
        <v>17.220586999080027</v>
      </c>
      <c r="F1443">
        <f ca="1"/>
        <v>0.30398217355103763</v>
      </c>
    </row>
    <row r="1444" spans="5:6" x14ac:dyDescent="0.3">
      <c r="E1444">
        <f ca="1"/>
        <v>15.512698613133624</v>
      </c>
      <c r="F1444">
        <f ca="1"/>
        <v>0.19458134598305263</v>
      </c>
    </row>
    <row r="1445" spans="5:6" x14ac:dyDescent="0.3">
      <c r="E1445">
        <f ca="1"/>
        <v>14.373295036161451</v>
      </c>
      <c r="F1445">
        <f ca="1"/>
        <v>0.13233379478703472</v>
      </c>
    </row>
    <row r="1446" spans="5:6" x14ac:dyDescent="0.3">
      <c r="E1446">
        <f ca="1"/>
        <v>14.735284919801403</v>
      </c>
      <c r="F1446">
        <f ca="1"/>
        <v>0.15091503478411228</v>
      </c>
    </row>
    <row r="1447" spans="5:6" x14ac:dyDescent="0.3">
      <c r="E1447">
        <f ca="1"/>
        <v>22.085404613273742</v>
      </c>
      <c r="F1447">
        <f ca="1"/>
        <v>0.62414670336244227</v>
      </c>
    </row>
    <row r="1448" spans="5:6" x14ac:dyDescent="0.3">
      <c r="E1448">
        <f ca="1"/>
        <v>20.489843102361821</v>
      </c>
      <c r="F1448">
        <f ca="1"/>
        <v>0.52648266142110378</v>
      </c>
    </row>
    <row r="1449" spans="5:6" x14ac:dyDescent="0.3">
      <c r="E1449">
        <f ca="1"/>
        <v>13.951133149925999</v>
      </c>
      <c r="F1449">
        <f ca="1"/>
        <v>0.11222165734897631</v>
      </c>
    </row>
    <row r="1450" spans="5:6" x14ac:dyDescent="0.3">
      <c r="E1450">
        <f ca="1"/>
        <v>13.559346032019663</v>
      </c>
      <c r="F1450">
        <f ca="1"/>
        <v>9.5140805662038835E-2</v>
      </c>
    </row>
    <row r="1451" spans="5:6" x14ac:dyDescent="0.3">
      <c r="E1451">
        <f ca="1"/>
        <v>9.3812458791857285</v>
      </c>
      <c r="F1451">
        <f ca="1"/>
        <v>5.5803792614938083E-3</v>
      </c>
    </row>
    <row r="1452" spans="5:6" x14ac:dyDescent="0.3">
      <c r="E1452">
        <f ca="1"/>
        <v>14.912986545160752</v>
      </c>
      <c r="F1452">
        <f ca="1"/>
        <v>0.16046254908039637</v>
      </c>
    </row>
    <row r="1453" spans="5:6" x14ac:dyDescent="0.3">
      <c r="E1453">
        <f ca="1"/>
        <v>17.782276838801128</v>
      </c>
      <c r="F1453">
        <f ca="1"/>
        <v>0.34237408993233975</v>
      </c>
    </row>
    <row r="1454" spans="5:6" x14ac:dyDescent="0.3">
      <c r="E1454">
        <f ca="1"/>
        <v>46.27995046675499</v>
      </c>
      <c r="F1454">
        <f ca="1"/>
        <v>0.99730176593176745</v>
      </c>
    </row>
    <row r="1455" spans="5:6" x14ac:dyDescent="0.3">
      <c r="E1455">
        <f ca="1"/>
        <v>11.836393686325504</v>
      </c>
      <c r="F1455">
        <f ca="1"/>
        <v>3.8972455573501062E-2</v>
      </c>
    </row>
    <row r="1456" spans="5:6" x14ac:dyDescent="0.3">
      <c r="E1456">
        <f ca="1"/>
        <v>11.037450235824434</v>
      </c>
      <c r="F1456">
        <f ca="1"/>
        <v>2.2984030042051094E-2</v>
      </c>
    </row>
    <row r="1457" spans="5:6" x14ac:dyDescent="0.3">
      <c r="E1457">
        <f ca="1"/>
        <v>22.653801937044747</v>
      </c>
      <c r="F1457">
        <f ca="1"/>
        <v>0.65582391978119448</v>
      </c>
    </row>
    <row r="1458" spans="5:6" x14ac:dyDescent="0.3">
      <c r="E1458">
        <f ca="1"/>
        <v>22.523351160164161</v>
      </c>
      <c r="F1458">
        <f ca="1"/>
        <v>0.64871071873801034</v>
      </c>
    </row>
    <row r="1459" spans="5:6" x14ac:dyDescent="0.3">
      <c r="E1459">
        <f ca="1"/>
        <v>14.162590175577002</v>
      </c>
      <c r="F1459">
        <f ca="1"/>
        <v>0.1220796686368929</v>
      </c>
    </row>
    <row r="1460" spans="5:6" x14ac:dyDescent="0.3">
      <c r="E1460">
        <f ca="1"/>
        <v>40.360820579454519</v>
      </c>
      <c r="F1460">
        <f ca="1"/>
        <v>0.98999601610658794</v>
      </c>
    </row>
    <row r="1461" spans="5:6" x14ac:dyDescent="0.3">
      <c r="E1461">
        <f ca="1"/>
        <v>21.420856235456302</v>
      </c>
      <c r="F1461">
        <f ca="1"/>
        <v>0.58494095908735977</v>
      </c>
    </row>
    <row r="1462" spans="5:6" x14ac:dyDescent="0.3">
      <c r="E1462">
        <f ca="1"/>
        <v>32.421666789944332</v>
      </c>
      <c r="F1462">
        <f ca="1"/>
        <v>0.94476562248159113</v>
      </c>
    </row>
    <row r="1463" spans="5:6" x14ac:dyDescent="0.3">
      <c r="E1463">
        <f ca="1"/>
        <v>18.584005427542067</v>
      </c>
      <c r="F1463">
        <f ca="1"/>
        <v>0.39781927593039146</v>
      </c>
    </row>
    <row r="1464" spans="5:6" x14ac:dyDescent="0.3">
      <c r="E1464">
        <f ca="1"/>
        <v>16.233422896761326</v>
      </c>
      <c r="F1464">
        <f ca="1"/>
        <v>0.23892675627720328</v>
      </c>
    </row>
    <row r="1465" spans="5:6" x14ac:dyDescent="0.3">
      <c r="E1465">
        <f ca="1"/>
        <v>20.548228758781843</v>
      </c>
      <c r="F1465">
        <f ca="1"/>
        <v>0.53025696393813204</v>
      </c>
    </row>
    <row r="1466" spans="5:6" x14ac:dyDescent="0.3">
      <c r="E1466">
        <f ca="1"/>
        <v>21.849831984929551</v>
      </c>
      <c r="F1466">
        <f ca="1"/>
        <v>0.61050830867438699</v>
      </c>
    </row>
    <row r="1467" spans="5:6" x14ac:dyDescent="0.3">
      <c r="E1467">
        <f ca="1"/>
        <v>16.707352317861471</v>
      </c>
      <c r="F1467">
        <f ca="1"/>
        <v>0.26966150146283524</v>
      </c>
    </row>
    <row r="1468" spans="5:6" x14ac:dyDescent="0.3">
      <c r="E1468">
        <f ca="1"/>
        <v>32.204715128345455</v>
      </c>
      <c r="F1468">
        <f ca="1"/>
        <v>0.94222269712510787</v>
      </c>
    </row>
    <row r="1469" spans="5:6" x14ac:dyDescent="0.3">
      <c r="E1469">
        <f ca="1"/>
        <v>23.562497268003778</v>
      </c>
      <c r="F1469">
        <f ca="1"/>
        <v>0.70270204478268439</v>
      </c>
    </row>
    <row r="1470" spans="5:6" x14ac:dyDescent="0.3">
      <c r="E1470">
        <f ca="1"/>
        <v>24.998959695039755</v>
      </c>
      <c r="F1470">
        <f ca="1"/>
        <v>0.76713597557832258</v>
      </c>
    </row>
    <row r="1471" spans="5:6" x14ac:dyDescent="0.3">
      <c r="E1471">
        <f ca="1"/>
        <v>15.169599078692698</v>
      </c>
      <c r="F1471">
        <f ca="1"/>
        <v>0.17471672323310156</v>
      </c>
    </row>
    <row r="1472" spans="5:6" x14ac:dyDescent="0.3">
      <c r="E1472">
        <f ca="1"/>
        <v>15.878339766443656</v>
      </c>
      <c r="F1472">
        <f ca="1"/>
        <v>0.21667255067748051</v>
      </c>
    </row>
    <row r="1473" spans="5:6" x14ac:dyDescent="0.3">
      <c r="E1473">
        <f ca="1"/>
        <v>18.712695896589118</v>
      </c>
      <c r="F1473">
        <f ca="1"/>
        <v>0.40671920417564711</v>
      </c>
    </row>
    <row r="1474" spans="5:6" x14ac:dyDescent="0.3">
      <c r="E1474">
        <f ca="1"/>
        <v>14.047131821959175</v>
      </c>
      <c r="F1474">
        <f ca="1"/>
        <v>0.1166425392653869</v>
      </c>
    </row>
    <row r="1475" spans="5:6" x14ac:dyDescent="0.3">
      <c r="E1475">
        <f ca="1"/>
        <v>24.402973617705804</v>
      </c>
      <c r="F1475">
        <f ca="1"/>
        <v>0.74183619226350006</v>
      </c>
    </row>
    <row r="1476" spans="5:6" x14ac:dyDescent="0.3">
      <c r="E1476">
        <f ca="1"/>
        <v>14.795981724670327</v>
      </c>
      <c r="F1476">
        <f ca="1"/>
        <v>0.15414551142005795</v>
      </c>
    </row>
    <row r="1477" spans="5:6" x14ac:dyDescent="0.3">
      <c r="E1477">
        <f ca="1"/>
        <v>42.352335034133311</v>
      </c>
      <c r="F1477">
        <f ca="1"/>
        <v>0.99355411499714663</v>
      </c>
    </row>
    <row r="1478" spans="5:6" x14ac:dyDescent="0.3">
      <c r="E1478">
        <f ca="1"/>
        <v>22.390475351082827</v>
      </c>
      <c r="F1478">
        <f ca="1"/>
        <v>0.64136839836601445</v>
      </c>
    </row>
    <row r="1479" spans="5:6" x14ac:dyDescent="0.3">
      <c r="E1479">
        <f ca="1"/>
        <v>13.312929144055433</v>
      </c>
      <c r="F1479">
        <f ca="1"/>
        <v>8.5206016729159367E-2</v>
      </c>
    </row>
    <row r="1480" spans="5:6" x14ac:dyDescent="0.3">
      <c r="E1480">
        <f ca="1"/>
        <v>19.928850386356217</v>
      </c>
      <c r="F1480">
        <f ca="1"/>
        <v>0.48958672801858344</v>
      </c>
    </row>
    <row r="1481" spans="5:6" x14ac:dyDescent="0.3">
      <c r="E1481">
        <f ca="1"/>
        <v>25.103463035104291</v>
      </c>
      <c r="F1481">
        <f ca="1"/>
        <v>0.77136590953829254</v>
      </c>
    </row>
    <row r="1482" spans="5:6" x14ac:dyDescent="0.3">
      <c r="E1482">
        <f ca="1"/>
        <v>34.460885530457297</v>
      </c>
      <c r="F1482">
        <f ca="1"/>
        <v>0.96402358350558481</v>
      </c>
    </row>
    <row r="1483" spans="5:6" x14ac:dyDescent="0.3">
      <c r="E1483">
        <f ca="1"/>
        <v>11.845745322976313</v>
      </c>
      <c r="F1483">
        <f ca="1"/>
        <v>3.9195075665581107E-2</v>
      </c>
    </row>
    <row r="1484" spans="5:6" x14ac:dyDescent="0.3">
      <c r="E1484">
        <f ca="1"/>
        <v>15.144303404037805</v>
      </c>
      <c r="F1484">
        <f ca="1"/>
        <v>0.17328790848882544</v>
      </c>
    </row>
    <row r="1485" spans="5:6" x14ac:dyDescent="0.3">
      <c r="E1485">
        <f ca="1"/>
        <v>22.235150985587236</v>
      </c>
      <c r="F1485">
        <f ca="1"/>
        <v>0.63266301043552065</v>
      </c>
    </row>
    <row r="1486" spans="5:6" x14ac:dyDescent="0.3">
      <c r="E1486">
        <f ca="1"/>
        <v>22.81124994247503</v>
      </c>
      <c r="F1486">
        <f ca="1"/>
        <v>0.66428252402841304</v>
      </c>
    </row>
    <row r="1487" spans="5:6" x14ac:dyDescent="0.3">
      <c r="E1487">
        <f ca="1"/>
        <v>22.952415404537671</v>
      </c>
      <c r="F1487">
        <f ca="1"/>
        <v>0.67174758874639406</v>
      </c>
    </row>
    <row r="1488" spans="5:6" x14ac:dyDescent="0.3">
      <c r="E1488">
        <f ca="1"/>
        <v>22.601246805895368</v>
      </c>
      <c r="F1488">
        <f ca="1"/>
        <v>0.65296959325291981</v>
      </c>
    </row>
    <row r="1489" spans="5:6" x14ac:dyDescent="0.3">
      <c r="E1489">
        <f ca="1"/>
        <v>13.626933760756561</v>
      </c>
      <c r="F1489">
        <f ca="1"/>
        <v>9.7975706829352222E-2</v>
      </c>
    </row>
    <row r="1490" spans="5:6" x14ac:dyDescent="0.3">
      <c r="E1490">
        <f ca="1"/>
        <v>11.962404283347611</v>
      </c>
      <c r="F1490">
        <f ca="1"/>
        <v>4.2044561966287627E-2</v>
      </c>
    </row>
    <row r="1491" spans="5:6" x14ac:dyDescent="0.3">
      <c r="E1491">
        <f ca="1"/>
        <v>24.558637062262488</v>
      </c>
      <c r="F1491">
        <f ca="1"/>
        <v>0.74863868037957348</v>
      </c>
    </row>
    <row r="1492" spans="5:6" x14ac:dyDescent="0.3">
      <c r="E1492">
        <f ca="1"/>
        <v>14.356786833983289</v>
      </c>
      <c r="F1492">
        <f ca="1"/>
        <v>0.13151517235148699</v>
      </c>
    </row>
    <row r="1493" spans="5:6" x14ac:dyDescent="0.3">
      <c r="E1493">
        <f ca="1"/>
        <v>22.515823806609284</v>
      </c>
      <c r="F1493">
        <f ca="1"/>
        <v>0.64829738371113677</v>
      </c>
    </row>
    <row r="1494" spans="5:6" x14ac:dyDescent="0.3">
      <c r="E1494">
        <f ca="1"/>
        <v>32.012935537086058</v>
      </c>
      <c r="F1494">
        <f ca="1"/>
        <v>0.93988395724953933</v>
      </c>
    </row>
    <row r="1495" spans="5:6" x14ac:dyDescent="0.3">
      <c r="E1495">
        <f ca="1"/>
        <v>15.779656037988872</v>
      </c>
      <c r="F1495">
        <f ca="1"/>
        <v>0.21062295278473914</v>
      </c>
    </row>
    <row r="1496" spans="5:6" x14ac:dyDescent="0.3">
      <c r="E1496">
        <f ca="1"/>
        <v>22.2921344088594</v>
      </c>
      <c r="F1496">
        <f ca="1"/>
        <v>0.63587198403781664</v>
      </c>
    </row>
    <row r="1497" spans="5:6" x14ac:dyDescent="0.3">
      <c r="E1497">
        <f ca="1"/>
        <v>22.691944841518502</v>
      </c>
      <c r="F1497">
        <f ca="1"/>
        <v>0.65788584041975107</v>
      </c>
    </row>
    <row r="1498" spans="5:6" x14ac:dyDescent="0.3">
      <c r="E1498">
        <f ca="1"/>
        <v>18.662610574264857</v>
      </c>
      <c r="F1498">
        <f ca="1"/>
        <v>0.40325672000446899</v>
      </c>
    </row>
    <row r="1499" spans="5:6" x14ac:dyDescent="0.3">
      <c r="E1499">
        <f ca="1"/>
        <v>13.108348774730624</v>
      </c>
      <c r="F1499">
        <f ca="1"/>
        <v>7.7440255810056591E-2</v>
      </c>
    </row>
    <row r="1500" spans="5:6" x14ac:dyDescent="0.3">
      <c r="E1500">
        <f ca="1"/>
        <v>25.557873254442502</v>
      </c>
      <c r="F1500">
        <f ca="1"/>
        <v>0.78905638406452394</v>
      </c>
    </row>
    <row r="1501" spans="5:6" x14ac:dyDescent="0.3">
      <c r="E1501">
        <f ca="1"/>
        <v>16.16172015852494</v>
      </c>
      <c r="F1501">
        <f ca="1"/>
        <v>0.23437480354400028</v>
      </c>
    </row>
    <row r="1502" spans="5:6" x14ac:dyDescent="0.3">
      <c r="E1502">
        <f ca="1"/>
        <v>25.956161092496121</v>
      </c>
      <c r="F1502">
        <f ca="1"/>
        <v>0.80364045468206269</v>
      </c>
    </row>
    <row r="1503" spans="5:6" x14ac:dyDescent="0.3">
      <c r="E1503">
        <f ca="1"/>
        <v>28.582277060186694</v>
      </c>
      <c r="F1503">
        <f ca="1"/>
        <v>0.88019379876766579</v>
      </c>
    </row>
    <row r="1504" spans="5:6" x14ac:dyDescent="0.3">
      <c r="E1504">
        <f ca="1"/>
        <v>20.34124240355872</v>
      </c>
      <c r="F1504">
        <f ca="1"/>
        <v>0.51681770764434898</v>
      </c>
    </row>
    <row r="1505" spans="5:6" x14ac:dyDescent="0.3">
      <c r="E1505">
        <f ca="1"/>
        <v>31.470112144599497</v>
      </c>
      <c r="F1505">
        <f ca="1"/>
        <v>0.93277659836824134</v>
      </c>
    </row>
    <row r="1506" spans="5:6" x14ac:dyDescent="0.3">
      <c r="E1506">
        <f ca="1"/>
        <v>20.454469221734133</v>
      </c>
      <c r="F1506">
        <f ca="1"/>
        <v>0.52418952212002745</v>
      </c>
    </row>
    <row r="1507" spans="5:6" x14ac:dyDescent="0.3">
      <c r="E1507">
        <f ca="1"/>
        <v>15.456460316985751</v>
      </c>
      <c r="F1507">
        <f ca="1"/>
        <v>0.19126528402186985</v>
      </c>
    </row>
    <row r="1508" spans="5:6" x14ac:dyDescent="0.3">
      <c r="E1508">
        <f ca="1"/>
        <v>22.369864294180651</v>
      </c>
      <c r="F1508">
        <f ca="1"/>
        <v>0.64022079470950155</v>
      </c>
    </row>
    <row r="1509" spans="5:6" x14ac:dyDescent="0.3">
      <c r="E1509">
        <f ca="1"/>
        <v>31.421089790674174</v>
      </c>
      <c r="F1509">
        <f ca="1"/>
        <v>0.93209768222827694</v>
      </c>
    </row>
    <row r="1510" spans="5:6" x14ac:dyDescent="0.3">
      <c r="E1510">
        <f ca="1"/>
        <v>25.219409189835396</v>
      </c>
      <c r="F1510">
        <f ca="1"/>
        <v>0.77598787470042951</v>
      </c>
    </row>
    <row r="1511" spans="5:6" x14ac:dyDescent="0.3">
      <c r="E1511">
        <f ca="1"/>
        <v>24.619269389394098</v>
      </c>
      <c r="F1511">
        <f ca="1"/>
        <v>0.75125092339346367</v>
      </c>
    </row>
    <row r="1512" spans="5:6" x14ac:dyDescent="0.3">
      <c r="E1512">
        <f ca="1"/>
        <v>24.778536126174792</v>
      </c>
      <c r="F1512">
        <f ca="1"/>
        <v>0.75801324001753212</v>
      </c>
    </row>
    <row r="1513" spans="5:6" x14ac:dyDescent="0.3">
      <c r="E1513">
        <f ca="1"/>
        <v>16.279457903020852</v>
      </c>
      <c r="F1513">
        <f ca="1"/>
        <v>0.24186380634121657</v>
      </c>
    </row>
    <row r="1514" spans="5:6" x14ac:dyDescent="0.3">
      <c r="E1514">
        <f ca="1"/>
        <v>13.314221614092206</v>
      </c>
      <c r="F1514">
        <f ca="1"/>
        <v>8.5256473897239948E-2</v>
      </c>
    </row>
    <row r="1515" spans="5:6" x14ac:dyDescent="0.3">
      <c r="E1515">
        <f ca="1"/>
        <v>28.534735237681222</v>
      </c>
      <c r="F1515">
        <f ca="1"/>
        <v>0.87908140704418491</v>
      </c>
    </row>
    <row r="1516" spans="5:6" x14ac:dyDescent="0.3">
      <c r="E1516">
        <f ca="1"/>
        <v>14.791767830226044</v>
      </c>
      <c r="F1516">
        <f ca="1"/>
        <v>0.15392019892930348</v>
      </c>
    </row>
    <row r="1517" spans="5:6" x14ac:dyDescent="0.3">
      <c r="E1517">
        <f ca="1"/>
        <v>22.179877422794</v>
      </c>
      <c r="F1517">
        <f ca="1"/>
        <v>0.62953354573118547</v>
      </c>
    </row>
    <row r="1518" spans="5:6" x14ac:dyDescent="0.3">
      <c r="E1518">
        <f ca="1"/>
        <v>26.783872248341218</v>
      </c>
      <c r="F1518">
        <f ca="1"/>
        <v>0.83130451266479766</v>
      </c>
    </row>
    <row r="1519" spans="5:6" x14ac:dyDescent="0.3">
      <c r="E1519">
        <f ca="1"/>
        <v>30.139311491119859</v>
      </c>
      <c r="F1519">
        <f ca="1"/>
        <v>0.91193509358741087</v>
      </c>
    </row>
    <row r="1520" spans="5:6" x14ac:dyDescent="0.3">
      <c r="E1520">
        <f ca="1"/>
        <v>26.209847400102795</v>
      </c>
      <c r="F1520">
        <f ca="1"/>
        <v>0.81249212916098434</v>
      </c>
    </row>
    <row r="1521" spans="5:6" x14ac:dyDescent="0.3">
      <c r="E1521">
        <f ca="1"/>
        <v>32.842730432829626</v>
      </c>
      <c r="F1521">
        <f ca="1"/>
        <v>0.94940392983728916</v>
      </c>
    </row>
    <row r="1522" spans="5:6" x14ac:dyDescent="0.3">
      <c r="E1522">
        <f ca="1"/>
        <v>18.400137655469958</v>
      </c>
      <c r="F1522">
        <f ca="1"/>
        <v>0.38508997806358247</v>
      </c>
    </row>
    <row r="1523" spans="5:6" x14ac:dyDescent="0.3">
      <c r="E1523">
        <f ca="1"/>
        <v>13.716146315444844</v>
      </c>
      <c r="F1523">
        <f ca="1"/>
        <v>0.10178945904699586</v>
      </c>
    </row>
    <row r="1524" spans="5:6" x14ac:dyDescent="0.3">
      <c r="E1524">
        <f ca="1"/>
        <v>16.996835030018385</v>
      </c>
      <c r="F1524">
        <f ca="1"/>
        <v>0.28890852294625458</v>
      </c>
    </row>
    <row r="1525" spans="5:6" x14ac:dyDescent="0.3">
      <c r="E1525">
        <f ca="1"/>
        <v>21.559920619526775</v>
      </c>
      <c r="F1525">
        <f ca="1"/>
        <v>0.59333030556828448</v>
      </c>
    </row>
    <row r="1526" spans="5:6" x14ac:dyDescent="0.3">
      <c r="E1526">
        <f ca="1"/>
        <v>27.979596881622289</v>
      </c>
      <c r="F1526">
        <f ca="1"/>
        <v>0.86540255578491199</v>
      </c>
    </row>
    <row r="1527" spans="5:6" x14ac:dyDescent="0.3">
      <c r="E1527">
        <f ca="1"/>
        <v>19.392536440763706</v>
      </c>
      <c r="F1527">
        <f ca="1"/>
        <v>0.4534145378320687</v>
      </c>
    </row>
    <row r="1528" spans="5:6" x14ac:dyDescent="0.3">
      <c r="E1528">
        <f ca="1"/>
        <v>22.175307627905468</v>
      </c>
      <c r="F1528">
        <f ca="1"/>
        <v>0.62927407738484775</v>
      </c>
    </row>
    <row r="1529" spans="5:6" x14ac:dyDescent="0.3">
      <c r="E1529">
        <f ca="1"/>
        <v>19.91732480078689</v>
      </c>
      <c r="F1529">
        <f ca="1"/>
        <v>0.48881771091932086</v>
      </c>
    </row>
    <row r="1530" spans="5:6" x14ac:dyDescent="0.3">
      <c r="E1530">
        <f ca="1"/>
        <v>16.785997623897657</v>
      </c>
      <c r="F1530">
        <f ca="1"/>
        <v>0.27485887677086673</v>
      </c>
    </row>
    <row r="1531" spans="5:6" x14ac:dyDescent="0.3">
      <c r="E1531">
        <f ca="1"/>
        <v>13.706069653569891</v>
      </c>
      <c r="F1531">
        <f ca="1"/>
        <v>0.10135461313998284</v>
      </c>
    </row>
    <row r="1532" spans="5:6" x14ac:dyDescent="0.3">
      <c r="E1532">
        <f ca="1"/>
        <v>33.801288668312431</v>
      </c>
      <c r="F1532">
        <f ca="1"/>
        <v>0.95862928094476774</v>
      </c>
    </row>
    <row r="1533" spans="5:6" x14ac:dyDescent="0.3">
      <c r="E1533">
        <f ca="1"/>
        <v>20.489306218375845</v>
      </c>
      <c r="F1533">
        <f ca="1"/>
        <v>0.52644789345468712</v>
      </c>
    </row>
    <row r="1534" spans="5:6" x14ac:dyDescent="0.3">
      <c r="E1534">
        <f ca="1"/>
        <v>19.585078874853028</v>
      </c>
      <c r="F1534">
        <f ca="1"/>
        <v>0.46648580470171491</v>
      </c>
    </row>
    <row r="1535" spans="5:6" x14ac:dyDescent="0.3">
      <c r="E1535">
        <f ca="1"/>
        <v>16.02879040783159</v>
      </c>
      <c r="F1535">
        <f ca="1"/>
        <v>0.22601200453767495</v>
      </c>
    </row>
    <row r="1536" spans="5:6" x14ac:dyDescent="0.3">
      <c r="E1536">
        <f ca="1"/>
        <v>26.361855091720802</v>
      </c>
      <c r="F1536">
        <f ca="1"/>
        <v>0.81763622258993196</v>
      </c>
    </row>
    <row r="1537" spans="5:6" x14ac:dyDescent="0.3">
      <c r="E1537">
        <f ca="1"/>
        <v>18.456151668333987</v>
      </c>
      <c r="F1537">
        <f ca="1"/>
        <v>0.38896886524496149</v>
      </c>
    </row>
    <row r="1538" spans="5:6" x14ac:dyDescent="0.3">
      <c r="E1538">
        <f ca="1"/>
        <v>16.513459137857708</v>
      </c>
      <c r="F1538">
        <f ca="1"/>
        <v>0.25695954125649184</v>
      </c>
    </row>
    <row r="1539" spans="5:6" x14ac:dyDescent="0.3">
      <c r="E1539">
        <f ca="1"/>
        <v>35.70191597636628</v>
      </c>
      <c r="F1539">
        <f ca="1"/>
        <v>0.97240312287023312</v>
      </c>
    </row>
    <row r="1540" spans="5:6" x14ac:dyDescent="0.3">
      <c r="E1540">
        <f ca="1"/>
        <v>19.290323605725348</v>
      </c>
      <c r="F1540">
        <f ca="1"/>
        <v>0.44644246213682137</v>
      </c>
    </row>
    <row r="1541" spans="5:6" x14ac:dyDescent="0.3">
      <c r="E1541">
        <f ca="1"/>
        <v>27.683043589746717</v>
      </c>
      <c r="F1541">
        <f ca="1"/>
        <v>0.85755532712662219</v>
      </c>
    </row>
    <row r="1542" spans="5:6" x14ac:dyDescent="0.3">
      <c r="E1542">
        <f ca="1"/>
        <v>23.260214436500426</v>
      </c>
      <c r="F1542">
        <f ca="1"/>
        <v>0.68763149961745751</v>
      </c>
    </row>
    <row r="1543" spans="5:6" x14ac:dyDescent="0.3">
      <c r="E1543">
        <f ca="1"/>
        <v>15.740396219633077</v>
      </c>
      <c r="F1543">
        <f ca="1"/>
        <v>0.20823367183212838</v>
      </c>
    </row>
    <row r="1544" spans="5:6" x14ac:dyDescent="0.3">
      <c r="E1544">
        <f ca="1"/>
        <v>15.914133445854173</v>
      </c>
      <c r="F1544">
        <f ca="1"/>
        <v>0.21888198216542717</v>
      </c>
    </row>
    <row r="1545" spans="5:6" x14ac:dyDescent="0.3">
      <c r="E1545">
        <f ca="1"/>
        <v>15.512107565754725</v>
      </c>
      <c r="F1545">
        <f ca="1"/>
        <v>0.19454637713704248</v>
      </c>
    </row>
    <row r="1546" spans="5:6" x14ac:dyDescent="0.3">
      <c r="E1546">
        <f ca="1"/>
        <v>18.3940100450003</v>
      </c>
      <c r="F1546">
        <f ca="1"/>
        <v>0.38466562420507</v>
      </c>
    </row>
    <row r="1547" spans="5:6" x14ac:dyDescent="0.3">
      <c r="E1547">
        <f ca="1"/>
        <v>16.879048015339507</v>
      </c>
      <c r="F1547">
        <f ca="1"/>
        <v>0.28103946340504171</v>
      </c>
    </row>
    <row r="1548" spans="5:6" x14ac:dyDescent="0.3">
      <c r="E1548">
        <f ca="1"/>
        <v>20.241906771354103</v>
      </c>
      <c r="F1548">
        <f ca="1"/>
        <v>0.51031157341813194</v>
      </c>
    </row>
    <row r="1549" spans="5:6" x14ac:dyDescent="0.3">
      <c r="E1549">
        <f ca="1"/>
        <v>21.44143668782727</v>
      </c>
      <c r="F1549">
        <f ca="1"/>
        <v>0.58618849432832754</v>
      </c>
    </row>
    <row r="1550" spans="5:6" x14ac:dyDescent="0.3">
      <c r="E1550">
        <f ca="1"/>
        <v>12.692004200137392</v>
      </c>
      <c r="F1550">
        <f ca="1"/>
        <v>6.2996898509378868E-2</v>
      </c>
    </row>
    <row r="1551" spans="5:6" x14ac:dyDescent="0.3">
      <c r="E1551">
        <f ca="1"/>
        <v>14.745697189045627</v>
      </c>
      <c r="F1551">
        <f ca="1"/>
        <v>0.15146692306112006</v>
      </c>
    </row>
    <row r="1552" spans="5:6" x14ac:dyDescent="0.3">
      <c r="E1552">
        <f ca="1"/>
        <v>20.773592732136684</v>
      </c>
      <c r="F1552">
        <f ca="1"/>
        <v>0.5446974502607389</v>
      </c>
    </row>
    <row r="1553" spans="5:6" x14ac:dyDescent="0.3">
      <c r="E1553">
        <f ca="1"/>
        <v>24.796685896082206</v>
      </c>
      <c r="F1553">
        <f ca="1"/>
        <v>0.75877474771209275</v>
      </c>
    </row>
    <row r="1554" spans="5:6" x14ac:dyDescent="0.3">
      <c r="E1554">
        <f ca="1"/>
        <v>28.414601136703126</v>
      </c>
      <c r="F1554">
        <f ca="1"/>
        <v>0.87622971866626087</v>
      </c>
    </row>
    <row r="1555" spans="5:6" x14ac:dyDescent="0.3">
      <c r="E1555">
        <f ca="1"/>
        <v>16.006566618107431</v>
      </c>
      <c r="F1555">
        <f ca="1"/>
        <v>0.2246238477630304</v>
      </c>
    </row>
    <row r="1556" spans="5:6" x14ac:dyDescent="0.3">
      <c r="E1556">
        <f ca="1"/>
        <v>35.325146281656188</v>
      </c>
      <c r="F1556">
        <f ca="1"/>
        <v>0.97008087644931107</v>
      </c>
    </row>
    <row r="1557" spans="5:6" x14ac:dyDescent="0.3">
      <c r="E1557">
        <f ca="1"/>
        <v>26.263857410309448</v>
      </c>
      <c r="F1557">
        <f ca="1"/>
        <v>0.81433348198498667</v>
      </c>
    </row>
    <row r="1558" spans="5:6" x14ac:dyDescent="0.3">
      <c r="E1558">
        <f ca="1"/>
        <v>19.393780777806928</v>
      </c>
      <c r="F1558">
        <f ca="1"/>
        <v>0.4534992818807953</v>
      </c>
    </row>
    <row r="1559" spans="5:6" x14ac:dyDescent="0.3">
      <c r="E1559">
        <f ca="1"/>
        <v>25.910348004308187</v>
      </c>
      <c r="F1559">
        <f ca="1"/>
        <v>0.8020059549406563</v>
      </c>
    </row>
    <row r="1560" spans="5:6" x14ac:dyDescent="0.3">
      <c r="E1560">
        <f ca="1"/>
        <v>10.740285074675391</v>
      </c>
      <c r="F1560">
        <f ca="1"/>
        <v>1.8459384247999099E-2</v>
      </c>
    </row>
    <row r="1561" spans="5:6" x14ac:dyDescent="0.3">
      <c r="E1561">
        <f ca="1"/>
        <v>24.805291957983108</v>
      </c>
      <c r="F1561">
        <f ca="1"/>
        <v>0.75913518102790745</v>
      </c>
    </row>
    <row r="1562" spans="5:6" x14ac:dyDescent="0.3">
      <c r="E1562">
        <f ca="1"/>
        <v>30.274221726843521</v>
      </c>
      <c r="F1562">
        <f ca="1"/>
        <v>0.91428999703583724</v>
      </c>
    </row>
    <row r="1563" spans="5:6" x14ac:dyDescent="0.3">
      <c r="E1563">
        <f ca="1"/>
        <v>14.42075989605787</v>
      </c>
      <c r="F1563">
        <f ca="1"/>
        <v>0.13470175688377953</v>
      </c>
    </row>
    <row r="1564" spans="5:6" x14ac:dyDescent="0.3">
      <c r="E1564">
        <f ca="1"/>
        <v>13.741943713110038</v>
      </c>
      <c r="F1564">
        <f ca="1"/>
        <v>0.10290743145232313</v>
      </c>
    </row>
    <row r="1565" spans="5:6" x14ac:dyDescent="0.3">
      <c r="E1565">
        <f ca="1"/>
        <v>16.763419216085335</v>
      </c>
      <c r="F1565">
        <f ca="1"/>
        <v>0.27336421538140898</v>
      </c>
    </row>
    <row r="1566" spans="5:6" x14ac:dyDescent="0.3">
      <c r="E1566">
        <f ca="1"/>
        <v>13.487431069321177</v>
      </c>
      <c r="F1566">
        <f ca="1"/>
        <v>9.217619886201868E-2</v>
      </c>
    </row>
    <row r="1567" spans="5:6" x14ac:dyDescent="0.3">
      <c r="E1567">
        <f ca="1"/>
        <v>14.931968030347305</v>
      </c>
      <c r="F1567">
        <f ca="1"/>
        <v>0.16149831947463508</v>
      </c>
    </row>
    <row r="1568" spans="5:6" x14ac:dyDescent="0.3">
      <c r="E1568">
        <f ca="1"/>
        <v>19.991635101005119</v>
      </c>
      <c r="F1568">
        <f ca="1"/>
        <v>0.49376869667251683</v>
      </c>
    </row>
    <row r="1569" spans="5:6" x14ac:dyDescent="0.3">
      <c r="E1569">
        <f ca="1"/>
        <v>21.164177534131728</v>
      </c>
      <c r="F1569">
        <f ca="1"/>
        <v>0.56921136311406262</v>
      </c>
    </row>
    <row r="1570" spans="5:6" x14ac:dyDescent="0.3">
      <c r="E1570">
        <f ca="1"/>
        <v>18.597594440385265</v>
      </c>
      <c r="F1570">
        <f ca="1"/>
        <v>0.39875953882586845</v>
      </c>
    </row>
    <row r="1571" spans="5:6" x14ac:dyDescent="0.3">
      <c r="E1571">
        <f ca="1"/>
        <v>25.306405327000689</v>
      </c>
      <c r="F1571">
        <f ca="1"/>
        <v>0.77940693501616742</v>
      </c>
    </row>
    <row r="1572" spans="5:6" x14ac:dyDescent="0.3">
      <c r="E1572">
        <f ca="1"/>
        <v>15.087167546584674</v>
      </c>
      <c r="F1572">
        <f ca="1"/>
        <v>0.17007940920489947</v>
      </c>
    </row>
    <row r="1573" spans="5:6" x14ac:dyDescent="0.3">
      <c r="E1573">
        <f ca="1"/>
        <v>18.280808161324828</v>
      </c>
      <c r="F1573">
        <f ca="1"/>
        <v>0.37682606028289822</v>
      </c>
    </row>
    <row r="1574" spans="5:6" x14ac:dyDescent="0.3">
      <c r="E1574">
        <f ca="1"/>
        <v>18.830119601554205</v>
      </c>
      <c r="F1574">
        <f ca="1"/>
        <v>0.41482868703145082</v>
      </c>
    </row>
    <row r="1575" spans="5:6" x14ac:dyDescent="0.3">
      <c r="E1575">
        <f ca="1"/>
        <v>16.711171629119182</v>
      </c>
      <c r="F1575">
        <f ca="1"/>
        <v>0.26991332592728012</v>
      </c>
    </row>
    <row r="1576" spans="5:6" x14ac:dyDescent="0.3">
      <c r="E1576">
        <f ca="1"/>
        <v>23.150035962699409</v>
      </c>
      <c r="F1576">
        <f ca="1"/>
        <v>0.68200794937716736</v>
      </c>
    </row>
    <row r="1577" spans="5:6" x14ac:dyDescent="0.3">
      <c r="E1577">
        <f ca="1"/>
        <v>26.545798860087</v>
      </c>
      <c r="F1577">
        <f ca="1"/>
        <v>0.82370354862474471</v>
      </c>
    </row>
    <row r="1578" spans="5:6" x14ac:dyDescent="0.3">
      <c r="E1578">
        <f ca="1"/>
        <v>25.032197482128399</v>
      </c>
      <c r="F1578">
        <f ca="1"/>
        <v>0.76848793928086512</v>
      </c>
    </row>
    <row r="1579" spans="5:6" x14ac:dyDescent="0.3">
      <c r="E1579">
        <f ca="1"/>
        <v>19.886452185574015</v>
      </c>
      <c r="F1579">
        <f ca="1"/>
        <v>0.48675582816214241</v>
      </c>
    </row>
    <row r="1580" spans="5:6" x14ac:dyDescent="0.3">
      <c r="E1580">
        <f ca="1"/>
        <v>9.850709928334215</v>
      </c>
      <c r="F1580">
        <f ca="1"/>
        <v>8.7779247178338751E-3</v>
      </c>
    </row>
    <row r="1581" spans="5:6" x14ac:dyDescent="0.3">
      <c r="E1581">
        <f ca="1"/>
        <v>15.614352061096536</v>
      </c>
      <c r="F1581">
        <f ca="1"/>
        <v>0.20063225459231718</v>
      </c>
    </row>
    <row r="1582" spans="5:6" x14ac:dyDescent="0.3">
      <c r="E1582">
        <f ca="1"/>
        <v>33.830227813171241</v>
      </c>
      <c r="F1582">
        <f ca="1"/>
        <v>0.95888129291414348</v>
      </c>
    </row>
    <row r="1583" spans="5:6" x14ac:dyDescent="0.3">
      <c r="E1583">
        <f ca="1"/>
        <v>15.661651807820457</v>
      </c>
      <c r="F1583">
        <f ca="1"/>
        <v>0.20347220482465359</v>
      </c>
    </row>
    <row r="1584" spans="5:6" x14ac:dyDescent="0.3">
      <c r="E1584">
        <f ca="1"/>
        <v>19.553672177014697</v>
      </c>
      <c r="F1584">
        <f ca="1"/>
        <v>0.46435963288472687</v>
      </c>
    </row>
    <row r="1585" spans="5:6" x14ac:dyDescent="0.3">
      <c r="E1585">
        <f ca="1"/>
        <v>13.845772297836405</v>
      </c>
      <c r="F1585">
        <f ca="1"/>
        <v>0.10747532946389955</v>
      </c>
    </row>
    <row r="1586" spans="5:6" x14ac:dyDescent="0.3">
      <c r="E1586">
        <f ca="1"/>
        <v>21.235258588639194</v>
      </c>
      <c r="F1586">
        <f ca="1"/>
        <v>0.57359847550304877</v>
      </c>
    </row>
    <row r="1587" spans="5:6" x14ac:dyDescent="0.3">
      <c r="E1587">
        <f ca="1"/>
        <v>22.082037771581653</v>
      </c>
      <c r="F1587">
        <f ca="1"/>
        <v>0.62395384558630429</v>
      </c>
    </row>
    <row r="1588" spans="5:6" x14ac:dyDescent="0.3">
      <c r="E1588">
        <f ca="1"/>
        <v>21.250152182242431</v>
      </c>
      <c r="F1588">
        <f ca="1"/>
        <v>0.57451471367994789</v>
      </c>
    </row>
    <row r="1589" spans="5:6" x14ac:dyDescent="0.3">
      <c r="E1589">
        <f ca="1"/>
        <v>12.331138285808997</v>
      </c>
      <c r="F1589">
        <f ca="1"/>
        <v>5.1949174337282175E-2</v>
      </c>
    </row>
    <row r="1590" spans="5:6" x14ac:dyDescent="0.3">
      <c r="E1590">
        <f ca="1"/>
        <v>19.387155205683339</v>
      </c>
      <c r="F1590">
        <f ca="1"/>
        <v>0.45304801727772437</v>
      </c>
    </row>
    <row r="1591" spans="5:6" x14ac:dyDescent="0.3">
      <c r="E1591">
        <f ca="1"/>
        <v>26.694073991610022</v>
      </c>
      <c r="F1591">
        <f ca="1"/>
        <v>0.82847056100153849</v>
      </c>
    </row>
    <row r="1592" spans="5:6" x14ac:dyDescent="0.3">
      <c r="E1592">
        <f ca="1"/>
        <v>15.864113116487422</v>
      </c>
      <c r="F1592">
        <f ca="1"/>
        <v>0.2157966030494444</v>
      </c>
    </row>
    <row r="1593" spans="5:6" x14ac:dyDescent="0.3">
      <c r="E1593">
        <f ca="1"/>
        <v>21.75627692634415</v>
      </c>
      <c r="F1593">
        <f ca="1"/>
        <v>0.60501171329747927</v>
      </c>
    </row>
    <row r="1594" spans="5:6" x14ac:dyDescent="0.3">
      <c r="E1594">
        <f ca="1"/>
        <v>17.500251116986277</v>
      </c>
      <c r="F1594">
        <f ca="1"/>
        <v>0.32301563301847841</v>
      </c>
    </row>
    <row r="1595" spans="5:6" x14ac:dyDescent="0.3">
      <c r="E1595">
        <f ca="1"/>
        <v>21.276862710139888</v>
      </c>
      <c r="F1595">
        <f ca="1"/>
        <v>0.57615530071937071</v>
      </c>
    </row>
    <row r="1596" spans="5:6" x14ac:dyDescent="0.3">
      <c r="E1596">
        <f ca="1"/>
        <v>15.713356306188965</v>
      </c>
      <c r="F1596">
        <f ca="1"/>
        <v>0.20659397190183645</v>
      </c>
    </row>
    <row r="1597" spans="5:6" x14ac:dyDescent="0.3">
      <c r="E1597">
        <f ca="1"/>
        <v>15.115087935096446</v>
      </c>
      <c r="F1597">
        <f ca="1"/>
        <v>0.17164402511668117</v>
      </c>
    </row>
    <row r="1598" spans="5:6" x14ac:dyDescent="0.3">
      <c r="E1598">
        <f ca="1"/>
        <v>25.637048465616001</v>
      </c>
      <c r="F1598">
        <f ca="1"/>
        <v>0.79202330261892739</v>
      </c>
    </row>
    <row r="1599" spans="5:6" x14ac:dyDescent="0.3">
      <c r="E1599">
        <f ca="1"/>
        <v>15.009596080582316</v>
      </c>
      <c r="F1599">
        <f ca="1"/>
        <v>0.16576562018061047</v>
      </c>
    </row>
    <row r="1600" spans="5:6" x14ac:dyDescent="0.3">
      <c r="E1600">
        <f ca="1"/>
        <v>15.979655609313923</v>
      </c>
      <c r="F1600">
        <f ca="1"/>
        <v>0.22294684060767489</v>
      </c>
    </row>
    <row r="1601" spans="5:6" x14ac:dyDescent="0.3">
      <c r="E1601">
        <f ca="1"/>
        <v>10.628324529977162</v>
      </c>
      <c r="F1601">
        <f ca="1"/>
        <v>1.6936030192961214E-2</v>
      </c>
    </row>
    <row r="1602" spans="5:6" x14ac:dyDescent="0.3">
      <c r="E1602">
        <f ca="1"/>
        <v>23.034724113293954</v>
      </c>
      <c r="F1602">
        <f ca="1"/>
        <v>0.67604805384230748</v>
      </c>
    </row>
    <row r="1603" spans="5:6" x14ac:dyDescent="0.3">
      <c r="E1603">
        <f ca="1"/>
        <v>24.512558242800896</v>
      </c>
      <c r="F1603">
        <f ca="1"/>
        <v>0.74663944887816502</v>
      </c>
    </row>
    <row r="1604" spans="5:6" x14ac:dyDescent="0.3">
      <c r="E1604">
        <f ca="1"/>
        <v>12.891435473236497</v>
      </c>
      <c r="F1604">
        <f ca="1"/>
        <v>6.9687462493585969E-2</v>
      </c>
    </row>
    <row r="1605" spans="5:6" x14ac:dyDescent="0.3">
      <c r="E1605">
        <f ca="1"/>
        <v>30.226410840405777</v>
      </c>
      <c r="F1605">
        <f ca="1"/>
        <v>0.91346209387831367</v>
      </c>
    </row>
    <row r="1606" spans="5:6" x14ac:dyDescent="0.3">
      <c r="E1606">
        <f ca="1"/>
        <v>25.621061675562277</v>
      </c>
      <c r="F1606">
        <f ca="1"/>
        <v>0.79142696272635771</v>
      </c>
    </row>
    <row r="1607" spans="5:6" x14ac:dyDescent="0.3">
      <c r="E1607">
        <f ca="1"/>
        <v>28.308849701210203</v>
      </c>
      <c r="F1607">
        <f ca="1"/>
        <v>0.87367053171407827</v>
      </c>
    </row>
    <row r="1608" spans="5:6" x14ac:dyDescent="0.3">
      <c r="E1608">
        <f ca="1"/>
        <v>12.908023266155103</v>
      </c>
      <c r="F1608">
        <f ca="1"/>
        <v>7.0262821067417838E-2</v>
      </c>
    </row>
    <row r="1609" spans="5:6" x14ac:dyDescent="0.3">
      <c r="E1609">
        <f ca="1"/>
        <v>25.290129575062064</v>
      </c>
      <c r="F1609">
        <f ca="1"/>
        <v>0.77877045211727658</v>
      </c>
    </row>
    <row r="1610" spans="5:6" x14ac:dyDescent="0.3">
      <c r="E1610">
        <f ca="1"/>
        <v>31.588444483709637</v>
      </c>
      <c r="F1610">
        <f ca="1"/>
        <v>0.9343895170804104</v>
      </c>
    </row>
    <row r="1611" spans="5:6" x14ac:dyDescent="0.3">
      <c r="E1611">
        <f ca="1"/>
        <v>13.427126450717067</v>
      </c>
      <c r="F1611">
        <f ca="1"/>
        <v>8.973155930588074E-2</v>
      </c>
    </row>
    <row r="1612" spans="5:6" x14ac:dyDescent="0.3">
      <c r="E1612">
        <f ca="1"/>
        <v>17.335938279930456</v>
      </c>
      <c r="F1612">
        <f ca="1"/>
        <v>0.31180954258388716</v>
      </c>
    </row>
    <row r="1613" spans="5:6" x14ac:dyDescent="0.3">
      <c r="E1613">
        <f ca="1"/>
        <v>18.5505269068797</v>
      </c>
      <c r="F1613">
        <f ca="1"/>
        <v>0.3955024112851635</v>
      </c>
    </row>
    <row r="1614" spans="5:6" x14ac:dyDescent="0.3">
      <c r="E1614">
        <f ca="1"/>
        <v>17.439012247440363</v>
      </c>
      <c r="F1614">
        <f ca="1"/>
        <v>0.31883200723832084</v>
      </c>
    </row>
    <row r="1615" spans="5:6" x14ac:dyDescent="0.3">
      <c r="E1615">
        <f ca="1"/>
        <v>20.163400500347446</v>
      </c>
      <c r="F1615">
        <f ca="1"/>
        <v>0.50514502206460254</v>
      </c>
    </row>
    <row r="1616" spans="5:6" x14ac:dyDescent="0.3">
      <c r="E1616">
        <f ca="1"/>
        <v>18.311200703979011</v>
      </c>
      <c r="F1616">
        <f ca="1"/>
        <v>0.37893075225393469</v>
      </c>
    </row>
    <row r="1617" spans="5:6" x14ac:dyDescent="0.3">
      <c r="E1617">
        <f ca="1"/>
        <v>19.544189836441149</v>
      </c>
      <c r="F1617">
        <f ca="1"/>
        <v>0.46371722324002979</v>
      </c>
    </row>
    <row r="1618" spans="5:6" x14ac:dyDescent="0.3">
      <c r="E1618">
        <f ca="1"/>
        <v>20.746366863290941</v>
      </c>
      <c r="F1618">
        <f ca="1"/>
        <v>0.54296399917602001</v>
      </c>
    </row>
    <row r="1619" spans="5:6" x14ac:dyDescent="0.3">
      <c r="E1619">
        <f ca="1"/>
        <v>28.029205367104169</v>
      </c>
      <c r="F1619">
        <f ca="1"/>
        <v>0.86667781064045457</v>
      </c>
    </row>
    <row r="1620" spans="5:6" x14ac:dyDescent="0.3">
      <c r="E1620">
        <f ca="1"/>
        <v>12.955226691455033</v>
      </c>
      <c r="F1620">
        <f ca="1"/>
        <v>7.1915973663605193E-2</v>
      </c>
    </row>
    <row r="1621" spans="5:6" x14ac:dyDescent="0.3">
      <c r="E1621">
        <f ca="1"/>
        <v>28.255733585419282</v>
      </c>
      <c r="F1621">
        <f ca="1"/>
        <v>0.87236764204363415</v>
      </c>
    </row>
    <row r="1622" spans="5:6" x14ac:dyDescent="0.3">
      <c r="E1622">
        <f ca="1"/>
        <v>29.471468928801198</v>
      </c>
      <c r="F1622">
        <f ca="1"/>
        <v>0.8993885910649575</v>
      </c>
    </row>
    <row r="1623" spans="5:6" x14ac:dyDescent="0.3">
      <c r="E1623">
        <f ca="1"/>
        <v>31.563867385627038</v>
      </c>
      <c r="F1623">
        <f ca="1"/>
        <v>0.93405750888470573</v>
      </c>
    </row>
    <row r="1624" spans="5:6" x14ac:dyDescent="0.3">
      <c r="E1624">
        <f ca="1"/>
        <v>24.18263154051694</v>
      </c>
      <c r="F1624">
        <f ca="1"/>
        <v>0.73197008661219276</v>
      </c>
    </row>
    <row r="1625" spans="5:6" x14ac:dyDescent="0.3">
      <c r="E1625">
        <f ca="1"/>
        <v>14.317344034925359</v>
      </c>
      <c r="F1625">
        <f ca="1"/>
        <v>0.12956965471849605</v>
      </c>
    </row>
    <row r="1626" spans="5:6" x14ac:dyDescent="0.3">
      <c r="E1626">
        <f ca="1"/>
        <v>21.666240122064469</v>
      </c>
      <c r="F1626">
        <f ca="1"/>
        <v>0.59967951251392848</v>
      </c>
    </row>
    <row r="1627" spans="5:6" x14ac:dyDescent="0.3">
      <c r="E1627">
        <f ca="1"/>
        <v>13.586958245293612</v>
      </c>
      <c r="F1627">
        <f ca="1"/>
        <v>9.6293287220469009E-2</v>
      </c>
    </row>
    <row r="1628" spans="5:6" x14ac:dyDescent="0.3">
      <c r="E1628">
        <f ca="1"/>
        <v>39.637306695232731</v>
      </c>
      <c r="F1628">
        <f ca="1"/>
        <v>0.98827132456823397</v>
      </c>
    </row>
    <row r="1629" spans="5:6" x14ac:dyDescent="0.3">
      <c r="E1629">
        <f ca="1"/>
        <v>19.503167437666619</v>
      </c>
      <c r="F1629">
        <f ca="1"/>
        <v>0.46093555565525018</v>
      </c>
    </row>
    <row r="1630" spans="5:6" x14ac:dyDescent="0.3">
      <c r="E1630">
        <f ca="1"/>
        <v>19.761345800967867</v>
      </c>
      <c r="F1630">
        <f ca="1"/>
        <v>0.47837170698421416</v>
      </c>
    </row>
    <row r="1631" spans="5:6" x14ac:dyDescent="0.3">
      <c r="E1631">
        <f ca="1"/>
        <v>22.357877798829247</v>
      </c>
      <c r="F1631">
        <f ca="1"/>
        <v>0.63955232869035028</v>
      </c>
    </row>
    <row r="1632" spans="5:6" x14ac:dyDescent="0.3">
      <c r="E1632">
        <f ca="1"/>
        <v>12.291868475022456</v>
      </c>
      <c r="F1632">
        <f ca="1"/>
        <v>5.0828450000717264E-2</v>
      </c>
    </row>
    <row r="1633" spans="5:6" x14ac:dyDescent="0.3">
      <c r="E1633">
        <f ca="1"/>
        <v>19.344096148455385</v>
      </c>
      <c r="F1633">
        <f ca="1"/>
        <v>0.45011302855600788</v>
      </c>
    </row>
    <row r="1634" spans="5:6" x14ac:dyDescent="0.3">
      <c r="E1634">
        <f ca="1"/>
        <v>27.333873918990097</v>
      </c>
      <c r="F1634">
        <f ca="1"/>
        <v>0.84781074927139177</v>
      </c>
    </row>
    <row r="1635" spans="5:6" x14ac:dyDescent="0.3">
      <c r="E1635">
        <f ca="1"/>
        <v>26.395755314420622</v>
      </c>
      <c r="F1635">
        <f ca="1"/>
        <v>0.81876730678003218</v>
      </c>
    </row>
    <row r="1636" spans="5:6" x14ac:dyDescent="0.3">
      <c r="E1636">
        <f ca="1"/>
        <v>12.724416729478015</v>
      </c>
      <c r="F1636">
        <f ca="1"/>
        <v>6.4055807385887537E-2</v>
      </c>
    </row>
    <row r="1637" spans="5:6" x14ac:dyDescent="0.3">
      <c r="E1637">
        <f ca="1"/>
        <v>12.441902384045077</v>
      </c>
      <c r="F1637">
        <f ca="1"/>
        <v>5.5196039622164399E-2</v>
      </c>
    </row>
    <row r="1638" spans="5:6" x14ac:dyDescent="0.3">
      <c r="E1638">
        <f ca="1"/>
        <v>13.112470190229796</v>
      </c>
      <c r="F1638">
        <f ca="1"/>
        <v>7.7592360441196079E-2</v>
      </c>
    </row>
    <row r="1639" spans="5:6" x14ac:dyDescent="0.3">
      <c r="E1639">
        <f ca="1"/>
        <v>17.204453222173214</v>
      </c>
      <c r="F1639">
        <f ca="1"/>
        <v>0.30289025697584149</v>
      </c>
    </row>
    <row r="1640" spans="5:6" x14ac:dyDescent="0.3">
      <c r="E1640">
        <f ca="1"/>
        <v>18.296470366695331</v>
      </c>
      <c r="F1640">
        <f ca="1"/>
        <v>0.37791065627683412</v>
      </c>
    </row>
    <row r="1641" spans="5:6" x14ac:dyDescent="0.3">
      <c r="E1641">
        <f ca="1"/>
        <v>13.434274348489545</v>
      </c>
      <c r="F1641">
        <f ca="1"/>
        <v>9.0019346974950565E-2</v>
      </c>
    </row>
    <row r="1642" spans="5:6" x14ac:dyDescent="0.3">
      <c r="E1642">
        <f ca="1"/>
        <v>23.057494744160149</v>
      </c>
      <c r="F1642">
        <f ca="1"/>
        <v>0.67723096527139248</v>
      </c>
    </row>
    <row r="1643" spans="5:6" x14ac:dyDescent="0.3">
      <c r="E1643">
        <f ca="1"/>
        <v>14.217180975777184</v>
      </c>
      <c r="F1643">
        <f ca="1"/>
        <v>0.12469557911110184</v>
      </c>
    </row>
    <row r="1644" spans="5:6" x14ac:dyDescent="0.3">
      <c r="E1644">
        <f ca="1"/>
        <v>14.738567777453643</v>
      </c>
      <c r="F1644">
        <f ca="1"/>
        <v>0.15108893562784212</v>
      </c>
    </row>
    <row r="1645" spans="5:6" x14ac:dyDescent="0.3">
      <c r="E1645">
        <f ca="1"/>
        <v>17.343359147621509</v>
      </c>
      <c r="F1645">
        <f ca="1"/>
        <v>0.31231427717946225</v>
      </c>
    </row>
    <row r="1646" spans="5:6" x14ac:dyDescent="0.3">
      <c r="E1646">
        <f ca="1"/>
        <v>25.739870012116576</v>
      </c>
      <c r="F1646">
        <f ca="1"/>
        <v>0.79582587351435019</v>
      </c>
    </row>
    <row r="1647" spans="5:6" x14ac:dyDescent="0.3">
      <c r="E1647">
        <f ca="1"/>
        <v>18.97966121616426</v>
      </c>
      <c r="F1647">
        <f ca="1"/>
        <v>0.42513516268103502</v>
      </c>
    </row>
    <row r="1648" spans="5:6" x14ac:dyDescent="0.3">
      <c r="E1648">
        <f ca="1"/>
        <v>12.960873357952117</v>
      </c>
      <c r="F1648">
        <f ca="1"/>
        <v>7.2115303526461838E-2</v>
      </c>
    </row>
    <row r="1649" spans="5:6" x14ac:dyDescent="0.3">
      <c r="E1649">
        <f ca="1"/>
        <v>24.6182417135864</v>
      </c>
      <c r="F1649">
        <f ca="1"/>
        <v>0.75120682191570309</v>
      </c>
    </row>
    <row r="1650" spans="5:6" x14ac:dyDescent="0.3">
      <c r="E1650">
        <f ca="1"/>
        <v>14.709266433500751</v>
      </c>
      <c r="F1650">
        <f ca="1"/>
        <v>0.14954012359218252</v>
      </c>
    </row>
    <row r="1651" spans="5:6" x14ac:dyDescent="0.3">
      <c r="E1651">
        <f ca="1"/>
        <v>34.656244311955959</v>
      </c>
      <c r="F1651">
        <f ca="1"/>
        <v>0.96548777805819863</v>
      </c>
    </row>
    <row r="1652" spans="5:6" x14ac:dyDescent="0.3">
      <c r="E1652">
        <f ca="1"/>
        <v>16.976781820559729</v>
      </c>
      <c r="F1652">
        <f ca="1"/>
        <v>0.28756539583061946</v>
      </c>
    </row>
    <row r="1653" spans="5:6" x14ac:dyDescent="0.3">
      <c r="E1653">
        <f ca="1"/>
        <v>11.793209495514935</v>
      </c>
      <c r="F1653">
        <f ca="1"/>
        <v>3.7955521020091088E-2</v>
      </c>
    </row>
    <row r="1654" spans="5:6" x14ac:dyDescent="0.3">
      <c r="E1654">
        <f ca="1"/>
        <v>15.602906583221761</v>
      </c>
      <c r="F1654">
        <f ca="1"/>
        <v>0.1999473586420869</v>
      </c>
    </row>
    <row r="1655" spans="5:6" x14ac:dyDescent="0.3">
      <c r="E1655">
        <f ca="1"/>
        <v>19.671721728158595</v>
      </c>
      <c r="F1655">
        <f ca="1"/>
        <v>0.47233847892090075</v>
      </c>
    </row>
    <row r="1656" spans="5:6" x14ac:dyDescent="0.3">
      <c r="E1656">
        <f ca="1"/>
        <v>21.936007296999719</v>
      </c>
      <c r="F1656">
        <f ca="1"/>
        <v>0.61553120250417248</v>
      </c>
    </row>
    <row r="1657" spans="5:6" x14ac:dyDescent="0.3">
      <c r="E1657">
        <f ca="1"/>
        <v>29.603064204769449</v>
      </c>
      <c r="F1657">
        <f ca="1"/>
        <v>0.90198171699527396</v>
      </c>
    </row>
    <row r="1658" spans="5:6" x14ac:dyDescent="0.3">
      <c r="E1658">
        <f ca="1"/>
        <v>24.649355134081436</v>
      </c>
      <c r="F1658">
        <f ca="1"/>
        <v>0.75253935743062783</v>
      </c>
    </row>
    <row r="1659" spans="5:6" x14ac:dyDescent="0.3">
      <c r="E1659">
        <f ca="1"/>
        <v>38.328099432240862</v>
      </c>
      <c r="F1659">
        <f ca="1"/>
        <v>0.98437773035418608</v>
      </c>
    </row>
    <row r="1660" spans="5:6" x14ac:dyDescent="0.3">
      <c r="E1660">
        <f ca="1"/>
        <v>15.338966563467027</v>
      </c>
      <c r="F1660">
        <f ca="1"/>
        <v>0.18441194382545664</v>
      </c>
    </row>
    <row r="1661" spans="5:6" x14ac:dyDescent="0.3">
      <c r="E1661">
        <f ca="1"/>
        <v>29.912375235187721</v>
      </c>
      <c r="F1661">
        <f ca="1"/>
        <v>0.90784060603681749</v>
      </c>
    </row>
    <row r="1662" spans="5:6" x14ac:dyDescent="0.3">
      <c r="E1662">
        <f ca="1"/>
        <v>16.320135001267467</v>
      </c>
      <c r="F1662">
        <f ca="1"/>
        <v>0.2444682684800043</v>
      </c>
    </row>
    <row r="1663" spans="5:6" x14ac:dyDescent="0.3">
      <c r="E1663">
        <f ca="1"/>
        <v>22.814438095367009</v>
      </c>
      <c r="F1663">
        <f ca="1"/>
        <v>0.66445236195749957</v>
      </c>
    </row>
    <row r="1664" spans="5:6" x14ac:dyDescent="0.3">
      <c r="E1664">
        <f ca="1"/>
        <v>14.757367066138674</v>
      </c>
      <c r="F1664">
        <f ca="1"/>
        <v>0.15208659725280838</v>
      </c>
    </row>
    <row r="1665" spans="5:6" x14ac:dyDescent="0.3">
      <c r="E1665">
        <f ca="1"/>
        <v>16.327928201504875</v>
      </c>
      <c r="F1665">
        <f ca="1"/>
        <v>0.24496822451785483</v>
      </c>
    </row>
    <row r="1666" spans="5:6" x14ac:dyDescent="0.3">
      <c r="E1666">
        <f ca="1"/>
        <v>24.868616591307859</v>
      </c>
      <c r="F1666">
        <f ca="1"/>
        <v>0.76177445521952825</v>
      </c>
    </row>
    <row r="1667" spans="5:6" x14ac:dyDescent="0.3">
      <c r="E1667">
        <f ca="1"/>
        <v>13.066340304822795</v>
      </c>
      <c r="F1667">
        <f ca="1"/>
        <v>7.5900097779194611E-2</v>
      </c>
    </row>
    <row r="1668" spans="5:6" x14ac:dyDescent="0.3">
      <c r="E1668">
        <f ca="1"/>
        <v>22.470960457874355</v>
      </c>
      <c r="F1668">
        <f ca="1"/>
        <v>0.6458273893465164</v>
      </c>
    </row>
    <row r="1669" spans="5:6" x14ac:dyDescent="0.3">
      <c r="E1669">
        <f ca="1"/>
        <v>24.525111055845954</v>
      </c>
      <c r="F1669">
        <f ca="1"/>
        <v>0.74718528006814389</v>
      </c>
    </row>
    <row r="1670" spans="5:6" x14ac:dyDescent="0.3">
      <c r="E1670">
        <f ca="1"/>
        <v>34.712529508348183</v>
      </c>
      <c r="F1670">
        <f ca="1"/>
        <v>0.9658989366012003</v>
      </c>
    </row>
    <row r="1671" spans="5:6" x14ac:dyDescent="0.3">
      <c r="E1671">
        <f ca="1"/>
        <v>24.138585506545187</v>
      </c>
      <c r="F1671">
        <f ca="1"/>
        <v>0.72996442272151141</v>
      </c>
    </row>
    <row r="1672" spans="5:6" x14ac:dyDescent="0.3">
      <c r="E1672">
        <f ca="1"/>
        <v>13.310037076556984</v>
      </c>
      <c r="F1672">
        <f ca="1"/>
        <v>8.5093175673106244E-2</v>
      </c>
    </row>
    <row r="1673" spans="5:6" x14ac:dyDescent="0.3">
      <c r="E1673">
        <f ca="1"/>
        <v>20.577662420434294</v>
      </c>
      <c r="F1673">
        <f ca="1"/>
        <v>0.5321546138155564</v>
      </c>
    </row>
    <row r="1674" spans="5:6" x14ac:dyDescent="0.3">
      <c r="E1674">
        <f ca="1"/>
        <v>16.319660930182376</v>
      </c>
      <c r="F1674">
        <f ca="1"/>
        <v>0.24443786551685154</v>
      </c>
    </row>
    <row r="1675" spans="5:6" x14ac:dyDescent="0.3">
      <c r="E1675">
        <f ca="1"/>
        <v>27.642667093457526</v>
      </c>
      <c r="F1675">
        <f ca="1"/>
        <v>0.85645678723277319</v>
      </c>
    </row>
    <row r="1676" spans="5:6" x14ac:dyDescent="0.3">
      <c r="E1676">
        <f ca="1"/>
        <v>12.079918240613219</v>
      </c>
      <c r="F1676">
        <f ca="1"/>
        <v>4.5051757749864904E-2</v>
      </c>
    </row>
    <row r="1677" spans="5:6" x14ac:dyDescent="0.3">
      <c r="E1677">
        <f ca="1"/>
        <v>17.790635522010714</v>
      </c>
      <c r="F1677">
        <f ca="1"/>
        <v>0.34294977219168543</v>
      </c>
    </row>
    <row r="1678" spans="5:6" x14ac:dyDescent="0.3">
      <c r="E1678">
        <f ca="1"/>
        <v>29.605908204236247</v>
      </c>
      <c r="F1678">
        <f ca="1"/>
        <v>0.90203708704301477</v>
      </c>
    </row>
    <row r="1679" spans="5:6" x14ac:dyDescent="0.3">
      <c r="E1679">
        <f ca="1"/>
        <v>32.581738358196596</v>
      </c>
      <c r="F1679">
        <f ca="1"/>
        <v>0.94657411971237992</v>
      </c>
    </row>
    <row r="1680" spans="5:6" x14ac:dyDescent="0.3">
      <c r="E1680">
        <f ca="1"/>
        <v>12.405772258362182</v>
      </c>
      <c r="F1680">
        <f ca="1"/>
        <v>5.4122992945226163E-2</v>
      </c>
    </row>
    <row r="1681" spans="5:6" x14ac:dyDescent="0.3">
      <c r="E1681">
        <f ca="1"/>
        <v>33.289141736100113</v>
      </c>
      <c r="F1681">
        <f ca="1"/>
        <v>0.95391923675182821</v>
      </c>
    </row>
    <row r="1682" spans="5:6" x14ac:dyDescent="0.3">
      <c r="E1682">
        <f ca="1"/>
        <v>18.250628913565624</v>
      </c>
      <c r="F1682">
        <f ca="1"/>
        <v>0.37473629849795542</v>
      </c>
    </row>
    <row r="1683" spans="5:6" x14ac:dyDescent="0.3">
      <c r="E1683">
        <f ca="1"/>
        <v>27.731796485287951</v>
      </c>
      <c r="F1683">
        <f ca="1"/>
        <v>0.85887205554885038</v>
      </c>
    </row>
    <row r="1684" spans="5:6" x14ac:dyDescent="0.3">
      <c r="E1684">
        <f ca="1"/>
        <v>23.972252428314803</v>
      </c>
      <c r="F1684">
        <f ca="1"/>
        <v>0.72228958788855291</v>
      </c>
    </row>
    <row r="1685" spans="5:6" x14ac:dyDescent="0.3">
      <c r="E1685">
        <f ca="1"/>
        <v>18.408991807453763</v>
      </c>
      <c r="F1685">
        <f ca="1"/>
        <v>0.38570314573497066</v>
      </c>
    </row>
    <row r="1686" spans="5:6" x14ac:dyDescent="0.3">
      <c r="E1686">
        <f ca="1"/>
        <v>17.533040944480639</v>
      </c>
      <c r="F1686">
        <f ca="1"/>
        <v>0.32525895496075563</v>
      </c>
    </row>
    <row r="1687" spans="5:6" x14ac:dyDescent="0.3">
      <c r="E1687">
        <f ca="1"/>
        <v>12.862145103786125</v>
      </c>
      <c r="F1687">
        <f ca="1"/>
        <v>6.8678587837968874E-2</v>
      </c>
    </row>
    <row r="1688" spans="5:6" x14ac:dyDescent="0.3">
      <c r="E1688">
        <f ca="1"/>
        <v>13.954923192216778</v>
      </c>
      <c r="F1688">
        <f ca="1"/>
        <v>0.11239446057056593</v>
      </c>
    </row>
    <row r="1689" spans="5:6" x14ac:dyDescent="0.3">
      <c r="E1689">
        <f ca="1"/>
        <v>20.334224003889805</v>
      </c>
      <c r="F1689">
        <f ca="1"/>
        <v>0.51635919778346917</v>
      </c>
    </row>
    <row r="1690" spans="5:6" x14ac:dyDescent="0.3">
      <c r="E1690">
        <f ca="1"/>
        <v>13.22704520136036</v>
      </c>
      <c r="F1690">
        <f ca="1"/>
        <v>8.1892386388167718E-2</v>
      </c>
    </row>
    <row r="1691" spans="5:6" x14ac:dyDescent="0.3">
      <c r="E1691">
        <f ca="1"/>
        <v>15.880207416672572</v>
      </c>
      <c r="F1691">
        <f ca="1"/>
        <v>0.21678763772390716</v>
      </c>
    </row>
    <row r="1692" spans="5:6" x14ac:dyDescent="0.3">
      <c r="E1692">
        <f ca="1"/>
        <v>19.783226270006274</v>
      </c>
      <c r="F1692">
        <f ca="1"/>
        <v>0.47984128349827637</v>
      </c>
    </row>
    <row r="1693" spans="5:6" x14ac:dyDescent="0.3">
      <c r="E1693">
        <f ca="1"/>
        <v>23.029309376122555</v>
      </c>
      <c r="F1693">
        <f ca="1"/>
        <v>0.67576632897685318</v>
      </c>
    </row>
    <row r="1694" spans="5:6" x14ac:dyDescent="0.3">
      <c r="E1694">
        <f ca="1"/>
        <v>16.796457414325882</v>
      </c>
      <c r="F1694">
        <f ca="1"/>
        <v>0.27555198093402528</v>
      </c>
    </row>
    <row r="1695" spans="5:6" x14ac:dyDescent="0.3">
      <c r="E1695">
        <f ca="1"/>
        <v>20.546407585330044</v>
      </c>
      <c r="F1695">
        <f ca="1"/>
        <v>0.5301394367421286</v>
      </c>
    </row>
    <row r="1696" spans="5:6" x14ac:dyDescent="0.3">
      <c r="E1696">
        <f ca="1"/>
        <v>20.109864260177964</v>
      </c>
      <c r="F1696">
        <f ca="1"/>
        <v>0.50160966642300986</v>
      </c>
    </row>
    <row r="1697" spans="5:6" x14ac:dyDescent="0.3">
      <c r="E1697">
        <f ca="1"/>
        <v>28.546574222318146</v>
      </c>
      <c r="F1697">
        <f ca="1"/>
        <v>0.87935926836293443</v>
      </c>
    </row>
    <row r="1698" spans="5:6" x14ac:dyDescent="0.3">
      <c r="E1698">
        <f ca="1"/>
        <v>20.735709033432187</v>
      </c>
      <c r="F1698">
        <f ca="1"/>
        <v>0.54228457852369938</v>
      </c>
    </row>
    <row r="1699" spans="5:6" x14ac:dyDescent="0.3">
      <c r="E1699">
        <f ca="1"/>
        <v>13.744679511615082</v>
      </c>
      <c r="F1699">
        <f ca="1"/>
        <v>0.10302638922029264</v>
      </c>
    </row>
    <row r="1700" spans="5:6" x14ac:dyDescent="0.3">
      <c r="E1700">
        <f ca="1"/>
        <v>29.081224287791226</v>
      </c>
      <c r="F1700">
        <f ca="1"/>
        <v>0.89133192710428077</v>
      </c>
    </row>
    <row r="1701" spans="5:6" x14ac:dyDescent="0.3">
      <c r="E1701">
        <f ca="1"/>
        <v>31.927758388872775</v>
      </c>
      <c r="F1701">
        <f ca="1"/>
        <v>0.93881711192578909</v>
      </c>
    </row>
    <row r="1702" spans="5:6" x14ac:dyDescent="0.3">
      <c r="E1702">
        <f ca="1"/>
        <v>19.831133229825536</v>
      </c>
      <c r="F1702">
        <f ca="1"/>
        <v>0.48305415880398583</v>
      </c>
    </row>
    <row r="1703" spans="5:6" x14ac:dyDescent="0.3">
      <c r="E1703">
        <f ca="1"/>
        <v>20.121879186310228</v>
      </c>
      <c r="F1703">
        <f ca="1"/>
        <v>0.50240393156888496</v>
      </c>
    </row>
    <row r="1704" spans="5:6" x14ac:dyDescent="0.3">
      <c r="E1704">
        <f ca="1"/>
        <v>14.930449874550279</v>
      </c>
      <c r="F1704">
        <f ca="1"/>
        <v>0.16141536616199109</v>
      </c>
    </row>
    <row r="1705" spans="5:6" x14ac:dyDescent="0.3">
      <c r="E1705">
        <f ca="1"/>
        <v>18.06640525693599</v>
      </c>
      <c r="F1705">
        <f ca="1"/>
        <v>0.36198693364718282</v>
      </c>
    </row>
    <row r="1706" spans="5:6" x14ac:dyDescent="0.3">
      <c r="E1706">
        <f ca="1"/>
        <v>17.614175328613111</v>
      </c>
      <c r="F1706">
        <f ca="1"/>
        <v>0.33081879469166475</v>
      </c>
    </row>
    <row r="1707" spans="5:6" x14ac:dyDescent="0.3">
      <c r="E1707">
        <f ca="1"/>
        <v>15.685397992178096</v>
      </c>
      <c r="F1707">
        <f ca="1"/>
        <v>0.20490369912034401</v>
      </c>
    </row>
    <row r="1708" spans="5:6" x14ac:dyDescent="0.3">
      <c r="E1708">
        <f ca="1"/>
        <v>19.692443006745894</v>
      </c>
      <c r="F1708">
        <f ca="1"/>
        <v>0.4737352997526153</v>
      </c>
    </row>
    <row r="1709" spans="5:6" x14ac:dyDescent="0.3">
      <c r="E1709">
        <f ca="1"/>
        <v>33.177212024167325</v>
      </c>
      <c r="F1709">
        <f ca="1"/>
        <v>0.95282429477517461</v>
      </c>
    </row>
    <row r="1710" spans="5:6" x14ac:dyDescent="0.3">
      <c r="E1710">
        <f ca="1"/>
        <v>13.456606913022659</v>
      </c>
      <c r="F1710">
        <f ca="1"/>
        <v>9.092192195115964E-2</v>
      </c>
    </row>
    <row r="1711" spans="5:6" x14ac:dyDescent="0.3">
      <c r="E1711">
        <f ca="1"/>
        <v>14.925275979335751</v>
      </c>
      <c r="F1711">
        <f ca="1"/>
        <v>0.16113280562715354</v>
      </c>
    </row>
    <row r="1712" spans="5:6" x14ac:dyDescent="0.3">
      <c r="E1712">
        <f ca="1"/>
        <v>25.667420029442088</v>
      </c>
      <c r="F1712">
        <f ca="1"/>
        <v>0.79315242779694872</v>
      </c>
    </row>
    <row r="1713" spans="5:6" x14ac:dyDescent="0.3">
      <c r="E1713">
        <f ca="1"/>
        <v>21.245131479672111</v>
      </c>
      <c r="F1713">
        <f ca="1"/>
        <v>0.57420596181666572</v>
      </c>
    </row>
    <row r="1714" spans="5:6" x14ac:dyDescent="0.3">
      <c r="E1714">
        <f ca="1"/>
        <v>22.198497848018022</v>
      </c>
      <c r="F1714">
        <f ca="1"/>
        <v>0.63058963260113665</v>
      </c>
    </row>
    <row r="1715" spans="5:6" x14ac:dyDescent="0.3">
      <c r="E1715">
        <f ca="1"/>
        <v>20.932702741252434</v>
      </c>
      <c r="F1715">
        <f ca="1"/>
        <v>0.55476474490261196</v>
      </c>
    </row>
    <row r="1716" spans="5:6" x14ac:dyDescent="0.3">
      <c r="E1716">
        <f ca="1"/>
        <v>18.698411633223973</v>
      </c>
      <c r="F1716">
        <f ca="1"/>
        <v>0.40573189827688672</v>
      </c>
    </row>
    <row r="1717" spans="5:6" x14ac:dyDescent="0.3">
      <c r="E1717">
        <f ca="1"/>
        <v>31.448379501264263</v>
      </c>
      <c r="F1717">
        <f ca="1"/>
        <v>0.93247640148047339</v>
      </c>
    </row>
    <row r="1718" spans="5:6" x14ac:dyDescent="0.3">
      <c r="E1718">
        <f ca="1"/>
        <v>18.623362424169347</v>
      </c>
      <c r="F1718">
        <f ca="1"/>
        <v>0.40054222209328122</v>
      </c>
    </row>
    <row r="1719" spans="5:6" x14ac:dyDescent="0.3">
      <c r="E1719">
        <f ca="1"/>
        <v>33.063511554024458</v>
      </c>
      <c r="F1719">
        <f ca="1"/>
        <v>0.95168687790054662</v>
      </c>
    </row>
    <row r="1720" spans="5:6" x14ac:dyDescent="0.3">
      <c r="E1720">
        <f ca="1"/>
        <v>16.135966087636461</v>
      </c>
      <c r="F1720">
        <f ca="1"/>
        <v>0.23274674549119861</v>
      </c>
    </row>
    <row r="1721" spans="5:6" x14ac:dyDescent="0.3">
      <c r="E1721">
        <f ca="1"/>
        <v>23.057966426861132</v>
      </c>
      <c r="F1721">
        <f ca="1"/>
        <v>0.67725543747701178</v>
      </c>
    </row>
    <row r="1722" spans="5:6" x14ac:dyDescent="0.3">
      <c r="E1722">
        <f ca="1"/>
        <v>28.487475102427222</v>
      </c>
      <c r="F1722">
        <f ca="1"/>
        <v>0.87796656615393631</v>
      </c>
    </row>
    <row r="1723" spans="5:6" x14ac:dyDescent="0.3">
      <c r="E1723">
        <f ca="1"/>
        <v>15.033105565901577</v>
      </c>
      <c r="F1723">
        <f ca="1"/>
        <v>0.16706780250559866</v>
      </c>
    </row>
    <row r="1724" spans="5:6" x14ac:dyDescent="0.3">
      <c r="E1724">
        <f ca="1"/>
        <v>21.959941843429746</v>
      </c>
      <c r="F1724">
        <f ca="1"/>
        <v>0.61691938788130152</v>
      </c>
    </row>
    <row r="1725" spans="5:6" x14ac:dyDescent="0.3">
      <c r="E1725">
        <f ca="1"/>
        <v>40.388745110495222</v>
      </c>
      <c r="F1725">
        <f ca="1"/>
        <v>0.99005731789651041</v>
      </c>
    </row>
    <row r="1726" spans="5:6" x14ac:dyDescent="0.3">
      <c r="E1726">
        <f ca="1"/>
        <v>21.368563155661374</v>
      </c>
      <c r="F1726">
        <f ca="1"/>
        <v>0.58176184578530199</v>
      </c>
    </row>
    <row r="1727" spans="5:6" x14ac:dyDescent="0.3">
      <c r="E1727">
        <f ca="1"/>
        <v>19.608221684962142</v>
      </c>
      <c r="F1727">
        <f ca="1"/>
        <v>0.46805096131613289</v>
      </c>
    </row>
    <row r="1728" spans="5:6" x14ac:dyDescent="0.3">
      <c r="E1728">
        <f ca="1"/>
        <v>19.521637497232106</v>
      </c>
      <c r="F1728">
        <f ca="1"/>
        <v>0.4621884778741211</v>
      </c>
    </row>
    <row r="1729" spans="5:6" x14ac:dyDescent="0.3">
      <c r="E1729">
        <f ca="1"/>
        <v>18.645453287038762</v>
      </c>
      <c r="F1729">
        <f ca="1"/>
        <v>0.4020702013015125</v>
      </c>
    </row>
    <row r="1730" spans="5:6" x14ac:dyDescent="0.3">
      <c r="E1730">
        <f ca="1"/>
        <v>15.055834620431206</v>
      </c>
      <c r="F1730">
        <f ca="1"/>
        <v>0.1683310618273238</v>
      </c>
    </row>
    <row r="1731" spans="5:6" x14ac:dyDescent="0.3">
      <c r="E1731">
        <f ca="1"/>
        <v>20.774334069155291</v>
      </c>
      <c r="F1731">
        <f ca="1"/>
        <v>0.54474460712635731</v>
      </c>
    </row>
    <row r="1732" spans="5:6" x14ac:dyDescent="0.3">
      <c r="E1732">
        <f ca="1"/>
        <v>12.677581729267983</v>
      </c>
      <c r="F1732">
        <f ca="1"/>
        <v>6.2529266816231596E-2</v>
      </c>
    </row>
    <row r="1733" spans="5:6" x14ac:dyDescent="0.3">
      <c r="E1733">
        <f ca="1"/>
        <v>15.226291799445843</v>
      </c>
      <c r="F1733">
        <f ca="1"/>
        <v>0.17793730291423762</v>
      </c>
    </row>
    <row r="1734" spans="5:6" x14ac:dyDescent="0.3">
      <c r="E1734">
        <f ca="1"/>
        <v>21.227624852474893</v>
      </c>
      <c r="F1734">
        <f ca="1"/>
        <v>0.57312845252072608</v>
      </c>
    </row>
    <row r="1735" spans="5:6" x14ac:dyDescent="0.3">
      <c r="E1735">
        <f ca="1"/>
        <v>27.635876493285274</v>
      </c>
      <c r="F1735">
        <f ca="1"/>
        <v>0.8562713141596926</v>
      </c>
    </row>
    <row r="1736" spans="5:6" x14ac:dyDescent="0.3">
      <c r="E1736">
        <f ca="1"/>
        <v>26.011891927746035</v>
      </c>
      <c r="F1736">
        <f ca="1"/>
        <v>0.80561388011476198</v>
      </c>
    </row>
    <row r="1737" spans="5:6" x14ac:dyDescent="0.3">
      <c r="E1737">
        <f ca="1"/>
        <v>18.6281521103542</v>
      </c>
      <c r="F1737">
        <f ca="1"/>
        <v>0.40087354022261668</v>
      </c>
    </row>
    <row r="1738" spans="5:6" x14ac:dyDescent="0.3">
      <c r="E1738">
        <f ca="1"/>
        <v>14.328129445549774</v>
      </c>
      <c r="F1738">
        <f ca="1"/>
        <v>0.13010018476797877</v>
      </c>
    </row>
    <row r="1739" spans="5:6" x14ac:dyDescent="0.3">
      <c r="E1739">
        <f ca="1"/>
        <v>15.295403604208625</v>
      </c>
      <c r="F1739">
        <f ca="1"/>
        <v>0.18189716860719451</v>
      </c>
    </row>
    <row r="1740" spans="5:6" x14ac:dyDescent="0.3">
      <c r="E1740">
        <f ca="1"/>
        <v>20.046567129793573</v>
      </c>
      <c r="F1740">
        <f ca="1"/>
        <v>0.49741743010813388</v>
      </c>
    </row>
    <row r="1741" spans="5:6" x14ac:dyDescent="0.3">
      <c r="E1741">
        <f ca="1"/>
        <v>17.419490553050892</v>
      </c>
      <c r="F1741">
        <f ca="1"/>
        <v>0.31750008348939274</v>
      </c>
    </row>
    <row r="1742" spans="5:6" x14ac:dyDescent="0.3">
      <c r="E1742">
        <f ca="1"/>
        <v>24.698987077567356</v>
      </c>
      <c r="F1742">
        <f ca="1"/>
        <v>0.75465363411878295</v>
      </c>
    </row>
    <row r="1743" spans="5:6" x14ac:dyDescent="0.3">
      <c r="E1743">
        <f ca="1"/>
        <v>21.112234463444064</v>
      </c>
      <c r="F1743">
        <f ca="1"/>
        <v>0.56599065215491429</v>
      </c>
    </row>
    <row r="1744" spans="5:6" x14ac:dyDescent="0.3">
      <c r="E1744">
        <f ca="1"/>
        <v>22.626089853519325</v>
      </c>
      <c r="F1744">
        <f ca="1"/>
        <v>0.65432076641610981</v>
      </c>
    </row>
    <row r="1745" spans="5:6" x14ac:dyDescent="0.3">
      <c r="E1745">
        <f ca="1"/>
        <v>27.258080206152826</v>
      </c>
      <c r="F1745">
        <f ca="1"/>
        <v>0.84562141477962394</v>
      </c>
    </row>
    <row r="1746" spans="5:6" x14ac:dyDescent="0.3">
      <c r="E1746">
        <f ca="1"/>
        <v>14.937867824594663</v>
      </c>
      <c r="F1746">
        <f ca="1"/>
        <v>0.16182087288504876</v>
      </c>
    </row>
    <row r="1747" spans="5:6" x14ac:dyDescent="0.3">
      <c r="E1747">
        <f ca="1"/>
        <v>19.827518406211208</v>
      </c>
      <c r="F1747">
        <f ca="1"/>
        <v>0.48281196093995254</v>
      </c>
    </row>
    <row r="1748" spans="5:6" x14ac:dyDescent="0.3">
      <c r="E1748">
        <f ca="1"/>
        <v>30.553890152883742</v>
      </c>
      <c r="F1748">
        <f ca="1"/>
        <v>0.91898950899668208</v>
      </c>
    </row>
    <row r="1749" spans="5:6" x14ac:dyDescent="0.3">
      <c r="E1749">
        <f ca="1"/>
        <v>17.706536284273195</v>
      </c>
      <c r="F1749">
        <f ca="1"/>
        <v>0.33716219382271728</v>
      </c>
    </row>
    <row r="1750" spans="5:6" x14ac:dyDescent="0.3">
      <c r="E1750">
        <f ca="1"/>
        <v>31.232407957486124</v>
      </c>
      <c r="F1750">
        <f ca="1"/>
        <v>0.92942485123842633</v>
      </c>
    </row>
    <row r="1751" spans="5:6" x14ac:dyDescent="0.3">
      <c r="E1751">
        <f ca="1"/>
        <v>19.981082646386735</v>
      </c>
      <c r="F1751">
        <f ca="1"/>
        <v>0.49306667671711485</v>
      </c>
    </row>
    <row r="1752" spans="5:6" x14ac:dyDescent="0.3">
      <c r="E1752">
        <f ca="1"/>
        <v>15.691769048261165</v>
      </c>
      <c r="F1752">
        <f ca="1"/>
        <v>0.2052884128244076</v>
      </c>
    </row>
    <row r="1753" spans="5:6" x14ac:dyDescent="0.3">
      <c r="E1753">
        <f ca="1"/>
        <v>18.21440397184546</v>
      </c>
      <c r="F1753">
        <f ca="1"/>
        <v>0.37222820244078081</v>
      </c>
    </row>
    <row r="1754" spans="5:6" x14ac:dyDescent="0.3">
      <c r="E1754">
        <f ca="1"/>
        <v>29.09891563187491</v>
      </c>
      <c r="F1754">
        <f ca="1"/>
        <v>0.89170931759310268</v>
      </c>
    </row>
    <row r="1755" spans="5:6" x14ac:dyDescent="0.3">
      <c r="E1755">
        <f ca="1"/>
        <v>26.060187547027049</v>
      </c>
      <c r="F1755">
        <f ca="1"/>
        <v>0.80731083386657532</v>
      </c>
    </row>
    <row r="1756" spans="5:6" x14ac:dyDescent="0.3">
      <c r="E1756">
        <f ca="1"/>
        <v>14.806684084742431</v>
      </c>
      <c r="F1756">
        <f ca="1"/>
        <v>0.15471844636612711</v>
      </c>
    </row>
    <row r="1757" spans="5:6" x14ac:dyDescent="0.3">
      <c r="E1757">
        <f ca="1"/>
        <v>23.432730292050753</v>
      </c>
      <c r="F1757">
        <f ca="1"/>
        <v>0.69629683212091398</v>
      </c>
    </row>
    <row r="1758" spans="5:6" x14ac:dyDescent="0.3">
      <c r="E1758">
        <f ca="1"/>
        <v>23.442082786651529</v>
      </c>
      <c r="F1758">
        <f ca="1"/>
        <v>0.69676170910654611</v>
      </c>
    </row>
    <row r="1759" spans="5:6" x14ac:dyDescent="0.3">
      <c r="E1759">
        <f ca="1"/>
        <v>27.824210578534178</v>
      </c>
      <c r="F1759">
        <f ca="1"/>
        <v>0.8613390378114103</v>
      </c>
    </row>
    <row r="1760" spans="5:6" x14ac:dyDescent="0.3">
      <c r="E1760">
        <f ca="1"/>
        <v>18.608603533441496</v>
      </c>
      <c r="F1760">
        <f ca="1"/>
        <v>0.39952121696157927</v>
      </c>
    </row>
    <row r="1761" spans="5:6" x14ac:dyDescent="0.3">
      <c r="E1761">
        <f ca="1"/>
        <v>27.942757032521641</v>
      </c>
      <c r="F1761">
        <f ca="1"/>
        <v>0.86444866006631316</v>
      </c>
    </row>
    <row r="1762" spans="5:6" x14ac:dyDescent="0.3">
      <c r="E1762">
        <f ca="1"/>
        <v>17.103943933518746</v>
      </c>
      <c r="F1762">
        <f ca="1"/>
        <v>0.29610492913063369</v>
      </c>
    </row>
    <row r="1763" spans="5:6" x14ac:dyDescent="0.3">
      <c r="E1763">
        <f ca="1"/>
        <v>22.569256788641578</v>
      </c>
      <c r="F1763">
        <f ca="1"/>
        <v>0.65122464655428625</v>
      </c>
    </row>
    <row r="1764" spans="5:6" x14ac:dyDescent="0.3">
      <c r="E1764">
        <f ca="1"/>
        <v>15.96685466771226</v>
      </c>
      <c r="F1764">
        <f ca="1"/>
        <v>0.22215064970147946</v>
      </c>
    </row>
    <row r="1765" spans="5:6" x14ac:dyDescent="0.3">
      <c r="E1765">
        <f ca="1"/>
        <v>22.546247911086226</v>
      </c>
      <c r="F1765">
        <f ca="1"/>
        <v>0.64996607385260874</v>
      </c>
    </row>
    <row r="1766" spans="5:6" x14ac:dyDescent="0.3">
      <c r="E1766">
        <f ca="1"/>
        <v>21.877885300785628</v>
      </c>
      <c r="F1766">
        <f ca="1"/>
        <v>0.61214769595720342</v>
      </c>
    </row>
    <row r="1767" spans="5:6" x14ac:dyDescent="0.3">
      <c r="E1767">
        <f ca="1"/>
        <v>13.644183783027946</v>
      </c>
      <c r="F1767">
        <f ca="1"/>
        <v>9.87067697078719E-2</v>
      </c>
    </row>
    <row r="1768" spans="5:6" x14ac:dyDescent="0.3">
      <c r="E1768">
        <f ca="1"/>
        <v>24.633836989237476</v>
      </c>
      <c r="F1768">
        <f ca="1"/>
        <v>0.75187542888108416</v>
      </c>
    </row>
    <row r="1769" spans="5:6" x14ac:dyDescent="0.3">
      <c r="E1769">
        <f ca="1"/>
        <v>20.590029802892083</v>
      </c>
      <c r="F1769">
        <f ca="1"/>
        <v>0.53295093998996956</v>
      </c>
    </row>
    <row r="1770" spans="5:6" x14ac:dyDescent="0.3">
      <c r="E1770">
        <f ca="1"/>
        <v>14.721510731765028</v>
      </c>
      <c r="F1770">
        <f ca="1"/>
        <v>0.15018641464859742</v>
      </c>
    </row>
    <row r="1771" spans="5:6" x14ac:dyDescent="0.3">
      <c r="E1771">
        <f ca="1"/>
        <v>20.01071104001857</v>
      </c>
      <c r="F1771">
        <f ca="1"/>
        <v>0.49503686344913511</v>
      </c>
    </row>
    <row r="1772" spans="5:6" x14ac:dyDescent="0.3">
      <c r="E1772">
        <f ca="1"/>
        <v>20.328787048754947</v>
      </c>
      <c r="F1772">
        <f ca="1"/>
        <v>0.51600387949433346</v>
      </c>
    </row>
    <row r="1773" spans="5:6" x14ac:dyDescent="0.3">
      <c r="E1773">
        <f ca="1"/>
        <v>24.134545976081</v>
      </c>
      <c r="F1773">
        <f ca="1"/>
        <v>0.72977992133425851</v>
      </c>
    </row>
    <row r="1774" spans="5:6" x14ac:dyDescent="0.3">
      <c r="E1774">
        <f ca="1"/>
        <v>25.697800758102922</v>
      </c>
      <c r="F1774">
        <f ca="1"/>
        <v>0.79427692598108013</v>
      </c>
    </row>
    <row r="1775" spans="5:6" x14ac:dyDescent="0.3">
      <c r="E1775">
        <f ca="1"/>
        <v>17.134167164453793</v>
      </c>
      <c r="F1775">
        <f ca="1"/>
        <v>0.29814211775885224</v>
      </c>
    </row>
    <row r="1776" spans="5:6" x14ac:dyDescent="0.3">
      <c r="E1776">
        <f ca="1"/>
        <v>13.538962336963184</v>
      </c>
      <c r="F1776">
        <f ca="1"/>
        <v>9.4295078682251759E-2</v>
      </c>
    </row>
    <row r="1777" spans="5:6" x14ac:dyDescent="0.3">
      <c r="E1777">
        <f ca="1"/>
        <v>11.92526905277435</v>
      </c>
      <c r="F1777">
        <f ca="1"/>
        <v>4.1122912419741683E-2</v>
      </c>
    </row>
    <row r="1778" spans="5:6" x14ac:dyDescent="0.3">
      <c r="E1778">
        <f ca="1"/>
        <v>20.687064639247154</v>
      </c>
      <c r="F1778">
        <f ca="1"/>
        <v>0.53917758700742457</v>
      </c>
    </row>
    <row r="1779" spans="5:6" x14ac:dyDescent="0.3">
      <c r="E1779">
        <f ca="1"/>
        <v>16.478171106107464</v>
      </c>
      <c r="F1779">
        <f ca="1"/>
        <v>0.25466599932721523</v>
      </c>
    </row>
    <row r="1780" spans="5:6" x14ac:dyDescent="0.3">
      <c r="E1780">
        <f ca="1"/>
        <v>17.258725740605023</v>
      </c>
      <c r="F1780">
        <f ca="1"/>
        <v>0.30656623133604233</v>
      </c>
    </row>
    <row r="1781" spans="5:6" x14ac:dyDescent="0.3">
      <c r="E1781">
        <f ca="1"/>
        <v>16.272501502169536</v>
      </c>
      <c r="F1781">
        <f ca="1"/>
        <v>0.24141926709885447</v>
      </c>
    </row>
    <row r="1782" spans="5:6" x14ac:dyDescent="0.3">
      <c r="E1782">
        <f ca="1"/>
        <v>22.852485425592469</v>
      </c>
      <c r="F1782">
        <f ca="1"/>
        <v>0.6664747769004512</v>
      </c>
    </row>
    <row r="1783" spans="5:6" x14ac:dyDescent="0.3">
      <c r="E1783">
        <f ca="1"/>
        <v>26.687845178359925</v>
      </c>
      <c r="F1783">
        <f ca="1"/>
        <v>0.8282725077943337</v>
      </c>
    </row>
    <row r="1784" spans="5:6" x14ac:dyDescent="0.3">
      <c r="E1784">
        <f ca="1"/>
        <v>28.510629125572859</v>
      </c>
      <c r="F1784">
        <f ca="1"/>
        <v>0.87851388659630825</v>
      </c>
    </row>
    <row r="1785" spans="5:6" x14ac:dyDescent="0.3">
      <c r="E1785">
        <f ca="1"/>
        <v>13.837977871106791</v>
      </c>
      <c r="F1785">
        <f ca="1"/>
        <v>0.10712863183802296</v>
      </c>
    </row>
    <row r="1786" spans="5:6" x14ac:dyDescent="0.3">
      <c r="E1786">
        <f ca="1"/>
        <v>24.329145981748493</v>
      </c>
      <c r="F1786">
        <f ca="1"/>
        <v>0.73856148682660128</v>
      </c>
    </row>
    <row r="1787" spans="5:6" x14ac:dyDescent="0.3">
      <c r="E1787">
        <f ca="1"/>
        <v>29.002717758429355</v>
      </c>
      <c r="F1787">
        <f ca="1"/>
        <v>0.8896430104829155</v>
      </c>
    </row>
    <row r="1788" spans="5:6" x14ac:dyDescent="0.3">
      <c r="E1788">
        <f ca="1"/>
        <v>23.606462654897442</v>
      </c>
      <c r="F1788">
        <f ca="1"/>
        <v>0.70485013024026233</v>
      </c>
    </row>
    <row r="1789" spans="5:6" x14ac:dyDescent="0.3">
      <c r="E1789">
        <f ca="1"/>
        <v>9.5854053077445922</v>
      </c>
      <c r="F1789">
        <f ca="1"/>
        <v>6.834215755074138E-3</v>
      </c>
    </row>
    <row r="1790" spans="5:6" x14ac:dyDescent="0.3">
      <c r="E1790">
        <f ca="1"/>
        <v>18.672773874483664</v>
      </c>
      <c r="F1790">
        <f ca="1"/>
        <v>0.40395947315002639</v>
      </c>
    </row>
    <row r="1791" spans="5:6" x14ac:dyDescent="0.3">
      <c r="E1791">
        <f ca="1"/>
        <v>19.669354794453252</v>
      </c>
      <c r="F1791">
        <f ca="1"/>
        <v>0.47217885169591917</v>
      </c>
    </row>
    <row r="1792" spans="5:6" x14ac:dyDescent="0.3">
      <c r="E1792">
        <f ca="1"/>
        <v>19.668881928050148</v>
      </c>
      <c r="F1792">
        <f ca="1"/>
        <v>0.47214695957544373</v>
      </c>
    </row>
    <row r="1793" spans="5:6" x14ac:dyDescent="0.3">
      <c r="E1793">
        <f ca="1"/>
        <v>19.827458027960194</v>
      </c>
      <c r="F1793">
        <f ca="1"/>
        <v>0.48280791519762933</v>
      </c>
    </row>
    <row r="1794" spans="5:6" x14ac:dyDescent="0.3">
      <c r="E1794">
        <f ca="1"/>
        <v>15.294124772453189</v>
      </c>
      <c r="F1794">
        <f ca="1"/>
        <v>0.18182356285276155</v>
      </c>
    </row>
    <row r="1795" spans="5:6" x14ac:dyDescent="0.3">
      <c r="E1795">
        <f ca="1"/>
        <v>17.376658518754571</v>
      </c>
      <c r="F1795">
        <f ca="1"/>
        <v>0.3145808160775958</v>
      </c>
    </row>
    <row r="1796" spans="5:6" x14ac:dyDescent="0.3">
      <c r="E1796">
        <f ca="1"/>
        <v>25.256112313976033</v>
      </c>
      <c r="F1796">
        <f ca="1"/>
        <v>0.77743545000852676</v>
      </c>
    </row>
    <row r="1797" spans="5:6" x14ac:dyDescent="0.3">
      <c r="E1797">
        <f ca="1"/>
        <v>14.011727113283472</v>
      </c>
      <c r="F1797">
        <f ca="1"/>
        <v>0.11500147993406527</v>
      </c>
    </row>
    <row r="1798" spans="5:6" x14ac:dyDescent="0.3">
      <c r="E1798">
        <f ca="1"/>
        <v>23.161688302963057</v>
      </c>
      <c r="F1798">
        <f ca="1"/>
        <v>0.68260597571114301</v>
      </c>
    </row>
    <row r="1799" spans="5:6" x14ac:dyDescent="0.3">
      <c r="E1799">
        <f ca="1"/>
        <v>13.74607451699446</v>
      </c>
      <c r="F1799">
        <f ca="1"/>
        <v>0.10308707604563973</v>
      </c>
    </row>
    <row r="1800" spans="5:6" x14ac:dyDescent="0.3">
      <c r="E1800">
        <f ca="1"/>
        <v>11.637581780549448</v>
      </c>
      <c r="F1800">
        <f ca="1"/>
        <v>3.4440377522851173E-2</v>
      </c>
    </row>
    <row r="1801" spans="5:6" x14ac:dyDescent="0.3">
      <c r="E1801">
        <f ca="1"/>
        <v>30.180221667604428</v>
      </c>
      <c r="F1801">
        <f ca="1"/>
        <v>0.912655351408587</v>
      </c>
    </row>
    <row r="1802" spans="5:6" x14ac:dyDescent="0.3">
      <c r="E1802">
        <f ca="1"/>
        <v>35.812519268077629</v>
      </c>
      <c r="F1802">
        <f ca="1"/>
        <v>0.97305118775583876</v>
      </c>
    </row>
    <row r="1803" spans="5:6" x14ac:dyDescent="0.3">
      <c r="E1803">
        <f ca="1"/>
        <v>7.8944060153582623</v>
      </c>
      <c r="F1803">
        <f ca="1"/>
        <v>9.2654928369461937E-4</v>
      </c>
    </row>
    <row r="1804" spans="5:6" x14ac:dyDescent="0.3">
      <c r="E1804">
        <f ca="1"/>
        <v>29.402320547955352</v>
      </c>
      <c r="F1804">
        <f ca="1"/>
        <v>0.89800137377700651</v>
      </c>
    </row>
    <row r="1805" spans="5:6" x14ac:dyDescent="0.3">
      <c r="E1805">
        <f ca="1"/>
        <v>20.815603484057274</v>
      </c>
      <c r="F1805">
        <f ca="1"/>
        <v>0.54736611565537419</v>
      </c>
    </row>
    <row r="1806" spans="5:6" x14ac:dyDescent="0.3">
      <c r="E1806">
        <f ca="1"/>
        <v>18.117436188865444</v>
      </c>
      <c r="F1806">
        <f ca="1"/>
        <v>0.36551690189085217</v>
      </c>
    </row>
    <row r="1807" spans="5:6" x14ac:dyDescent="0.3">
      <c r="E1807">
        <f ca="1"/>
        <v>23.463887095448332</v>
      </c>
      <c r="F1807">
        <f ca="1"/>
        <v>0.69784356249234825</v>
      </c>
    </row>
    <row r="1808" spans="5:6" x14ac:dyDescent="0.3">
      <c r="E1808">
        <f ca="1"/>
        <v>20.977916529880453</v>
      </c>
      <c r="F1808">
        <f ca="1"/>
        <v>0.55760546918258336</v>
      </c>
    </row>
    <row r="1809" spans="5:6" x14ac:dyDescent="0.3">
      <c r="E1809">
        <f ca="1"/>
        <v>21.195804729761022</v>
      </c>
      <c r="F1809">
        <f ca="1"/>
        <v>0.57116629426795662</v>
      </c>
    </row>
    <row r="1810" spans="5:6" x14ac:dyDescent="0.3">
      <c r="E1810">
        <f ca="1"/>
        <v>20.621617188077675</v>
      </c>
      <c r="F1810">
        <f ca="1"/>
        <v>0.53498205347647887</v>
      </c>
    </row>
    <row r="1811" spans="5:6" x14ac:dyDescent="0.3">
      <c r="E1811">
        <f ca="1"/>
        <v>14.202270506052844</v>
      </c>
      <c r="F1811">
        <f ca="1"/>
        <v>0.12397823523440546</v>
      </c>
    </row>
    <row r="1812" spans="5:6" x14ac:dyDescent="0.3">
      <c r="E1812">
        <f ca="1"/>
        <v>28.944635685801636</v>
      </c>
      <c r="F1812">
        <f ca="1"/>
        <v>0.88837844402129407</v>
      </c>
    </row>
    <row r="1813" spans="5:6" x14ac:dyDescent="0.3">
      <c r="E1813">
        <f ca="1"/>
        <v>9.9484648791746011</v>
      </c>
      <c r="F1813">
        <f ca="1"/>
        <v>9.5919212398736173E-3</v>
      </c>
    </row>
    <row r="1814" spans="5:6" x14ac:dyDescent="0.3">
      <c r="E1814">
        <f ca="1"/>
        <v>20.019923171292234</v>
      </c>
      <c r="F1814">
        <f ca="1"/>
        <v>0.49564887106419697</v>
      </c>
    </row>
    <row r="1815" spans="5:6" x14ac:dyDescent="0.3">
      <c r="E1815">
        <f ca="1"/>
        <v>15.896374755976423</v>
      </c>
      <c r="F1815">
        <f ca="1"/>
        <v>0.21778479962393943</v>
      </c>
    </row>
    <row r="1816" spans="5:6" x14ac:dyDescent="0.3">
      <c r="E1816">
        <f ca="1"/>
        <v>13.677637026222765</v>
      </c>
      <c r="F1816">
        <f ca="1"/>
        <v>0.10013322992665222</v>
      </c>
    </row>
    <row r="1817" spans="5:6" x14ac:dyDescent="0.3">
      <c r="E1817">
        <f ca="1"/>
        <v>15.408818345999762</v>
      </c>
      <c r="F1817">
        <f ca="1"/>
        <v>0.18847405928258523</v>
      </c>
    </row>
    <row r="1818" spans="5:6" x14ac:dyDescent="0.3">
      <c r="E1818">
        <f ca="1"/>
        <v>19.624056677219929</v>
      </c>
      <c r="F1818">
        <f ca="1"/>
        <v>0.46912110924551342</v>
      </c>
    </row>
    <row r="1819" spans="5:6" x14ac:dyDescent="0.3">
      <c r="E1819">
        <f ca="1"/>
        <v>32.386114594150513</v>
      </c>
      <c r="F1819">
        <f ca="1"/>
        <v>0.94435622783072504</v>
      </c>
    </row>
    <row r="1820" spans="5:6" x14ac:dyDescent="0.3">
      <c r="E1820">
        <f ca="1"/>
        <v>19.59602574517924</v>
      </c>
      <c r="F1820">
        <f ca="1"/>
        <v>0.46722631277496129</v>
      </c>
    </row>
    <row r="1821" spans="5:6" x14ac:dyDescent="0.3">
      <c r="E1821">
        <f ca="1"/>
        <v>22.643726550356028</v>
      </c>
      <c r="F1821">
        <f ca="1"/>
        <v>0.6552779087011591</v>
      </c>
    </row>
    <row r="1822" spans="5:6" x14ac:dyDescent="0.3">
      <c r="E1822">
        <f ca="1"/>
        <v>19.533396750400161</v>
      </c>
      <c r="F1822">
        <f ca="1"/>
        <v>0.46298574910445034</v>
      </c>
    </row>
    <row r="1823" spans="5:6" x14ac:dyDescent="0.3">
      <c r="E1823">
        <f ca="1"/>
        <v>11.531951905123323</v>
      </c>
      <c r="F1823">
        <f ca="1"/>
        <v>3.2185998259079043E-2</v>
      </c>
    </row>
    <row r="1824" spans="5:6" x14ac:dyDescent="0.3">
      <c r="E1824">
        <f ca="1"/>
        <v>22.387564434196239</v>
      </c>
      <c r="F1824">
        <f ca="1"/>
        <v>0.64120646249332525</v>
      </c>
    </row>
    <row r="1825" spans="5:6" x14ac:dyDescent="0.3">
      <c r="E1825">
        <f ca="1"/>
        <v>18.640043084418185</v>
      </c>
      <c r="F1825">
        <f ca="1"/>
        <v>0.40169601691426637</v>
      </c>
    </row>
    <row r="1826" spans="5:6" x14ac:dyDescent="0.3">
      <c r="E1826">
        <f ca="1"/>
        <v>22.489579858645861</v>
      </c>
      <c r="F1826">
        <f ca="1"/>
        <v>0.64685384838257787</v>
      </c>
    </row>
    <row r="1827" spans="5:6" x14ac:dyDescent="0.3">
      <c r="E1827">
        <f ca="1"/>
        <v>29.12268689466713</v>
      </c>
      <c r="F1827">
        <f ca="1"/>
        <v>0.8922145585507929</v>
      </c>
    </row>
    <row r="1828" spans="5:6" x14ac:dyDescent="0.3">
      <c r="E1828">
        <f ca="1"/>
        <v>17.927870838224575</v>
      </c>
      <c r="F1828">
        <f ca="1"/>
        <v>0.35241390120472604</v>
      </c>
    </row>
    <row r="1829" spans="5:6" x14ac:dyDescent="0.3">
      <c r="E1829">
        <f ca="1"/>
        <v>23.90398669583011</v>
      </c>
      <c r="F1829">
        <f ca="1"/>
        <v>0.71909354953029747</v>
      </c>
    </row>
    <row r="1830" spans="5:6" x14ac:dyDescent="0.3">
      <c r="E1830">
        <f ca="1"/>
        <v>24.444136707564358</v>
      </c>
      <c r="F1830">
        <f ca="1"/>
        <v>0.74364847886767016</v>
      </c>
    </row>
    <row r="1831" spans="5:6" x14ac:dyDescent="0.3">
      <c r="E1831">
        <f ca="1"/>
        <v>17.042716801364516</v>
      </c>
      <c r="F1831">
        <f ca="1"/>
        <v>0.2919866661723276</v>
      </c>
    </row>
    <row r="1832" spans="5:6" x14ac:dyDescent="0.3">
      <c r="E1832">
        <f ca="1"/>
        <v>21.769460238073304</v>
      </c>
      <c r="F1832">
        <f ca="1"/>
        <v>0.60578899105641415</v>
      </c>
    </row>
    <row r="1833" spans="5:6" x14ac:dyDescent="0.3">
      <c r="E1833">
        <f ca="1"/>
        <v>21.372804022196359</v>
      </c>
      <c r="F1833">
        <f ca="1"/>
        <v>0.58202015767437298</v>
      </c>
    </row>
    <row r="1834" spans="5:6" x14ac:dyDescent="0.3">
      <c r="E1834">
        <f ca="1"/>
        <v>31.55617220490662</v>
      </c>
      <c r="F1834">
        <f ca="1"/>
        <v>0.93395323538293429</v>
      </c>
    </row>
    <row r="1835" spans="5:6" x14ac:dyDescent="0.3">
      <c r="E1835">
        <f ca="1"/>
        <v>25.866738054609481</v>
      </c>
      <c r="F1835">
        <f ca="1"/>
        <v>0.80043974212057301</v>
      </c>
    </row>
    <row r="1836" spans="5:6" x14ac:dyDescent="0.3">
      <c r="E1836">
        <f ca="1"/>
        <v>17.986467061969659</v>
      </c>
      <c r="F1836">
        <f ca="1"/>
        <v>0.35646103140348195</v>
      </c>
    </row>
    <row r="1837" spans="5:6" x14ac:dyDescent="0.3">
      <c r="E1837">
        <f ca="1"/>
        <v>15.067103817917888</v>
      </c>
      <c r="F1837">
        <f ca="1"/>
        <v>0.16895895488846105</v>
      </c>
    </row>
    <row r="1838" spans="5:6" x14ac:dyDescent="0.3">
      <c r="E1838">
        <f ca="1"/>
        <v>26.507154697212531</v>
      </c>
      <c r="F1838">
        <f ca="1"/>
        <v>0.82244307313330511</v>
      </c>
    </row>
    <row r="1839" spans="5:6" x14ac:dyDescent="0.3">
      <c r="E1839">
        <f ca="1"/>
        <v>18.569136941517886</v>
      </c>
      <c r="F1839">
        <f ca="1"/>
        <v>0.39679037513609605</v>
      </c>
    </row>
    <row r="1840" spans="5:6" x14ac:dyDescent="0.3">
      <c r="E1840">
        <f ca="1"/>
        <v>19.677526868216646</v>
      </c>
      <c r="F1840">
        <f ca="1"/>
        <v>0.47272991799586694</v>
      </c>
    </row>
    <row r="1841" spans="5:6" x14ac:dyDescent="0.3">
      <c r="E1841">
        <f ca="1"/>
        <v>12.259165619825961</v>
      </c>
      <c r="F1841">
        <f ca="1"/>
        <v>4.9907232590722807E-2</v>
      </c>
    </row>
    <row r="1842" spans="5:6" x14ac:dyDescent="0.3">
      <c r="E1842">
        <f ca="1"/>
        <v>36.778733269902617</v>
      </c>
      <c r="F1842">
        <f ca="1"/>
        <v>0.97812087855498608</v>
      </c>
    </row>
    <row r="1843" spans="5:6" x14ac:dyDescent="0.3">
      <c r="E1843">
        <f ca="1"/>
        <v>22.660546695303502</v>
      </c>
      <c r="F1843">
        <f ca="1"/>
        <v>0.65618911862339657</v>
      </c>
    </row>
    <row r="1844" spans="5:6" x14ac:dyDescent="0.3">
      <c r="E1844">
        <f ca="1"/>
        <v>16.693710900118251</v>
      </c>
      <c r="F1844">
        <f ca="1"/>
        <v>0.26876255373358171</v>
      </c>
    </row>
    <row r="1845" spans="5:6" x14ac:dyDescent="0.3">
      <c r="E1845">
        <f ca="1"/>
        <v>31.302312944761969</v>
      </c>
      <c r="F1845">
        <f ca="1"/>
        <v>0.93042627488903584</v>
      </c>
    </row>
    <row r="1846" spans="5:6" x14ac:dyDescent="0.3">
      <c r="E1846">
        <f ca="1"/>
        <v>21.305048532963212</v>
      </c>
      <c r="F1846">
        <f ca="1"/>
        <v>0.57788284209855401</v>
      </c>
    </row>
    <row r="1847" spans="5:6" x14ac:dyDescent="0.3">
      <c r="E1847">
        <f ca="1"/>
        <v>42.361474568634421</v>
      </c>
      <c r="F1847">
        <f ca="1"/>
        <v>0.99356713416211384</v>
      </c>
    </row>
    <row r="1848" spans="5:6" x14ac:dyDescent="0.3">
      <c r="E1848">
        <f ca="1"/>
        <v>24.09239398569262</v>
      </c>
      <c r="F1848">
        <f ca="1"/>
        <v>0.72784906836799568</v>
      </c>
    </row>
    <row r="1849" spans="5:6" x14ac:dyDescent="0.3">
      <c r="E1849">
        <f ca="1"/>
        <v>13.319072785986036</v>
      </c>
      <c r="F1849">
        <f ca="1"/>
        <v>8.5446016357134835E-2</v>
      </c>
    </row>
    <row r="1850" spans="5:6" x14ac:dyDescent="0.3">
      <c r="E1850">
        <f ca="1"/>
        <v>22.398667599561815</v>
      </c>
      <c r="F1850">
        <f ca="1"/>
        <v>0.64182388816376945</v>
      </c>
    </row>
    <row r="1851" spans="5:6" x14ac:dyDescent="0.3">
      <c r="E1851">
        <f ca="1"/>
        <v>23.45823248944701</v>
      </c>
      <c r="F1851">
        <f ca="1"/>
        <v>0.69756326372377742</v>
      </c>
    </row>
    <row r="1852" spans="5:6" x14ac:dyDescent="0.3">
      <c r="E1852">
        <f ca="1"/>
        <v>27.92712836974372</v>
      </c>
      <c r="F1852">
        <f ca="1"/>
        <v>0.86404220879878713</v>
      </c>
    </row>
    <row r="1853" spans="5:6" x14ac:dyDescent="0.3">
      <c r="E1853">
        <f ca="1"/>
        <v>25.582803395007662</v>
      </c>
      <c r="F1853">
        <f ca="1"/>
        <v>0.78999424484067227</v>
      </c>
    </row>
    <row r="1854" spans="5:6" x14ac:dyDescent="0.3">
      <c r="E1854">
        <f ca="1"/>
        <v>20.645724167379573</v>
      </c>
      <c r="F1854">
        <f ca="1"/>
        <v>0.53652946517133016</v>
      </c>
    </row>
    <row r="1855" spans="5:6" x14ac:dyDescent="0.3">
      <c r="E1855">
        <f ca="1"/>
        <v>25.055745908724685</v>
      </c>
      <c r="F1855">
        <f ca="1"/>
        <v>0.76944204716943454</v>
      </c>
    </row>
    <row r="1856" spans="5:6" x14ac:dyDescent="0.3">
      <c r="E1856">
        <f ca="1"/>
        <v>17.942250051997405</v>
      </c>
      <c r="F1856">
        <f ca="1"/>
        <v>0.35340674339623174</v>
      </c>
    </row>
    <row r="1857" spans="5:6" x14ac:dyDescent="0.3">
      <c r="E1857">
        <f ca="1"/>
        <v>13.625621371954631</v>
      </c>
      <c r="F1857">
        <f ca="1"/>
        <v>9.7920212362350073E-2</v>
      </c>
    </row>
    <row r="1858" spans="5:6" x14ac:dyDescent="0.3">
      <c r="E1858">
        <f ca="1"/>
        <v>22.101756894456393</v>
      </c>
      <c r="F1858">
        <f ca="1"/>
        <v>0.62508252729012126</v>
      </c>
    </row>
    <row r="1859" spans="5:6" x14ac:dyDescent="0.3">
      <c r="E1859">
        <f ca="1"/>
        <v>15.747971202488666</v>
      </c>
      <c r="F1859">
        <f ca="1"/>
        <v>0.20869388495976451</v>
      </c>
    </row>
    <row r="1860" spans="5:6" x14ac:dyDescent="0.3">
      <c r="E1860">
        <f ca="1"/>
        <v>19.221022076423118</v>
      </c>
      <c r="F1860">
        <f ca="1"/>
        <v>0.44170359029855966</v>
      </c>
    </row>
    <row r="1861" spans="5:6" x14ac:dyDescent="0.3">
      <c r="E1861">
        <f ca="1"/>
        <v>22.109484219643154</v>
      </c>
      <c r="F1861">
        <f ca="1"/>
        <v>0.6255242576047213</v>
      </c>
    </row>
    <row r="1862" spans="5:6" x14ac:dyDescent="0.3">
      <c r="E1862">
        <f ca="1"/>
        <v>24.622577176126473</v>
      </c>
      <c r="F1862">
        <f ca="1"/>
        <v>0.75139283234371534</v>
      </c>
    </row>
    <row r="1863" spans="5:6" x14ac:dyDescent="0.3">
      <c r="E1863">
        <f ca="1"/>
        <v>16.361888474986085</v>
      </c>
      <c r="F1863">
        <f ca="1"/>
        <v>0.24715048323739036</v>
      </c>
    </row>
    <row r="1864" spans="5:6" x14ac:dyDescent="0.3">
      <c r="E1864">
        <f ca="1"/>
        <v>19.802185200086718</v>
      </c>
      <c r="F1864">
        <f ca="1"/>
        <v>0.48111354648853349</v>
      </c>
    </row>
    <row r="1865" spans="5:6" x14ac:dyDescent="0.3">
      <c r="E1865">
        <f ca="1"/>
        <v>24.121912327783484</v>
      </c>
      <c r="F1865">
        <f ca="1"/>
        <v>0.72920228627274009</v>
      </c>
    </row>
    <row r="1866" spans="5:6" x14ac:dyDescent="0.3">
      <c r="E1866">
        <f ca="1"/>
        <v>17.728538954349194</v>
      </c>
      <c r="F1866">
        <f ca="1"/>
        <v>0.3386753802342431</v>
      </c>
    </row>
    <row r="1867" spans="5:6" x14ac:dyDescent="0.3">
      <c r="E1867">
        <f ca="1"/>
        <v>25.878016156188732</v>
      </c>
      <c r="F1867">
        <f ca="1"/>
        <v>0.80084575160482907</v>
      </c>
    </row>
    <row r="1868" spans="5:6" x14ac:dyDescent="0.3">
      <c r="E1868">
        <f ca="1"/>
        <v>19.476698728672794</v>
      </c>
      <c r="F1868">
        <f ca="1"/>
        <v>0.45913865264367099</v>
      </c>
    </row>
    <row r="1869" spans="5:6" x14ac:dyDescent="0.3">
      <c r="E1869">
        <f ca="1"/>
        <v>15.226707640776466</v>
      </c>
      <c r="F1869">
        <f ca="1"/>
        <v>0.17796101875801892</v>
      </c>
    </row>
    <row r="1870" spans="5:6" x14ac:dyDescent="0.3">
      <c r="E1870">
        <f ca="1"/>
        <v>26.135872427247726</v>
      </c>
      <c r="F1870">
        <f ca="1"/>
        <v>0.80994563592455893</v>
      </c>
    </row>
    <row r="1871" spans="5:6" x14ac:dyDescent="0.3">
      <c r="E1871">
        <f ca="1"/>
        <v>16.605904957858986</v>
      </c>
      <c r="F1871">
        <f ca="1"/>
        <v>0.262995113435459</v>
      </c>
    </row>
    <row r="1872" spans="5:6" x14ac:dyDescent="0.3">
      <c r="E1872">
        <f ca="1"/>
        <v>18.601491752199756</v>
      </c>
      <c r="F1872">
        <f ca="1"/>
        <v>0.39902918692783457</v>
      </c>
    </row>
    <row r="1873" spans="5:6" x14ac:dyDescent="0.3">
      <c r="E1873">
        <f ca="1"/>
        <v>21.305891890979261</v>
      </c>
      <c r="F1873">
        <f ca="1"/>
        <v>0.57793447436375178</v>
      </c>
    </row>
    <row r="1874" spans="5:6" x14ac:dyDescent="0.3">
      <c r="E1874">
        <f ca="1"/>
        <v>27.445045852989846</v>
      </c>
      <c r="F1874">
        <f ca="1"/>
        <v>0.85097377412463726</v>
      </c>
    </row>
    <row r="1875" spans="5:6" x14ac:dyDescent="0.3">
      <c r="E1875">
        <f ca="1"/>
        <v>22.224604011043049</v>
      </c>
      <c r="F1875">
        <f ca="1"/>
        <v>0.63206713753063326</v>
      </c>
    </row>
    <row r="1876" spans="5:6" x14ac:dyDescent="0.3">
      <c r="E1876">
        <f ca="1"/>
        <v>23.852437271745899</v>
      </c>
      <c r="F1876">
        <f ca="1"/>
        <v>0.71666230980058332</v>
      </c>
    </row>
    <row r="1877" spans="5:6" x14ac:dyDescent="0.3">
      <c r="E1877">
        <f ca="1"/>
        <v>15.733487317364345</v>
      </c>
      <c r="F1877">
        <f ca="1"/>
        <v>0.20781425578653509</v>
      </c>
    </row>
    <row r="1878" spans="5:6" x14ac:dyDescent="0.3">
      <c r="E1878">
        <f ca="1"/>
        <v>30.67261523114416</v>
      </c>
      <c r="F1878">
        <f ca="1"/>
        <v>0.9209122078711004</v>
      </c>
    </row>
    <row r="1879" spans="5:6" x14ac:dyDescent="0.3">
      <c r="E1879">
        <f ca="1"/>
        <v>15.552259658025999</v>
      </c>
      <c r="F1879">
        <f ca="1"/>
        <v>0.1969275855511721</v>
      </c>
    </row>
    <row r="1880" spans="5:6" x14ac:dyDescent="0.3">
      <c r="E1880">
        <f ca="1"/>
        <v>18.1179604660074</v>
      </c>
      <c r="F1880">
        <f ca="1"/>
        <v>0.36555317583750663</v>
      </c>
    </row>
    <row r="1881" spans="5:6" x14ac:dyDescent="0.3">
      <c r="E1881">
        <f ca="1"/>
        <v>15.096511919334937</v>
      </c>
      <c r="F1881">
        <f ca="1"/>
        <v>0.17060235465259271</v>
      </c>
    </row>
    <row r="1882" spans="5:6" x14ac:dyDescent="0.3">
      <c r="E1882">
        <f ca="1"/>
        <v>38.572737831731004</v>
      </c>
      <c r="F1882">
        <f ca="1"/>
        <v>0.98519065522065841</v>
      </c>
    </row>
    <row r="1883" spans="5:6" x14ac:dyDescent="0.3">
      <c r="E1883">
        <f ca="1"/>
        <v>23.348581746609121</v>
      </c>
      <c r="F1883">
        <f ca="1"/>
        <v>0.69209148879130478</v>
      </c>
    </row>
    <row r="1884" spans="5:6" x14ac:dyDescent="0.3">
      <c r="E1884">
        <f ca="1"/>
        <v>46.968625862608832</v>
      </c>
      <c r="F1884">
        <f ca="1"/>
        <v>0.99768420881378073</v>
      </c>
    </row>
    <row r="1885" spans="5:6" x14ac:dyDescent="0.3">
      <c r="E1885">
        <f ca="1"/>
        <v>15.896129749706175</v>
      </c>
      <c r="F1885">
        <f ca="1"/>
        <v>0.21776967609961262</v>
      </c>
    </row>
    <row r="1886" spans="5:6" x14ac:dyDescent="0.3">
      <c r="E1886">
        <f ca="1"/>
        <v>22.816655572482524</v>
      </c>
      <c r="F1886">
        <f ca="1"/>
        <v>0.66457045666066683</v>
      </c>
    </row>
    <row r="1887" spans="5:6" x14ac:dyDescent="0.3">
      <c r="E1887">
        <f ca="1"/>
        <v>31.450833212427501</v>
      </c>
      <c r="F1887">
        <f ca="1"/>
        <v>0.93251035722120623</v>
      </c>
    </row>
    <row r="1888" spans="5:6" x14ac:dyDescent="0.3">
      <c r="E1888">
        <f ca="1"/>
        <v>17.035885490101151</v>
      </c>
      <c r="F1888">
        <f ca="1"/>
        <v>0.29152792322649668</v>
      </c>
    </row>
    <row r="1889" spans="5:6" x14ac:dyDescent="0.3">
      <c r="E1889">
        <f ca="1"/>
        <v>14.976754063893049</v>
      </c>
      <c r="F1889">
        <f ca="1"/>
        <v>0.16395414282006604</v>
      </c>
    </row>
    <row r="1890" spans="5:6" x14ac:dyDescent="0.3">
      <c r="E1890">
        <f ca="1"/>
        <v>32.184261148474334</v>
      </c>
      <c r="F1890">
        <f ca="1"/>
        <v>0.94197737872608411</v>
      </c>
    </row>
    <row r="1891" spans="5:6" x14ac:dyDescent="0.3">
      <c r="E1891">
        <f ca="1"/>
        <v>16.301719098728523</v>
      </c>
      <c r="F1891">
        <f ca="1"/>
        <v>0.24328807716535295</v>
      </c>
    </row>
    <row r="1892" spans="5:6" x14ac:dyDescent="0.3">
      <c r="E1892">
        <f ca="1"/>
        <v>16.874514092926255</v>
      </c>
      <c r="F1892">
        <f ca="1"/>
        <v>0.28073755617279145</v>
      </c>
    </row>
    <row r="1893" spans="5:6" x14ac:dyDescent="0.3">
      <c r="E1893">
        <f ca="1"/>
        <v>15.263025702509154</v>
      </c>
      <c r="F1893">
        <f ca="1"/>
        <v>0.18003744628009843</v>
      </c>
    </row>
    <row r="1894" spans="5:6" x14ac:dyDescent="0.3">
      <c r="E1894">
        <f ca="1"/>
        <v>15.930449341273489</v>
      </c>
      <c r="F1894">
        <f ca="1"/>
        <v>0.21989173881651122</v>
      </c>
    </row>
    <row r="1895" spans="5:6" x14ac:dyDescent="0.3">
      <c r="E1895">
        <f ca="1"/>
        <v>16.864600889640545</v>
      </c>
      <c r="F1895">
        <f ca="1"/>
        <v>0.28007771518331936</v>
      </c>
    </row>
    <row r="1896" spans="5:6" x14ac:dyDescent="0.3">
      <c r="E1896">
        <f ca="1"/>
        <v>28.355608081012768</v>
      </c>
      <c r="F1896">
        <f ca="1"/>
        <v>0.87480777541078802</v>
      </c>
    </row>
    <row r="1897" spans="5:6" x14ac:dyDescent="0.3">
      <c r="E1897">
        <f ca="1"/>
        <v>15.457429103300043</v>
      </c>
      <c r="F1897">
        <f ca="1"/>
        <v>0.19132221470065983</v>
      </c>
    </row>
    <row r="1898" spans="5:6" x14ac:dyDescent="0.3">
      <c r="E1898">
        <f ca="1"/>
        <v>14.649080345596271</v>
      </c>
      <c r="F1898">
        <f ca="1"/>
        <v>0.14638261522595913</v>
      </c>
    </row>
    <row r="1899" spans="5:6" x14ac:dyDescent="0.3">
      <c r="E1899">
        <f ca="1"/>
        <v>22.63816747523293</v>
      </c>
      <c r="F1899">
        <f ca="1"/>
        <v>0.65497640545552671</v>
      </c>
    </row>
    <row r="1900" spans="5:6" x14ac:dyDescent="0.3">
      <c r="E1900">
        <f ca="1"/>
        <v>14.166018791164955</v>
      </c>
      <c r="F1900">
        <f ca="1"/>
        <v>0.12224311455431361</v>
      </c>
    </row>
    <row r="1901" spans="5:6" x14ac:dyDescent="0.3">
      <c r="E1901">
        <f ca="1"/>
        <v>19.052904155825441</v>
      </c>
      <c r="F1901">
        <f ca="1"/>
        <v>0.43017255525704501</v>
      </c>
    </row>
    <row r="1902" spans="5:6" x14ac:dyDescent="0.3">
      <c r="E1902">
        <f ca="1"/>
        <v>23.444425747295192</v>
      </c>
      <c r="F1902">
        <f ca="1"/>
        <v>0.69687808989377409</v>
      </c>
    </row>
    <row r="1903" spans="5:6" x14ac:dyDescent="0.3">
      <c r="E1903">
        <f ca="1"/>
        <v>20.747989956764933</v>
      </c>
      <c r="F1903">
        <f ca="1"/>
        <v>0.54306742735800051</v>
      </c>
    </row>
    <row r="1904" spans="5:6" x14ac:dyDescent="0.3">
      <c r="E1904">
        <f ca="1"/>
        <v>19.285832675582135</v>
      </c>
      <c r="F1904">
        <f ca="1"/>
        <v>0.44613564745915829</v>
      </c>
    </row>
    <row r="1905" spans="5:6" x14ac:dyDescent="0.3">
      <c r="E1905">
        <f ca="1"/>
        <v>27.783211262914016</v>
      </c>
      <c r="F1905">
        <f ca="1"/>
        <v>0.86024922745649635</v>
      </c>
    </row>
    <row r="1906" spans="5:6" x14ac:dyDescent="0.3">
      <c r="E1906">
        <f ca="1"/>
        <v>18.838746257170161</v>
      </c>
      <c r="F1906">
        <f ca="1"/>
        <v>0.41542393659648419</v>
      </c>
    </row>
    <row r="1907" spans="5:6" x14ac:dyDescent="0.3">
      <c r="E1907">
        <f ca="1"/>
        <v>16.801768051543831</v>
      </c>
      <c r="F1907">
        <f ca="1"/>
        <v>0.27590404657471901</v>
      </c>
    </row>
    <row r="1908" spans="5:6" x14ac:dyDescent="0.3">
      <c r="E1908">
        <f ca="1"/>
        <v>34.070821720797625</v>
      </c>
      <c r="F1908">
        <f ca="1"/>
        <v>0.96092065549344585</v>
      </c>
    </row>
    <row r="1909" spans="5:6" x14ac:dyDescent="0.3">
      <c r="E1909">
        <f ca="1"/>
        <v>21.886878098426468</v>
      </c>
      <c r="F1909">
        <f ca="1"/>
        <v>0.61267235377053364</v>
      </c>
    </row>
    <row r="1910" spans="5:6" x14ac:dyDescent="0.3">
      <c r="E1910">
        <f ca="1"/>
        <v>27.5558916305515</v>
      </c>
      <c r="F1910">
        <f ca="1"/>
        <v>0.85407102850573813</v>
      </c>
    </row>
    <row r="1911" spans="5:6" x14ac:dyDescent="0.3">
      <c r="E1911">
        <f ca="1"/>
        <v>17.553350030253309</v>
      </c>
      <c r="F1911">
        <f ca="1"/>
        <v>0.32664948424549278</v>
      </c>
    </row>
    <row r="1912" spans="5:6" x14ac:dyDescent="0.3">
      <c r="E1912">
        <f ca="1"/>
        <v>15.482326471261636</v>
      </c>
      <c r="F1912">
        <f ca="1"/>
        <v>0.19278763975746868</v>
      </c>
    </row>
    <row r="1913" spans="5:6" x14ac:dyDescent="0.3">
      <c r="E1913">
        <f ca="1"/>
        <v>23.933550416678017</v>
      </c>
      <c r="F1913">
        <f ca="1"/>
        <v>0.72048095260828549</v>
      </c>
    </row>
    <row r="1914" spans="5:6" x14ac:dyDescent="0.3">
      <c r="E1914">
        <f ca="1"/>
        <v>28.76083696193778</v>
      </c>
      <c r="F1914">
        <f ca="1"/>
        <v>0.88429125787725815</v>
      </c>
    </row>
    <row r="1915" spans="5:6" x14ac:dyDescent="0.3">
      <c r="E1915">
        <f ca="1"/>
        <v>34.833729765906519</v>
      </c>
      <c r="F1915">
        <f ca="1"/>
        <v>0.96676842755629999</v>
      </c>
    </row>
    <row r="1916" spans="5:6" x14ac:dyDescent="0.3">
      <c r="E1916">
        <f ca="1"/>
        <v>17.338781692003753</v>
      </c>
      <c r="F1916">
        <f ca="1"/>
        <v>0.31200292272260127</v>
      </c>
    </row>
    <row r="1917" spans="5:6" x14ac:dyDescent="0.3">
      <c r="E1917">
        <f ca="1"/>
        <v>26.637840847339579</v>
      </c>
      <c r="F1917">
        <f ca="1"/>
        <v>0.82667557758854282</v>
      </c>
    </row>
    <row r="1918" spans="5:6" x14ac:dyDescent="0.3">
      <c r="E1918">
        <f ca="1"/>
        <v>10.545182017701812</v>
      </c>
      <c r="F1918">
        <f ca="1"/>
        <v>1.5866025589897123E-2</v>
      </c>
    </row>
    <row r="1919" spans="5:6" x14ac:dyDescent="0.3">
      <c r="E1919">
        <f ca="1"/>
        <v>22.650652579970178</v>
      </c>
      <c r="F1919">
        <f ca="1"/>
        <v>0.65565330895647289</v>
      </c>
    </row>
    <row r="1920" spans="5:6" x14ac:dyDescent="0.3">
      <c r="E1920">
        <f ca="1"/>
        <v>17.65400622336491</v>
      </c>
      <c r="F1920">
        <f ca="1"/>
        <v>0.33355264750176922</v>
      </c>
    </row>
    <row r="1921" spans="5:6" x14ac:dyDescent="0.3">
      <c r="E1921">
        <f ca="1"/>
        <v>16.201331784464113</v>
      </c>
      <c r="F1921">
        <f ca="1"/>
        <v>0.23688603313571843</v>
      </c>
    </row>
    <row r="1922" spans="5:6" x14ac:dyDescent="0.3">
      <c r="E1922">
        <f ca="1"/>
        <v>8.5059236613464062</v>
      </c>
      <c r="F1922">
        <f ca="1"/>
        <v>2.0908218811767107E-3</v>
      </c>
    </row>
    <row r="1923" spans="5:6" x14ac:dyDescent="0.3">
      <c r="E1923">
        <f ca="1"/>
        <v>55.813006663202053</v>
      </c>
      <c r="F1923">
        <f ca="1"/>
        <v>0.99967122091831784</v>
      </c>
    </row>
    <row r="1924" spans="5:6" x14ac:dyDescent="0.3">
      <c r="E1924">
        <f ca="1"/>
        <v>19.771659228980461</v>
      </c>
      <c r="F1924">
        <f ca="1"/>
        <v>0.4790645637117219</v>
      </c>
    </row>
    <row r="1925" spans="5:6" x14ac:dyDescent="0.3">
      <c r="E1925">
        <f ca="1"/>
        <v>11.505888730356656</v>
      </c>
      <c r="F1925">
        <f ca="1"/>
        <v>3.1645848738653982E-2</v>
      </c>
    </row>
    <row r="1926" spans="5:6" x14ac:dyDescent="0.3">
      <c r="E1926">
        <f ca="1"/>
        <v>16.50897198108234</v>
      </c>
      <c r="F1926">
        <f ca="1"/>
        <v>0.25666757637604548</v>
      </c>
    </row>
    <row r="1927" spans="5:6" x14ac:dyDescent="0.3">
      <c r="E1927">
        <f ca="1"/>
        <v>30.28781558908004</v>
      </c>
      <c r="F1927">
        <f ca="1"/>
        <v>0.91452406766908589</v>
      </c>
    </row>
    <row r="1928" spans="5:6" x14ac:dyDescent="0.3">
      <c r="E1928">
        <f ca="1"/>
        <v>8.8331054870069412</v>
      </c>
      <c r="F1928">
        <f ca="1"/>
        <v>3.0877807056497509E-3</v>
      </c>
    </row>
    <row r="1929" spans="5:6" x14ac:dyDescent="0.3">
      <c r="E1929">
        <f ca="1"/>
        <v>22.204027556341003</v>
      </c>
      <c r="F1929">
        <f ca="1"/>
        <v>0.63090289902515417</v>
      </c>
    </row>
    <row r="1930" spans="5:6" x14ac:dyDescent="0.3">
      <c r="E1930">
        <f ca="1"/>
        <v>20.768573205681193</v>
      </c>
      <c r="F1930">
        <f ca="1"/>
        <v>0.54437809453387342</v>
      </c>
    </row>
    <row r="1931" spans="5:6" x14ac:dyDescent="0.3">
      <c r="E1931">
        <f ca="1"/>
        <v>38.108520670860578</v>
      </c>
      <c r="F1931">
        <f ca="1"/>
        <v>0.9836110383956379</v>
      </c>
    </row>
    <row r="1932" spans="5:6" x14ac:dyDescent="0.3">
      <c r="E1932">
        <f ca="1"/>
        <v>25.638842583993078</v>
      </c>
      <c r="F1932">
        <f ca="1"/>
        <v>0.7920901408301656</v>
      </c>
    </row>
    <row r="1933" spans="5:6" x14ac:dyDescent="0.3">
      <c r="E1933">
        <f ca="1"/>
        <v>25.207111663850974</v>
      </c>
      <c r="F1933">
        <f ca="1"/>
        <v>0.77550119253523864</v>
      </c>
    </row>
    <row r="1934" spans="5:6" x14ac:dyDescent="0.3">
      <c r="E1934">
        <f ca="1"/>
        <v>25.621164610599198</v>
      </c>
      <c r="F1934">
        <f ca="1"/>
        <v>0.79143080682608424</v>
      </c>
    </row>
    <row r="1935" spans="5:6" x14ac:dyDescent="0.3">
      <c r="E1935">
        <f ca="1"/>
        <v>24.571549290634895</v>
      </c>
      <c r="F1935">
        <f ca="1"/>
        <v>0.74919673577728019</v>
      </c>
    </row>
    <row r="1936" spans="5:6" x14ac:dyDescent="0.3">
      <c r="E1936">
        <f ca="1"/>
        <v>23.475444634712527</v>
      </c>
      <c r="F1936">
        <f ca="1"/>
        <v>0.69841589667944992</v>
      </c>
    </row>
    <row r="1937" spans="5:6" x14ac:dyDescent="0.3">
      <c r="E1937">
        <f ca="1"/>
        <v>16.975265014930539</v>
      </c>
      <c r="F1937">
        <f ca="1"/>
        <v>0.28746385872962676</v>
      </c>
    </row>
    <row r="1938" spans="5:6" x14ac:dyDescent="0.3">
      <c r="E1938">
        <f ca="1"/>
        <v>17.471734544226457</v>
      </c>
      <c r="F1938">
        <f ca="1"/>
        <v>0.3210664769133118</v>
      </c>
    </row>
    <row r="1939" spans="5:6" x14ac:dyDescent="0.3">
      <c r="E1939">
        <f ca="1"/>
        <v>29.651424527277079</v>
      </c>
      <c r="F1939">
        <f ca="1"/>
        <v>0.90291941290610978</v>
      </c>
    </row>
    <row r="1940" spans="5:6" x14ac:dyDescent="0.3">
      <c r="E1940">
        <f ca="1"/>
        <v>15.646538991320039</v>
      </c>
      <c r="F1940">
        <f ca="1"/>
        <v>0.20256314630285904</v>
      </c>
    </row>
    <row r="1941" spans="5:6" x14ac:dyDescent="0.3">
      <c r="E1941">
        <f ca="1"/>
        <v>29.039851522679399</v>
      </c>
      <c r="F1941">
        <f ca="1"/>
        <v>0.89044477247523146</v>
      </c>
    </row>
    <row r="1942" spans="5:6" x14ac:dyDescent="0.3">
      <c r="E1942">
        <f ca="1"/>
        <v>16.978108277192618</v>
      </c>
      <c r="F1942">
        <f ca="1"/>
        <v>0.28765419715969631</v>
      </c>
    </row>
    <row r="1943" spans="5:6" x14ac:dyDescent="0.3">
      <c r="E1943">
        <f ca="1"/>
        <v>24.397793459203097</v>
      </c>
      <c r="F1943">
        <f ca="1"/>
        <v>0.74160743885147262</v>
      </c>
    </row>
    <row r="1944" spans="5:6" x14ac:dyDescent="0.3">
      <c r="E1944">
        <f ca="1"/>
        <v>17.069361677463466</v>
      </c>
      <c r="F1944">
        <f ca="1"/>
        <v>0.29377739202685049</v>
      </c>
    </row>
    <row r="1945" spans="5:6" x14ac:dyDescent="0.3">
      <c r="E1945">
        <f ca="1"/>
        <v>16.89776568985695</v>
      </c>
      <c r="F1945">
        <f ca="1"/>
        <v>0.282286643807801</v>
      </c>
    </row>
    <row r="1946" spans="5:6" x14ac:dyDescent="0.3">
      <c r="E1946">
        <f ca="1"/>
        <v>15.035664156878559</v>
      </c>
      <c r="F1946">
        <f ca="1"/>
        <v>0.1672097956419144</v>
      </c>
    </row>
    <row r="1947" spans="5:6" x14ac:dyDescent="0.3">
      <c r="E1947">
        <f ca="1"/>
        <v>16.665168456361517</v>
      </c>
      <c r="F1947">
        <f ca="1"/>
        <v>0.26688416646077784</v>
      </c>
    </row>
    <row r="1948" spans="5:6" x14ac:dyDescent="0.3">
      <c r="E1948">
        <f ca="1"/>
        <v>21.072707831113291</v>
      </c>
      <c r="F1948">
        <f ca="1"/>
        <v>0.56353154470147648</v>
      </c>
    </row>
    <row r="1949" spans="5:6" x14ac:dyDescent="0.3">
      <c r="E1949">
        <f ca="1"/>
        <v>25.261935585687969</v>
      </c>
      <c r="F1949">
        <f ca="1"/>
        <v>0.77766443636391613</v>
      </c>
    </row>
    <row r="1950" spans="5:6" x14ac:dyDescent="0.3">
      <c r="E1950">
        <f ca="1"/>
        <v>13.488850907903249</v>
      </c>
      <c r="F1950">
        <f ca="1"/>
        <v>9.2234211623916901E-2</v>
      </c>
    </row>
    <row r="1951" spans="5:6" x14ac:dyDescent="0.3">
      <c r="E1951">
        <f ca="1"/>
        <v>17.630962091085365</v>
      </c>
      <c r="F1951">
        <f ca="1"/>
        <v>0.33197064265701903</v>
      </c>
    </row>
    <row r="1952" spans="5:6" x14ac:dyDescent="0.3">
      <c r="E1952">
        <f ca="1"/>
        <v>24.641000027134034</v>
      </c>
      <c r="F1952">
        <f ca="1"/>
        <v>0.75218206237976259</v>
      </c>
    </row>
    <row r="1953" spans="5:6" x14ac:dyDescent="0.3">
      <c r="E1953">
        <f ca="1"/>
        <v>23.383367996137981</v>
      </c>
      <c r="F1953">
        <f ca="1"/>
        <v>0.69383487878709271</v>
      </c>
    </row>
    <row r="1954" spans="5:6" x14ac:dyDescent="0.3">
      <c r="E1954">
        <f ca="1"/>
        <v>16.922001450907331</v>
      </c>
      <c r="F1954">
        <f ca="1"/>
        <v>0.28390338787476088</v>
      </c>
    </row>
    <row r="1955" spans="5:6" x14ac:dyDescent="0.3">
      <c r="E1955">
        <f ca="1"/>
        <v>18.278353284668675</v>
      </c>
      <c r="F1955">
        <f ca="1"/>
        <v>0.37665606556911019</v>
      </c>
    </row>
    <row r="1956" spans="5:6" x14ac:dyDescent="0.3">
      <c r="E1956">
        <f ca="1"/>
        <v>23.539989150212918</v>
      </c>
      <c r="F1956">
        <f ca="1"/>
        <v>0.70159801607520045</v>
      </c>
    </row>
    <row r="1957" spans="5:6" x14ac:dyDescent="0.3">
      <c r="E1957">
        <f ca="1"/>
        <v>23.65169244809308</v>
      </c>
      <c r="F1957">
        <f ca="1"/>
        <v>0.70704835563693891</v>
      </c>
    </row>
    <row r="1958" spans="5:6" x14ac:dyDescent="0.3">
      <c r="E1958">
        <f ca="1"/>
        <v>19.8286410606601</v>
      </c>
      <c r="F1958">
        <f ca="1"/>
        <v>0.48288718429411848</v>
      </c>
    </row>
    <row r="1959" spans="5:6" x14ac:dyDescent="0.3">
      <c r="E1959">
        <f ca="1"/>
        <v>26.106697899129554</v>
      </c>
      <c r="F1959">
        <f ca="1"/>
        <v>0.80893352648728156</v>
      </c>
    </row>
    <row r="1960" spans="5:6" x14ac:dyDescent="0.3">
      <c r="E1960">
        <f ca="1"/>
        <v>13.400965751239548</v>
      </c>
      <c r="F1960">
        <f ca="1"/>
        <v>8.8682817636648051E-2</v>
      </c>
    </row>
    <row r="1961" spans="5:6" x14ac:dyDescent="0.3">
      <c r="E1961">
        <f ca="1"/>
        <v>23.277107619718336</v>
      </c>
      <c r="F1961">
        <f ca="1"/>
        <v>0.68848758209249206</v>
      </c>
    </row>
    <row r="1962" spans="5:6" x14ac:dyDescent="0.3">
      <c r="E1962">
        <f ca="1"/>
        <v>25.890675727267251</v>
      </c>
      <c r="F1962">
        <f ca="1"/>
        <v>0.80130069017250805</v>
      </c>
    </row>
    <row r="1963" spans="5:6" x14ac:dyDescent="0.3">
      <c r="E1963">
        <f ca="1"/>
        <v>19.884255402822092</v>
      </c>
      <c r="F1963">
        <f ca="1"/>
        <v>0.48660900298826559</v>
      </c>
    </row>
    <row r="1964" spans="5:6" x14ac:dyDescent="0.3">
      <c r="E1964">
        <f ca="1"/>
        <v>25.964302453678364</v>
      </c>
      <c r="F1964">
        <f ca="1"/>
        <v>0.80392975954985491</v>
      </c>
    </row>
    <row r="1965" spans="5:6" x14ac:dyDescent="0.3">
      <c r="E1965">
        <f ca="1"/>
        <v>21.785753965639664</v>
      </c>
      <c r="F1965">
        <f ca="1"/>
        <v>0.60674842483762514</v>
      </c>
    </row>
    <row r="1966" spans="5:6" x14ac:dyDescent="0.3">
      <c r="E1966">
        <f ca="1"/>
        <v>18.078522667898824</v>
      </c>
      <c r="F1966">
        <f ca="1"/>
        <v>0.36282498455784462</v>
      </c>
    </row>
    <row r="1967" spans="5:6" x14ac:dyDescent="0.3">
      <c r="E1967">
        <f ca="1"/>
        <v>18.751851355635267</v>
      </c>
      <c r="F1967">
        <f ca="1"/>
        <v>0.4094247251707972</v>
      </c>
    </row>
    <row r="1968" spans="5:6" x14ac:dyDescent="0.3">
      <c r="E1968">
        <f ca="1"/>
        <v>17.161511167114384</v>
      </c>
      <c r="F1968">
        <f ca="1"/>
        <v>0.29998760759369258</v>
      </c>
    </row>
    <row r="1969" spans="5:6" x14ac:dyDescent="0.3">
      <c r="E1969">
        <f ca="1"/>
        <v>14.876705811167731</v>
      </c>
      <c r="F1969">
        <f ca="1"/>
        <v>0.15849127051347112</v>
      </c>
    </row>
    <row r="1970" spans="5:6" x14ac:dyDescent="0.3">
      <c r="E1970">
        <f ca="1"/>
        <v>28.24511781438644</v>
      </c>
      <c r="F1970">
        <f ca="1"/>
        <v>0.87210583571303324</v>
      </c>
    </row>
    <row r="1971" spans="5:6" x14ac:dyDescent="0.3">
      <c r="E1971">
        <f ca="1"/>
        <v>17.862885618841776</v>
      </c>
      <c r="F1971">
        <f ca="1"/>
        <v>0.34792957868032715</v>
      </c>
    </row>
    <row r="1972" spans="5:6" x14ac:dyDescent="0.3">
      <c r="E1972">
        <f ca="1"/>
        <v>16.199843139022843</v>
      </c>
      <c r="F1972">
        <f ca="1"/>
        <v>0.23679150320007519</v>
      </c>
    </row>
    <row r="1973" spans="5:6" x14ac:dyDescent="0.3">
      <c r="E1973">
        <f ca="1"/>
        <v>20.718883527857649</v>
      </c>
      <c r="F1973">
        <f ca="1"/>
        <v>0.54121101560305251</v>
      </c>
    </row>
    <row r="1974" spans="5:6" x14ac:dyDescent="0.3">
      <c r="E1974">
        <f ca="1"/>
        <v>16.499854408938482</v>
      </c>
      <c r="F1974">
        <f ca="1"/>
        <v>0.25607461360237072</v>
      </c>
    </row>
    <row r="1975" spans="5:6" x14ac:dyDescent="0.3">
      <c r="E1975">
        <f ca="1"/>
        <v>22.225863258223253</v>
      </c>
      <c r="F1975">
        <f ca="1"/>
        <v>0.63213831288517264</v>
      </c>
    </row>
    <row r="1976" spans="5:6" x14ac:dyDescent="0.3">
      <c r="E1976">
        <f ca="1"/>
        <v>26.624665580748115</v>
      </c>
      <c r="F1976">
        <f ca="1"/>
        <v>0.82625274441552743</v>
      </c>
    </row>
    <row r="1977" spans="5:6" x14ac:dyDescent="0.3">
      <c r="E1977">
        <f ca="1"/>
        <v>31.669287681725798</v>
      </c>
      <c r="F1977">
        <f ca="1"/>
        <v>0.93547068420916868</v>
      </c>
    </row>
    <row r="1978" spans="5:6" x14ac:dyDescent="0.3">
      <c r="E1978">
        <f ca="1"/>
        <v>18.961034423644172</v>
      </c>
      <c r="F1978">
        <f ca="1"/>
        <v>0.42385289540604709</v>
      </c>
    </row>
    <row r="1979" spans="5:6" x14ac:dyDescent="0.3">
      <c r="E1979">
        <f ca="1"/>
        <v>22.623181840922445</v>
      </c>
      <c r="F1979">
        <f ca="1"/>
        <v>0.65416278210583245</v>
      </c>
    </row>
    <row r="1980" spans="5:6" x14ac:dyDescent="0.3">
      <c r="E1980">
        <f ca="1"/>
        <v>28.746527045913489</v>
      </c>
      <c r="F1980">
        <f ca="1"/>
        <v>0.88396752948689294</v>
      </c>
    </row>
    <row r="1981" spans="5:6" x14ac:dyDescent="0.3">
      <c r="E1981">
        <f ca="1"/>
        <v>18.960625510515129</v>
      </c>
      <c r="F1981">
        <f ca="1"/>
        <v>0.42382474071725718</v>
      </c>
    </row>
    <row r="1982" spans="5:6" x14ac:dyDescent="0.3">
      <c r="E1982">
        <f ca="1"/>
        <v>19.400148259936095</v>
      </c>
      <c r="F1982">
        <f ca="1"/>
        <v>0.45393287940837956</v>
      </c>
    </row>
    <row r="1983" spans="5:6" x14ac:dyDescent="0.3">
      <c r="E1983">
        <f ca="1"/>
        <v>11.819997978063951</v>
      </c>
      <c r="F1983">
        <f ca="1"/>
        <v>3.858421324819114E-2</v>
      </c>
    </row>
    <row r="1984" spans="5:6" x14ac:dyDescent="0.3">
      <c r="E1984">
        <f ca="1"/>
        <v>22.676823563699692</v>
      </c>
      <c r="F1984">
        <f ca="1"/>
        <v>0.65706939154697197</v>
      </c>
    </row>
    <row r="1985" spans="5:6" x14ac:dyDescent="0.3">
      <c r="E1985">
        <f ca="1"/>
        <v>18.961936429322929</v>
      </c>
      <c r="F1985">
        <f ca="1"/>
        <v>0.42391499997394144</v>
      </c>
    </row>
    <row r="1986" spans="5:6" x14ac:dyDescent="0.3">
      <c r="E1986">
        <f ca="1"/>
        <v>18.347582472424413</v>
      </c>
      <c r="F1986">
        <f ca="1"/>
        <v>0.38145032117641292</v>
      </c>
    </row>
    <row r="1987" spans="5:6" x14ac:dyDescent="0.3">
      <c r="E1987">
        <f ca="1"/>
        <v>18.785514681403438</v>
      </c>
      <c r="F1987">
        <f ca="1"/>
        <v>0.41174969335713918</v>
      </c>
    </row>
    <row r="1988" spans="5:6" x14ac:dyDescent="0.3">
      <c r="E1988">
        <f ca="1"/>
        <v>20.885347609687237</v>
      </c>
      <c r="F1988">
        <f ca="1"/>
        <v>0.5517798710603885</v>
      </c>
    </row>
    <row r="1989" spans="5:6" x14ac:dyDescent="0.3">
      <c r="E1989">
        <f ca="1"/>
        <v>23.708375590754141</v>
      </c>
      <c r="F1989">
        <f ca="1"/>
        <v>0.70978655977206817</v>
      </c>
    </row>
    <row r="1990" spans="5:6" x14ac:dyDescent="0.3">
      <c r="E1990">
        <f ca="1"/>
        <v>30.83008210657658</v>
      </c>
      <c r="F1990">
        <f ca="1"/>
        <v>0.92339767007870144</v>
      </c>
    </row>
    <row r="1991" spans="5:6" x14ac:dyDescent="0.3">
      <c r="E1991">
        <f ca="1"/>
        <v>17.457860630437839</v>
      </c>
      <c r="F1991">
        <f ca="1"/>
        <v>0.32011879909730567</v>
      </c>
    </row>
    <row r="1992" spans="5:6" x14ac:dyDescent="0.3">
      <c r="E1992">
        <f ca="1"/>
        <v>30.610549466798002</v>
      </c>
      <c r="F1992">
        <f ca="1"/>
        <v>0.9199123672496603</v>
      </c>
    </row>
    <row r="1993" spans="5:6" x14ac:dyDescent="0.3">
      <c r="E1993">
        <f ca="1"/>
        <v>18.747027494371839</v>
      </c>
      <c r="F1993">
        <f ca="1"/>
        <v>0.40909148087643743</v>
      </c>
    </row>
    <row r="1994" spans="5:6" x14ac:dyDescent="0.3">
      <c r="E1994">
        <f ca="1"/>
        <v>17.756389851916737</v>
      </c>
      <c r="F1994">
        <f ca="1"/>
        <v>0.34059180489313545</v>
      </c>
    </row>
    <row r="1995" spans="5:6" x14ac:dyDescent="0.3">
      <c r="E1995">
        <f ca="1"/>
        <v>28.068180086549642</v>
      </c>
      <c r="F1995">
        <f ca="1"/>
        <v>0.86767229222976416</v>
      </c>
    </row>
    <row r="1996" spans="5:6" x14ac:dyDescent="0.3">
      <c r="E1996">
        <f ca="1"/>
        <v>15.887249301543143</v>
      </c>
      <c r="F1996">
        <f ca="1"/>
        <v>0.21722176376868044</v>
      </c>
    </row>
    <row r="1997" spans="5:6" x14ac:dyDescent="0.3">
      <c r="E1997">
        <f ca="1"/>
        <v>24.988355029543946</v>
      </c>
      <c r="F1997">
        <f ca="1"/>
        <v>0.76670332503910643</v>
      </c>
    </row>
    <row r="1998" spans="5:6" x14ac:dyDescent="0.3">
      <c r="E1998">
        <f ca="1"/>
        <v>14.167560639239451</v>
      </c>
      <c r="F1998">
        <f ca="1"/>
        <v>0.12231665331318217</v>
      </c>
    </row>
    <row r="1999" spans="5:6" x14ac:dyDescent="0.3">
      <c r="E1999">
        <f ca="1"/>
        <v>16.08705405946311</v>
      </c>
      <c r="F1999">
        <f ca="1"/>
        <v>0.22966501808820344</v>
      </c>
    </row>
    <row r="2000" spans="5:6" x14ac:dyDescent="0.3">
      <c r="E2000">
        <f ca="1"/>
        <v>18.258332645552748</v>
      </c>
      <c r="F2000">
        <f ca="1"/>
        <v>0.37526972472883297</v>
      </c>
    </row>
    <row r="2001" spans="5:6" x14ac:dyDescent="0.3">
      <c r="E2001">
        <f ca="1"/>
        <v>16.462382710793303</v>
      </c>
      <c r="F2001">
        <f ca="1"/>
        <v>0.25364173278143287</v>
      </c>
    </row>
    <row r="2002" spans="5:6" x14ac:dyDescent="0.3">
      <c r="E2002">
        <f ca="1"/>
        <v>20.762481835315949</v>
      </c>
      <c r="F2002">
        <f ca="1"/>
        <v>0.54399040302932855</v>
      </c>
    </row>
    <row r="2003" spans="5:6" x14ac:dyDescent="0.3">
      <c r="E2003">
        <f ca="1"/>
        <v>19.995442577622057</v>
      </c>
      <c r="F2003">
        <f ca="1"/>
        <v>0.49402190939848911</v>
      </c>
    </row>
    <row r="2004" spans="5:6" x14ac:dyDescent="0.3">
      <c r="E2004">
        <f ca="1"/>
        <v>15.345910217690523</v>
      </c>
      <c r="F2004">
        <f ca="1"/>
        <v>0.18481410823265731</v>
      </c>
    </row>
    <row r="2005" spans="5:6" x14ac:dyDescent="0.3">
      <c r="E2005">
        <f ca="1"/>
        <v>14.8815556183506</v>
      </c>
      <c r="F2005">
        <f ca="1"/>
        <v>0.15875413383462528</v>
      </c>
    </row>
    <row r="2006" spans="5:6" x14ac:dyDescent="0.3">
      <c r="E2006">
        <f ca="1"/>
        <v>16.47964371814291</v>
      </c>
      <c r="F2006">
        <f ca="1"/>
        <v>0.25476159472686161</v>
      </c>
    </row>
    <row r="2007" spans="5:6" x14ac:dyDescent="0.3">
      <c r="E2007">
        <f ca="1"/>
        <v>16.556380470783079</v>
      </c>
      <c r="F2007">
        <f ca="1"/>
        <v>0.25975697508136009</v>
      </c>
    </row>
    <row r="2008" spans="5:6" x14ac:dyDescent="0.3">
      <c r="E2008">
        <f ca="1"/>
        <v>17.083714584729769</v>
      </c>
      <c r="F2008">
        <f ca="1"/>
        <v>0.29474294951356195</v>
      </c>
    </row>
    <row r="2009" spans="5:6" x14ac:dyDescent="0.3">
      <c r="E2009">
        <f ca="1"/>
        <v>14.221346540100649</v>
      </c>
      <c r="F2009">
        <f ca="1"/>
        <v>0.12489636726476387</v>
      </c>
    </row>
    <row r="2010" spans="5:6" x14ac:dyDescent="0.3">
      <c r="E2010">
        <f ca="1"/>
        <v>18.836318526958372</v>
      </c>
      <c r="F2010">
        <f ca="1"/>
        <v>0.4152564281832275</v>
      </c>
    </row>
    <row r="2011" spans="5:6" x14ac:dyDescent="0.3">
      <c r="E2011">
        <f ca="1"/>
        <v>41.46871800812518</v>
      </c>
      <c r="F2011">
        <f ca="1"/>
        <v>0.99216397353744756</v>
      </c>
    </row>
    <row r="2012" spans="5:6" x14ac:dyDescent="0.3">
      <c r="E2012">
        <f ca="1"/>
        <v>18.260411558169821</v>
      </c>
      <c r="F2012">
        <f ca="1"/>
        <v>0.37541367633803524</v>
      </c>
    </row>
    <row r="2013" spans="5:6" x14ac:dyDescent="0.3">
      <c r="E2013">
        <f ca="1"/>
        <v>17.805784270968537</v>
      </c>
      <c r="F2013">
        <f ca="1"/>
        <v>0.34399334128055392</v>
      </c>
    </row>
    <row r="2014" spans="5:6" x14ac:dyDescent="0.3">
      <c r="E2014">
        <f ca="1"/>
        <v>20.510753759264752</v>
      </c>
      <c r="F2014">
        <f ca="1"/>
        <v>0.5278359430023426</v>
      </c>
    </row>
    <row r="2015" spans="5:6" x14ac:dyDescent="0.3">
      <c r="E2015">
        <f ca="1"/>
        <v>17.832858366445421</v>
      </c>
      <c r="F2015">
        <f ca="1"/>
        <v>0.34585916861315202</v>
      </c>
    </row>
    <row r="2016" spans="5:6" x14ac:dyDescent="0.3">
      <c r="E2016">
        <f ca="1"/>
        <v>14.631103281069674</v>
      </c>
      <c r="F2016">
        <f ca="1"/>
        <v>0.14544575246684002</v>
      </c>
    </row>
    <row r="2017" spans="5:6" x14ac:dyDescent="0.3">
      <c r="E2017">
        <f ca="1"/>
        <v>17.909179734467628</v>
      </c>
      <c r="F2017">
        <f ca="1"/>
        <v>0.35112364950880148</v>
      </c>
    </row>
    <row r="2018" spans="5:6" x14ac:dyDescent="0.3">
      <c r="E2018">
        <f ca="1"/>
        <v>33.472046201539122</v>
      </c>
      <c r="F2018">
        <f ca="1"/>
        <v>0.95565687525041365</v>
      </c>
    </row>
    <row r="2019" spans="5:6" x14ac:dyDescent="0.3">
      <c r="E2019">
        <f ca="1"/>
        <v>13.438775575089084</v>
      </c>
      <c r="F2019">
        <f ca="1"/>
        <v>9.0200847554290225E-2</v>
      </c>
    </row>
    <row r="2020" spans="5:6" x14ac:dyDescent="0.3">
      <c r="E2020">
        <f ca="1"/>
        <v>13.572849862946857</v>
      </c>
      <c r="F2020">
        <f ca="1"/>
        <v>9.5703447398370181E-2</v>
      </c>
    </row>
    <row r="2021" spans="5:6" x14ac:dyDescent="0.3">
      <c r="E2021">
        <f ca="1"/>
        <v>25.584812352408129</v>
      </c>
      <c r="F2021">
        <f ca="1"/>
        <v>0.79006967436201736</v>
      </c>
    </row>
    <row r="2022" spans="5:6" x14ac:dyDescent="0.3">
      <c r="E2022">
        <f ca="1"/>
        <v>22.043479409788208</v>
      </c>
      <c r="F2022">
        <f ca="1"/>
        <v>0.62174086473349055</v>
      </c>
    </row>
    <row r="2023" spans="5:6" x14ac:dyDescent="0.3">
      <c r="E2023">
        <f ca="1"/>
        <v>26.175286287873945</v>
      </c>
      <c r="F2023">
        <f ca="1"/>
        <v>0.81130593779694615</v>
      </c>
    </row>
    <row r="2024" spans="5:6" x14ac:dyDescent="0.3">
      <c r="E2024">
        <f ca="1"/>
        <v>14.626516058870502</v>
      </c>
      <c r="F2024">
        <f ca="1"/>
        <v>0.14520715594837616</v>
      </c>
    </row>
    <row r="2025" spans="5:6" x14ac:dyDescent="0.3">
      <c r="E2025">
        <f ca="1"/>
        <v>24.09772942816549</v>
      </c>
      <c r="F2025">
        <f ca="1"/>
        <v>0.72809403408300366</v>
      </c>
    </row>
    <row r="2026" spans="5:6" x14ac:dyDescent="0.3">
      <c r="E2026">
        <f ca="1"/>
        <v>14.147435665729873</v>
      </c>
      <c r="F2026">
        <f ca="1"/>
        <v>0.12135860260886004</v>
      </c>
    </row>
    <row r="2027" spans="5:6" x14ac:dyDescent="0.3">
      <c r="E2027">
        <f ca="1"/>
        <v>15.089604004197342</v>
      </c>
      <c r="F2027">
        <f ca="1"/>
        <v>0.17021569440924644</v>
      </c>
    </row>
    <row r="2028" spans="5:6" x14ac:dyDescent="0.3">
      <c r="E2028">
        <f ca="1"/>
        <v>22.107271290353481</v>
      </c>
      <c r="F2028">
        <f ca="1"/>
        <v>0.62539778872134799</v>
      </c>
    </row>
    <row r="2029" spans="5:6" x14ac:dyDescent="0.3">
      <c r="E2029">
        <f ca="1"/>
        <v>20.036615377856581</v>
      </c>
      <c r="F2029">
        <f ca="1"/>
        <v>0.49675712518327708</v>
      </c>
    </row>
    <row r="2030" spans="5:6" x14ac:dyDescent="0.3">
      <c r="E2030">
        <f ca="1"/>
        <v>11.364816668004549</v>
      </c>
      <c r="F2030">
        <f ca="1"/>
        <v>2.8830991725082113E-2</v>
      </c>
    </row>
    <row r="2031" spans="5:6" x14ac:dyDescent="0.3">
      <c r="E2031">
        <f ca="1"/>
        <v>21.947652307357174</v>
      </c>
      <c r="F2031">
        <f ca="1"/>
        <v>0.61620697958843151</v>
      </c>
    </row>
    <row r="2032" spans="5:6" x14ac:dyDescent="0.3">
      <c r="E2032">
        <f ca="1"/>
        <v>25.283941715799514</v>
      </c>
      <c r="F2032">
        <f ca="1"/>
        <v>0.77852808544873076</v>
      </c>
    </row>
    <row r="2033" spans="5:6" x14ac:dyDescent="0.3">
      <c r="E2033">
        <f ca="1"/>
        <v>27.075910420851759</v>
      </c>
      <c r="F2033">
        <f ca="1"/>
        <v>0.84024890546027098</v>
      </c>
    </row>
    <row r="2034" spans="5:6" x14ac:dyDescent="0.3">
      <c r="E2034">
        <f ca="1"/>
        <v>35.302862336952273</v>
      </c>
      <c r="F2034">
        <f ca="1"/>
        <v>0.96993779349500142</v>
      </c>
    </row>
    <row r="2035" spans="5:6" x14ac:dyDescent="0.3">
      <c r="E2035">
        <f ca="1"/>
        <v>16.39974207843418</v>
      </c>
      <c r="F2035">
        <f ca="1"/>
        <v>0.24958975221223878</v>
      </c>
    </row>
    <row r="2036" spans="5:6" x14ac:dyDescent="0.3">
      <c r="E2036">
        <f ca="1"/>
        <v>22.455459189809734</v>
      </c>
      <c r="F2036">
        <f ca="1"/>
        <v>0.64497136891478712</v>
      </c>
    </row>
    <row r="2037" spans="5:6" x14ac:dyDescent="0.3">
      <c r="E2037">
        <f ca="1"/>
        <v>18.14848600004364</v>
      </c>
      <c r="F2037">
        <f ca="1"/>
        <v>0.36766544374290344</v>
      </c>
    </row>
    <row r="2038" spans="5:6" x14ac:dyDescent="0.3">
      <c r="E2038">
        <f ca="1"/>
        <v>24.207680358719283</v>
      </c>
      <c r="F2038">
        <f ca="1"/>
        <v>0.73310572318616607</v>
      </c>
    </row>
    <row r="2039" spans="5:6" x14ac:dyDescent="0.3">
      <c r="E2039">
        <f ca="1"/>
        <v>18.391788043155067</v>
      </c>
      <c r="F2039">
        <f ca="1"/>
        <v>0.3845117436598543</v>
      </c>
    </row>
    <row r="2040" spans="5:6" x14ac:dyDescent="0.3">
      <c r="E2040">
        <f ca="1"/>
        <v>18.959572423710547</v>
      </c>
      <c r="F2040">
        <f ca="1"/>
        <v>0.42375223205937695</v>
      </c>
    </row>
    <row r="2041" spans="5:6" x14ac:dyDescent="0.3">
      <c r="E2041">
        <f ca="1"/>
        <v>13.031344586647664</v>
      </c>
      <c r="F2041">
        <f ca="1"/>
        <v>7.46312427516444E-2</v>
      </c>
    </row>
    <row r="2042" spans="5:6" x14ac:dyDescent="0.3">
      <c r="E2042">
        <f ca="1"/>
        <v>39.076907183096679</v>
      </c>
      <c r="F2042">
        <f ca="1"/>
        <v>0.98673754088895771</v>
      </c>
    </row>
    <row r="2043" spans="5:6" x14ac:dyDescent="0.3">
      <c r="E2043">
        <f ca="1"/>
        <v>20.222989494180123</v>
      </c>
      <c r="F2043">
        <f ca="1"/>
        <v>0.509068574583732</v>
      </c>
    </row>
    <row r="2044" spans="5:6" x14ac:dyDescent="0.3">
      <c r="E2044">
        <f ca="1"/>
        <v>25.59559628900185</v>
      </c>
      <c r="F2044">
        <f ca="1"/>
        <v>0.79047420122809853</v>
      </c>
    </row>
    <row r="2045" spans="5:6" x14ac:dyDescent="0.3">
      <c r="E2045">
        <f ca="1"/>
        <v>24.142196796029506</v>
      </c>
      <c r="F2045">
        <f ca="1"/>
        <v>0.73012928513825948</v>
      </c>
    </row>
    <row r="2046" spans="5:6" x14ac:dyDescent="0.3">
      <c r="E2046">
        <f ca="1"/>
        <v>18.385304975772975</v>
      </c>
      <c r="F2046">
        <f ca="1"/>
        <v>0.38406276890374591</v>
      </c>
    </row>
    <row r="2047" spans="5:6" x14ac:dyDescent="0.3">
      <c r="E2047">
        <f ca="1"/>
        <v>22.161244834079316</v>
      </c>
      <c r="F2047">
        <f ca="1"/>
        <v>0.62847490182219645</v>
      </c>
    </row>
    <row r="2048" spans="5:6" x14ac:dyDescent="0.3">
      <c r="E2048">
        <f ca="1"/>
        <v>26.958062695046703</v>
      </c>
      <c r="F2048">
        <f ca="1"/>
        <v>0.83668918403211501</v>
      </c>
    </row>
    <row r="2049" spans="5:6" x14ac:dyDescent="0.3">
      <c r="E2049">
        <f ca="1"/>
        <v>16.77230299576517</v>
      </c>
      <c r="F2049">
        <f ca="1"/>
        <v>0.2739520695797627</v>
      </c>
    </row>
    <row r="2050" spans="5:6" x14ac:dyDescent="0.3">
      <c r="E2050">
        <f ca="1"/>
        <v>19.433321672375044</v>
      </c>
      <c r="F2050">
        <f ca="1"/>
        <v>0.45619041832271273</v>
      </c>
    </row>
    <row r="2051" spans="5:6" x14ac:dyDescent="0.3">
      <c r="E2051">
        <f ca="1"/>
        <v>15.032464464636714</v>
      </c>
      <c r="F2051">
        <f ca="1"/>
        <v>0.16703223195653455</v>
      </c>
    </row>
    <row r="2052" spans="5:6" x14ac:dyDescent="0.3">
      <c r="E2052">
        <f ca="1"/>
        <v>15.819630037614074</v>
      </c>
      <c r="F2052">
        <f ca="1"/>
        <v>0.21306598443727959</v>
      </c>
    </row>
    <row r="2053" spans="5:6" x14ac:dyDescent="0.3">
      <c r="E2053">
        <f ca="1"/>
        <v>18.174705305482149</v>
      </c>
      <c r="F2053">
        <f ca="1"/>
        <v>0.36948009685628658</v>
      </c>
    </row>
    <row r="2054" spans="5:6" x14ac:dyDescent="0.3">
      <c r="E2054">
        <f ca="1"/>
        <v>18.737186166041393</v>
      </c>
      <c r="F2054">
        <f ca="1"/>
        <v>0.40841155562249398</v>
      </c>
    </row>
    <row r="2055" spans="5:6" x14ac:dyDescent="0.3">
      <c r="E2055">
        <f ca="1"/>
        <v>20.671199346242009</v>
      </c>
      <c r="F2055">
        <f ca="1"/>
        <v>0.53816213861504258</v>
      </c>
    </row>
    <row r="2056" spans="5:6" x14ac:dyDescent="0.3">
      <c r="E2056">
        <f ca="1"/>
        <v>20.946105500894586</v>
      </c>
      <c r="F2056">
        <f ca="1"/>
        <v>0.55560776258832822</v>
      </c>
    </row>
    <row r="2057" spans="5:6" x14ac:dyDescent="0.3">
      <c r="E2057">
        <f ca="1"/>
        <v>27.907080062395938</v>
      </c>
      <c r="F2057">
        <f ca="1"/>
        <v>0.86351926179093275</v>
      </c>
    </row>
    <row r="2058" spans="5:6" x14ac:dyDescent="0.3">
      <c r="E2058">
        <f ca="1"/>
        <v>17.476508185274383</v>
      </c>
      <c r="F2058">
        <f ca="1"/>
        <v>0.32139264329797701</v>
      </c>
    </row>
    <row r="2059" spans="5:6" x14ac:dyDescent="0.3">
      <c r="E2059">
        <f ca="1"/>
        <v>16.048938167122824</v>
      </c>
      <c r="F2059">
        <f ca="1"/>
        <v>0.22727299672556192</v>
      </c>
    </row>
    <row r="2060" spans="5:6" x14ac:dyDescent="0.3">
      <c r="E2060">
        <f ca="1"/>
        <v>19.355670445725053</v>
      </c>
      <c r="F2060">
        <f ca="1"/>
        <v>0.45090233517759504</v>
      </c>
    </row>
    <row r="2061" spans="5:6" x14ac:dyDescent="0.3">
      <c r="E2061">
        <f ca="1"/>
        <v>11.352241300456887</v>
      </c>
      <c r="F2061">
        <f ca="1"/>
        <v>2.8588888469716817E-2</v>
      </c>
    </row>
    <row r="2062" spans="5:6" x14ac:dyDescent="0.3">
      <c r="E2062">
        <f ca="1"/>
        <v>11.43631413671895</v>
      </c>
      <c r="F2062">
        <f ca="1"/>
        <v>3.0234782871193914E-2</v>
      </c>
    </row>
    <row r="2063" spans="5:6" x14ac:dyDescent="0.3">
      <c r="E2063">
        <f ca="1"/>
        <v>18.320710980979499</v>
      </c>
      <c r="F2063">
        <f ca="1"/>
        <v>0.37958936443502322</v>
      </c>
    </row>
    <row r="2064" spans="5:6" x14ac:dyDescent="0.3">
      <c r="E2064">
        <f ca="1"/>
        <v>17.997092730512019</v>
      </c>
      <c r="F2064">
        <f ca="1"/>
        <v>0.35719526032716631</v>
      </c>
    </row>
    <row r="2065" spans="5:6" x14ac:dyDescent="0.3">
      <c r="E2065">
        <f ca="1"/>
        <v>19.014746219146499</v>
      </c>
      <c r="F2065">
        <f ca="1"/>
        <v>0.42754913489291146</v>
      </c>
    </row>
    <row r="2066" spans="5:6" x14ac:dyDescent="0.3">
      <c r="E2066">
        <f ca="1"/>
        <v>9.3163135096736003</v>
      </c>
      <c r="F2066">
        <f ca="1"/>
        <v>5.2219236969260731E-3</v>
      </c>
    </row>
    <row r="2067" spans="5:6" x14ac:dyDescent="0.3">
      <c r="E2067">
        <f ca="1"/>
        <v>21.567353545575489</v>
      </c>
      <c r="F2067">
        <f ca="1"/>
        <v>0.59377602446831879</v>
      </c>
    </row>
    <row r="2068" spans="5:6" x14ac:dyDescent="0.3">
      <c r="E2068">
        <f ca="1"/>
        <v>12.034893029604998</v>
      </c>
      <c r="F2068">
        <f ca="1"/>
        <v>4.388320969708677E-2</v>
      </c>
    </row>
    <row r="2069" spans="5:6" x14ac:dyDescent="0.3">
      <c r="E2069">
        <f ca="1"/>
        <v>18.598486567338064</v>
      </c>
      <c r="F2069">
        <f ca="1"/>
        <v>0.39882126423653147</v>
      </c>
    </row>
    <row r="2070" spans="5:6" x14ac:dyDescent="0.3">
      <c r="E2070">
        <f ca="1"/>
        <v>26.819892323520214</v>
      </c>
      <c r="F2070">
        <f ca="1"/>
        <v>0.83243012520595872</v>
      </c>
    </row>
    <row r="2071" spans="5:6" x14ac:dyDescent="0.3">
      <c r="E2071">
        <f ca="1"/>
        <v>23.952292648165809</v>
      </c>
      <c r="F2071">
        <f ca="1"/>
        <v>0.72135789972993225</v>
      </c>
    </row>
    <row r="2072" spans="5:6" x14ac:dyDescent="0.3">
      <c r="E2072">
        <f ca="1"/>
        <v>17.141360876002938</v>
      </c>
      <c r="F2072">
        <f ca="1"/>
        <v>0.29862741634597034</v>
      </c>
    </row>
    <row r="2073" spans="5:6" x14ac:dyDescent="0.3">
      <c r="E2073">
        <f ca="1"/>
        <v>12.993642001931004</v>
      </c>
      <c r="F2073">
        <f ca="1"/>
        <v>7.3278686618701461E-2</v>
      </c>
    </row>
    <row r="2074" spans="5:6" x14ac:dyDescent="0.3">
      <c r="E2074">
        <f ca="1"/>
        <v>19.991455227199406</v>
      </c>
      <c r="F2074">
        <f ca="1"/>
        <v>0.49375673319911306</v>
      </c>
    </row>
    <row r="2075" spans="5:6" x14ac:dyDescent="0.3">
      <c r="E2075">
        <f ca="1"/>
        <v>22.63047702210439</v>
      </c>
      <c r="F2075">
        <f ca="1"/>
        <v>0.65455901993285526</v>
      </c>
    </row>
    <row r="2076" spans="5:6" x14ac:dyDescent="0.3">
      <c r="E2076">
        <f ca="1"/>
        <v>17.20688315479147</v>
      </c>
      <c r="F2076">
        <f ca="1"/>
        <v>0.30305466528939906</v>
      </c>
    </row>
    <row r="2077" spans="5:6" x14ac:dyDescent="0.3">
      <c r="E2077">
        <f ca="1"/>
        <v>19.093842781731965</v>
      </c>
      <c r="F2077">
        <f ca="1"/>
        <v>0.43298473454898978</v>
      </c>
    </row>
    <row r="2078" spans="5:6" x14ac:dyDescent="0.3">
      <c r="E2078">
        <f ca="1"/>
        <v>19.188985587760232</v>
      </c>
      <c r="F2078">
        <f ca="1"/>
        <v>0.43950992674582379</v>
      </c>
    </row>
    <row r="2079" spans="5:6" x14ac:dyDescent="0.3">
      <c r="E2079">
        <f ca="1"/>
        <v>20.815680583572046</v>
      </c>
      <c r="F2079">
        <f ca="1"/>
        <v>0.54737100639800362</v>
      </c>
    </row>
    <row r="2080" spans="5:6" x14ac:dyDescent="0.3">
      <c r="E2080">
        <f ca="1"/>
        <v>33.755343739395997</v>
      </c>
      <c r="F2080">
        <f ca="1"/>
        <v>0.95822615856992011</v>
      </c>
    </row>
    <row r="2081" spans="5:6" x14ac:dyDescent="0.3">
      <c r="E2081">
        <f ca="1"/>
        <v>24.358434535480164</v>
      </c>
      <c r="F2081">
        <f ca="1"/>
        <v>0.73986434890484865</v>
      </c>
    </row>
    <row r="2082" spans="5:6" x14ac:dyDescent="0.3">
      <c r="E2082">
        <f ca="1"/>
        <v>28.69817601713731</v>
      </c>
      <c r="F2082">
        <f ca="1"/>
        <v>0.88286774321931472</v>
      </c>
    </row>
    <row r="2083" spans="5:6" x14ac:dyDescent="0.3">
      <c r="E2083">
        <f ca="1"/>
        <v>17.190428865361319</v>
      </c>
      <c r="F2083">
        <f ca="1"/>
        <v>0.30194170234616668</v>
      </c>
    </row>
    <row r="2084" spans="5:6" x14ac:dyDescent="0.3">
      <c r="E2084">
        <f ca="1"/>
        <v>18.318978161351879</v>
      </c>
      <c r="F2084">
        <f ca="1"/>
        <v>0.37946936141483956</v>
      </c>
    </row>
    <row r="2085" spans="5:6" x14ac:dyDescent="0.3">
      <c r="E2085">
        <f ca="1"/>
        <v>35.159123880670833</v>
      </c>
      <c r="F2085">
        <f ca="1"/>
        <v>0.96899893526545078</v>
      </c>
    </row>
    <row r="2086" spans="5:6" x14ac:dyDescent="0.3">
      <c r="E2086">
        <f ca="1"/>
        <v>17.798036262948742</v>
      </c>
      <c r="F2086">
        <f ca="1"/>
        <v>0.34345955733876538</v>
      </c>
    </row>
    <row r="2087" spans="5:6" x14ac:dyDescent="0.3">
      <c r="E2087">
        <f ca="1"/>
        <v>18.593700861047161</v>
      </c>
      <c r="F2087">
        <f ca="1"/>
        <v>0.39849014079649459</v>
      </c>
    </row>
    <row r="2088" spans="5:6" x14ac:dyDescent="0.3">
      <c r="E2088">
        <f ca="1"/>
        <v>12.36463193023468</v>
      </c>
      <c r="F2088">
        <f ca="1"/>
        <v>5.2917606174436124E-2</v>
      </c>
    </row>
    <row r="2089" spans="5:6" x14ac:dyDescent="0.3">
      <c r="E2089">
        <f ca="1"/>
        <v>30.40216497126027</v>
      </c>
      <c r="F2089">
        <f ca="1"/>
        <v>0.9164700395021812</v>
      </c>
    </row>
    <row r="2090" spans="5:6" x14ac:dyDescent="0.3">
      <c r="E2090">
        <f ca="1"/>
        <v>19.026024778271569</v>
      </c>
      <c r="F2090">
        <f ca="1"/>
        <v>0.42832477376393663</v>
      </c>
    </row>
    <row r="2091" spans="5:6" x14ac:dyDescent="0.3">
      <c r="E2091">
        <f ca="1"/>
        <v>32.217159345630293</v>
      </c>
      <c r="F2091">
        <f ca="1"/>
        <v>0.94237147363029261</v>
      </c>
    </row>
    <row r="2092" spans="5:6" x14ac:dyDescent="0.3">
      <c r="E2092">
        <f ca="1"/>
        <v>20.263031594378262</v>
      </c>
      <c r="F2092">
        <f ca="1"/>
        <v>0.51169813273536691</v>
      </c>
    </row>
    <row r="2093" spans="5:6" x14ac:dyDescent="0.3">
      <c r="E2093">
        <f ca="1"/>
        <v>19.479213854633919</v>
      </c>
      <c r="F2093">
        <f ca="1"/>
        <v>0.45930946870679495</v>
      </c>
    </row>
    <row r="2094" spans="5:6" x14ac:dyDescent="0.3">
      <c r="E2094">
        <f ca="1"/>
        <v>22.513618500492758</v>
      </c>
      <c r="F2094">
        <f ca="1"/>
        <v>0.64817622857825397</v>
      </c>
    </row>
    <row r="2095" spans="5:6" x14ac:dyDescent="0.3">
      <c r="E2095">
        <f ca="1"/>
        <v>22.339739638665922</v>
      </c>
      <c r="F2095">
        <f ca="1"/>
        <v>0.63853930139678727</v>
      </c>
    </row>
    <row r="2096" spans="5:6" x14ac:dyDescent="0.3">
      <c r="E2096">
        <f ca="1"/>
        <v>32.914090078539765</v>
      </c>
      <c r="F2096">
        <f ca="1"/>
        <v>0.95015271153029235</v>
      </c>
    </row>
    <row r="2097" spans="5:6" x14ac:dyDescent="0.3">
      <c r="E2097">
        <f ca="1"/>
        <v>36.324222450766754</v>
      </c>
      <c r="F2097">
        <f ca="1"/>
        <v>0.97586305168737852</v>
      </c>
    </row>
    <row r="2098" spans="5:6" x14ac:dyDescent="0.3">
      <c r="E2098">
        <f ca="1"/>
        <v>17.766830803291114</v>
      </c>
      <c r="F2098">
        <f ca="1"/>
        <v>0.3413105376007079</v>
      </c>
    </row>
    <row r="2099" spans="5:6" x14ac:dyDescent="0.3">
      <c r="E2099">
        <f ca="1"/>
        <v>6.9744987848565181</v>
      </c>
      <c r="F2099">
        <f ca="1"/>
        <v>2.1110408072766391E-4</v>
      </c>
    </row>
    <row r="2100" spans="5:6" x14ac:dyDescent="0.3">
      <c r="E2100">
        <f ca="1"/>
        <v>16.71933765699367</v>
      </c>
      <c r="F2100">
        <f ca="1"/>
        <v>0.27045195041062131</v>
      </c>
    </row>
    <row r="2101" spans="5:6" x14ac:dyDescent="0.3">
      <c r="E2101">
        <f ca="1"/>
        <v>21.717813446672345</v>
      </c>
      <c r="F2101">
        <f ca="1"/>
        <v>0.60273885819509943</v>
      </c>
    </row>
    <row r="2102" spans="5:6" x14ac:dyDescent="0.3">
      <c r="E2102">
        <f ca="1"/>
        <v>13.908261627726411</v>
      </c>
      <c r="F2102">
        <f ca="1"/>
        <v>0.11027695117130686</v>
      </c>
    </row>
    <row r="2103" spans="5:6" x14ac:dyDescent="0.3">
      <c r="E2103">
        <f ca="1"/>
        <v>16.15676463872434</v>
      </c>
      <c r="F2103">
        <f ca="1"/>
        <v>0.23406125067606845</v>
      </c>
    </row>
    <row r="2104" spans="5:6" x14ac:dyDescent="0.3">
      <c r="E2104">
        <f ca="1"/>
        <v>23.155052329918249</v>
      </c>
      <c r="F2104">
        <f ca="1"/>
        <v>0.68226549669201497</v>
      </c>
    </row>
    <row r="2105" spans="5:6" x14ac:dyDescent="0.3">
      <c r="E2105">
        <f ca="1"/>
        <v>15.191630102197088</v>
      </c>
      <c r="F2105">
        <f ca="1"/>
        <v>0.17596525742820421</v>
      </c>
    </row>
    <row r="2106" spans="5:6" x14ac:dyDescent="0.3">
      <c r="E2106">
        <f ca="1"/>
        <v>15.56782984264437</v>
      </c>
      <c r="F2106">
        <f ca="1"/>
        <v>0.19785403384721414</v>
      </c>
    </row>
    <row r="2107" spans="5:6" x14ac:dyDescent="0.3">
      <c r="E2107">
        <f ca="1"/>
        <v>27.551060426878436</v>
      </c>
      <c r="F2107">
        <f ca="1"/>
        <v>0.85393720136299334</v>
      </c>
    </row>
    <row r="2108" spans="5:6" x14ac:dyDescent="0.3">
      <c r="E2108">
        <f ca="1"/>
        <v>17.548752174775828</v>
      </c>
      <c r="F2108">
        <f ca="1"/>
        <v>0.32633460589986885</v>
      </c>
    </row>
    <row r="2109" spans="5:6" x14ac:dyDescent="0.3">
      <c r="E2109">
        <f ca="1"/>
        <v>33.702679673616473</v>
      </c>
      <c r="F2109">
        <f ca="1"/>
        <v>0.95775949123306936</v>
      </c>
    </row>
    <row r="2110" spans="5:6" x14ac:dyDescent="0.3">
      <c r="E2110">
        <f ca="1"/>
        <v>17.515846844946857</v>
      </c>
      <c r="F2110">
        <f ca="1"/>
        <v>0.32408234486965137</v>
      </c>
    </row>
    <row r="2111" spans="5:6" x14ac:dyDescent="0.3">
      <c r="E2111">
        <f ca="1"/>
        <v>13.316730372871618</v>
      </c>
      <c r="F2111">
        <f ca="1"/>
        <v>8.5354464066003569E-2</v>
      </c>
    </row>
    <row r="2112" spans="5:6" x14ac:dyDescent="0.3">
      <c r="E2112">
        <f ca="1"/>
        <v>17.427981377794275</v>
      </c>
      <c r="F2112">
        <f ca="1"/>
        <v>0.31807928876494129</v>
      </c>
    </row>
    <row r="2113" spans="5:6" x14ac:dyDescent="0.3">
      <c r="E2113">
        <f ca="1"/>
        <v>14.024190692937358</v>
      </c>
      <c r="F2113">
        <f ca="1"/>
        <v>0.11557777359823199</v>
      </c>
    </row>
    <row r="2114" spans="5:6" x14ac:dyDescent="0.3">
      <c r="E2114">
        <f ca="1"/>
        <v>15.483934172136097</v>
      </c>
      <c r="F2114">
        <f ca="1"/>
        <v>0.19288242071938003</v>
      </c>
    </row>
    <row r="2115" spans="5:6" x14ac:dyDescent="0.3">
      <c r="E2115">
        <f ca="1"/>
        <v>13.65837602734365</v>
      </c>
      <c r="F2115">
        <f ca="1"/>
        <v>9.9310532266984636E-2</v>
      </c>
    </row>
    <row r="2116" spans="5:6" x14ac:dyDescent="0.3">
      <c r="E2116">
        <f ca="1"/>
        <v>9.2073457774155827</v>
      </c>
      <c r="F2116">
        <f ca="1"/>
        <v>4.6612613508529785E-3</v>
      </c>
    </row>
    <row r="2117" spans="5:6" x14ac:dyDescent="0.3">
      <c r="E2117">
        <f ca="1"/>
        <v>27.015011149197598</v>
      </c>
      <c r="F2117">
        <f ca="1"/>
        <v>0.83841770089788104</v>
      </c>
    </row>
    <row r="2118" spans="5:6" x14ac:dyDescent="0.3">
      <c r="E2118">
        <f ca="1"/>
        <v>14.107474268261113</v>
      </c>
      <c r="F2118">
        <f ca="1"/>
        <v>0.11946791565442454</v>
      </c>
    </row>
    <row r="2119" spans="5:6" x14ac:dyDescent="0.3">
      <c r="E2119">
        <f ca="1"/>
        <v>23.905623155289494</v>
      </c>
      <c r="F2119">
        <f ca="1"/>
        <v>0.71917047918360311</v>
      </c>
    </row>
    <row r="2120" spans="5:6" x14ac:dyDescent="0.3">
      <c r="E2120">
        <f ca="1"/>
        <v>29.629939702806077</v>
      </c>
      <c r="F2120">
        <f ca="1"/>
        <v>0.90250383177717453</v>
      </c>
    </row>
    <row r="2121" spans="5:6" x14ac:dyDescent="0.3">
      <c r="E2121">
        <f ca="1"/>
        <v>18.896230229321262</v>
      </c>
      <c r="F2121">
        <f ca="1"/>
        <v>0.4193883311350618</v>
      </c>
    </row>
    <row r="2122" spans="5:6" x14ac:dyDescent="0.3">
      <c r="E2122">
        <f ca="1"/>
        <v>30.619031115620867</v>
      </c>
      <c r="F2122">
        <f ca="1"/>
        <v>0.92004968221207617</v>
      </c>
    </row>
    <row r="2123" spans="5:6" x14ac:dyDescent="0.3">
      <c r="E2123">
        <f ca="1"/>
        <v>25.396622076283105</v>
      </c>
      <c r="F2123">
        <f ca="1"/>
        <v>0.78290855708669638</v>
      </c>
    </row>
    <row r="2124" spans="5:6" x14ac:dyDescent="0.3">
      <c r="E2124">
        <f ca="1"/>
        <v>18.843358420506707</v>
      </c>
      <c r="F2124">
        <f ca="1"/>
        <v>0.41574214927618991</v>
      </c>
    </row>
    <row r="2125" spans="5:6" x14ac:dyDescent="0.3">
      <c r="E2125">
        <f ca="1"/>
        <v>26.679331359107028</v>
      </c>
      <c r="F2125">
        <f ca="1"/>
        <v>0.82800148879302915</v>
      </c>
    </row>
    <row r="2126" spans="5:6" x14ac:dyDescent="0.3">
      <c r="E2126">
        <f ca="1"/>
        <v>24.289738574031603</v>
      </c>
      <c r="F2126">
        <f ca="1"/>
        <v>0.7368007402127601</v>
      </c>
    </row>
    <row r="2127" spans="5:6" x14ac:dyDescent="0.3">
      <c r="E2127">
        <f ca="1"/>
        <v>18.264772981017387</v>
      </c>
      <c r="F2127">
        <f ca="1"/>
        <v>0.37571568049977661</v>
      </c>
    </row>
    <row r="2128" spans="5:6" x14ac:dyDescent="0.3">
      <c r="E2128">
        <f ca="1"/>
        <v>10.41804505574097</v>
      </c>
      <c r="F2128">
        <f ca="1"/>
        <v>1.43274462473979E-2</v>
      </c>
    </row>
    <row r="2129" spans="5:6" x14ac:dyDescent="0.3">
      <c r="E2129">
        <f ca="1"/>
        <v>29.678498373245016</v>
      </c>
      <c r="F2129">
        <f ca="1"/>
        <v>0.90344082288037608</v>
      </c>
    </row>
    <row r="2130" spans="5:6" x14ac:dyDescent="0.3">
      <c r="E2130">
        <f ca="1"/>
        <v>21.136013604354222</v>
      </c>
      <c r="F2130">
        <f ca="1"/>
        <v>0.56746660850974262</v>
      </c>
    </row>
    <row r="2131" spans="5:6" x14ac:dyDescent="0.3">
      <c r="E2131">
        <f ca="1"/>
        <v>22.246064978220279</v>
      </c>
      <c r="F2131">
        <f ca="1"/>
        <v>0.63327898535250104</v>
      </c>
    </row>
    <row r="2132" spans="5:6" x14ac:dyDescent="0.3">
      <c r="E2132">
        <f ca="1"/>
        <v>18.498374060020957</v>
      </c>
      <c r="F2132">
        <f ca="1"/>
        <v>0.39189225807894235</v>
      </c>
    </row>
    <row r="2133" spans="5:6" x14ac:dyDescent="0.3">
      <c r="E2133">
        <f ca="1"/>
        <v>14.778780046551562</v>
      </c>
      <c r="F2133">
        <f ca="1"/>
        <v>0.15322672490641714</v>
      </c>
    </row>
    <row r="2134" spans="5:6" x14ac:dyDescent="0.3">
      <c r="E2134">
        <f ca="1"/>
        <v>14.194933468028118</v>
      </c>
      <c r="F2134">
        <f ca="1"/>
        <v>0.12362603653621208</v>
      </c>
    </row>
    <row r="2135" spans="5:6" x14ac:dyDescent="0.3">
      <c r="E2135">
        <f ca="1"/>
        <v>23.310744487563941</v>
      </c>
      <c r="F2135">
        <f ca="1"/>
        <v>0.69018729326882078</v>
      </c>
    </row>
    <row r="2136" spans="5:6" x14ac:dyDescent="0.3">
      <c r="E2136">
        <f ca="1"/>
        <v>20.049373454496862</v>
      </c>
      <c r="F2136">
        <f ca="1"/>
        <v>0.49760357360191748</v>
      </c>
    </row>
    <row r="2137" spans="5:6" x14ac:dyDescent="0.3">
      <c r="E2137">
        <f ca="1"/>
        <v>26.129592042273103</v>
      </c>
      <c r="F2137">
        <f ca="1"/>
        <v>0.80972813381421282</v>
      </c>
    </row>
    <row r="2138" spans="5:6" x14ac:dyDescent="0.3">
      <c r="E2138">
        <f ca="1"/>
        <v>24.728668355200263</v>
      </c>
      <c r="F2138">
        <f ca="1"/>
        <v>0.75591135665668596</v>
      </c>
    </row>
    <row r="2139" spans="5:6" x14ac:dyDescent="0.3">
      <c r="E2139">
        <f ca="1"/>
        <v>16.297742851190975</v>
      </c>
      <c r="F2139">
        <f ca="1"/>
        <v>0.24303348772501276</v>
      </c>
    </row>
    <row r="2140" spans="5:6" x14ac:dyDescent="0.3">
      <c r="E2140">
        <f ca="1"/>
        <v>12.574105279137228</v>
      </c>
      <c r="F2140">
        <f ca="1"/>
        <v>5.9238112590772635E-2</v>
      </c>
    </row>
    <row r="2141" spans="5:6" x14ac:dyDescent="0.3">
      <c r="E2141">
        <f ca="1"/>
        <v>22.325132679272137</v>
      </c>
      <c r="F2141">
        <f ca="1"/>
        <v>0.6377221880054067</v>
      </c>
    </row>
    <row r="2142" spans="5:6" x14ac:dyDescent="0.3">
      <c r="E2142">
        <f ca="1"/>
        <v>15.612317935793872</v>
      </c>
      <c r="F2142">
        <f ca="1"/>
        <v>0.20051046669345327</v>
      </c>
    </row>
    <row r="2143" spans="5:6" x14ac:dyDescent="0.3">
      <c r="E2143">
        <f ca="1"/>
        <v>29.795701993198463</v>
      </c>
      <c r="F2143">
        <f ca="1"/>
        <v>0.90566893445359287</v>
      </c>
    </row>
    <row r="2144" spans="5:6" x14ac:dyDescent="0.3">
      <c r="E2144">
        <f ca="1"/>
        <v>9.6701084257980288</v>
      </c>
      <c r="F2144">
        <f ca="1"/>
        <v>7.4143686718196721E-3</v>
      </c>
    </row>
    <row r="2145" spans="5:6" x14ac:dyDescent="0.3">
      <c r="E2145">
        <f ca="1"/>
        <v>33.83383765228875</v>
      </c>
      <c r="F2145">
        <f ca="1"/>
        <v>0.95891262604303129</v>
      </c>
    </row>
    <row r="2146" spans="5:6" x14ac:dyDescent="0.3">
      <c r="E2146">
        <f ca="1"/>
        <v>11.315250650377138</v>
      </c>
      <c r="F2146">
        <f ca="1"/>
        <v>2.7885001584156296E-2</v>
      </c>
    </row>
    <row r="2147" spans="5:6" x14ac:dyDescent="0.3">
      <c r="E2147">
        <f ca="1"/>
        <v>19.191778470609446</v>
      </c>
      <c r="F2147">
        <f ca="1"/>
        <v>0.43970123907710607</v>
      </c>
    </row>
    <row r="2148" spans="5:6" x14ac:dyDescent="0.3">
      <c r="E2148">
        <f ca="1"/>
        <v>21.287485041467917</v>
      </c>
      <c r="F2148">
        <f ca="1"/>
        <v>0.57680679791548306</v>
      </c>
    </row>
    <row r="2149" spans="5:6" x14ac:dyDescent="0.3">
      <c r="E2149">
        <f ca="1"/>
        <v>12.582253486564868</v>
      </c>
      <c r="F2149">
        <f ca="1"/>
        <v>5.9493207154144183E-2</v>
      </c>
    </row>
    <row r="2150" spans="5:6" x14ac:dyDescent="0.3">
      <c r="E2150">
        <f ca="1"/>
        <v>20.341287231977169</v>
      </c>
      <c r="F2150">
        <f ca="1"/>
        <v>0.51682063569162584</v>
      </c>
    </row>
    <row r="2151" spans="5:6" x14ac:dyDescent="0.3">
      <c r="E2151">
        <f ca="1"/>
        <v>34.298119508986829</v>
      </c>
      <c r="F2151">
        <f ca="1"/>
        <v>0.96275851031105242</v>
      </c>
    </row>
    <row r="2152" spans="5:6" x14ac:dyDescent="0.3">
      <c r="E2152">
        <f ca="1"/>
        <v>17.374165289394416</v>
      </c>
      <c r="F2152">
        <f ca="1"/>
        <v>0.3144110201905323</v>
      </c>
    </row>
    <row r="2153" spans="5:6" x14ac:dyDescent="0.3">
      <c r="E2153">
        <f ca="1"/>
        <v>28.097472118625504</v>
      </c>
      <c r="F2153">
        <f ca="1"/>
        <v>0.86841543360506457</v>
      </c>
    </row>
    <row r="2154" spans="5:6" x14ac:dyDescent="0.3">
      <c r="E2154">
        <f ca="1"/>
        <v>31.68558628146652</v>
      </c>
      <c r="F2154">
        <f ca="1"/>
        <v>0.93568663846878641</v>
      </c>
    </row>
    <row r="2155" spans="5:6" x14ac:dyDescent="0.3">
      <c r="E2155">
        <f ca="1"/>
        <v>32.280847010430939</v>
      </c>
      <c r="F2155">
        <f ca="1"/>
        <v>0.94312729006272544</v>
      </c>
    </row>
    <row r="2156" spans="5:6" x14ac:dyDescent="0.3">
      <c r="E2156">
        <f ca="1"/>
        <v>21.960588755244629</v>
      </c>
      <c r="F2156">
        <f ca="1"/>
        <v>0.61695686653771564</v>
      </c>
    </row>
    <row r="2157" spans="5:6" x14ac:dyDescent="0.3">
      <c r="E2157">
        <f ca="1"/>
        <v>26.858872020930285</v>
      </c>
      <c r="F2157">
        <f ca="1"/>
        <v>0.83364107075390737</v>
      </c>
    </row>
    <row r="2158" spans="5:6" x14ac:dyDescent="0.3">
      <c r="E2158">
        <f ca="1"/>
        <v>19.924191872945453</v>
      </c>
      <c r="F2158">
        <f ca="1"/>
        <v>0.48927594860976598</v>
      </c>
    </row>
    <row r="2159" spans="5:6" x14ac:dyDescent="0.3">
      <c r="E2159">
        <f ca="1"/>
        <v>14.391387421918994</v>
      </c>
      <c r="F2159">
        <f ca="1"/>
        <v>0.13323391458233788</v>
      </c>
    </row>
    <row r="2160" spans="5:6" x14ac:dyDescent="0.3">
      <c r="E2160">
        <f ca="1"/>
        <v>22.408399607358021</v>
      </c>
      <c r="F2160">
        <f ca="1"/>
        <v>0.64236451018131302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lognormal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2021-07-02T20:09:53Z</dcterms:created>
  <dcterms:modified xsi:type="dcterms:W3CDTF">2023-02-02T05:59:55Z</dcterms:modified>
</cp:coreProperties>
</file>