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"/>
    </mc:Choice>
  </mc:AlternateContent>
  <xr:revisionPtr revIDLastSave="0" documentId="13_ncr:1_{D3A18CBC-3418-4057-9C2F-21AFCFB1CF5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maxwell" sheetId="1" r:id="rId1"/>
    <sheet name="PDF" sheetId="4" r:id="rId2"/>
    <sheet name="CDF" sheetId="5" r:id="rId3"/>
  </sheets>
  <externalReferences>
    <externalReference r:id="rId4"/>
  </externalReferences>
  <definedNames>
    <definedName name="_xlchart.v1.0" hidden="1">maxwell!$F$3:$F$2160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1" l="1"/>
  <c r="J8" i="1"/>
  <c r="J4" i="1"/>
  <c r="J3" i="1"/>
  <c r="J7" i="1" l="1"/>
  <c r="J6" i="1"/>
  <c r="E2160" i="1" l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J5" i="1"/>
  <c r="E4" i="1"/>
  <c r="F4" i="1" s="1"/>
  <c r="E3" i="1"/>
  <c r="F3" i="1" s="1"/>
  <c r="E3" i="5" l="1" a="1"/>
  <c r="E3" i="5" s="1"/>
  <c r="F3" i="5" s="1" a="1"/>
  <c r="F3" i="5" s="1"/>
  <c r="E3" i="4" a="1"/>
  <c r="E3" i="4" s="1"/>
  <c r="F3" i="4" s="1" a="1"/>
  <c r="F3" i="4" s="1"/>
  <c r="I15" i="1"/>
  <c r="I9" i="1" l="1" a="1"/>
  <c r="I9" i="1" s="1"/>
  <c r="I12" i="1"/>
  <c r="I6" i="1"/>
  <c r="I14" i="1"/>
  <c r="I13" i="1"/>
  <c r="I3" i="1"/>
  <c r="I4" i="1"/>
  <c r="I5" i="1"/>
  <c r="I8" i="1"/>
  <c r="I19" i="1" l="1"/>
  <c r="I20" i="1"/>
  <c r="I21" i="1"/>
  <c r="I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<sst xmlns="http://schemas.openxmlformats.org/spreadsheetml/2006/main" count="34" uniqueCount="26">
  <si>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</si>
  <si>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</si>
  <si>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</si>
  <si>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</si>
  <si>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</si>
  <si>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</si>
  <si>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</si>
  <si>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alpha</t>
  </si>
  <si>
    <t>media</t>
  </si>
  <si>
    <t>varianza</t>
  </si>
  <si>
    <t>desviación</t>
  </si>
  <si>
    <t>asimetria</t>
  </si>
  <si>
    <t>curtosis</t>
  </si>
  <si>
    <t>mediana</t>
  </si>
  <si>
    <t>Momentos no centrados</t>
  </si>
  <si>
    <t>Momentos centrados</t>
  </si>
  <si>
    <t>moda</t>
  </si>
  <si>
    <t>loc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</si>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</sst>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B3C5F87-C441-4E84-B50A-880E07CE706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443442</xdr:colOff>
      <xdr:row>0</xdr:row>
      <xdr:rowOff>183092</xdr:rowOff>
    </xdr:from>
    <xdr:to>
      <xdr:col>16</xdr:col>
      <xdr:colOff>386292</xdr:colOff>
      <xdr:row>15</xdr:row>
      <xdr:rowOff>68792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FC3AE4EE-A8AA-4FCE-86D6-2638F9F5C6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07232" y="181187"/>
              <a:ext cx="4692015" cy="2600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J2160"/>
  <sheetViews>
    <sheetView zoomScale="90" zoomScaleNormal="90" workbookViewId="0">
      <selection activeCell="I9" sqref="I9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5.109375" style="2" customWidth="1"/>
    <col min="5" max="6" width="11.44140625" style="2"/>
    <col min="7" max="7" width="7.3320312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1" width="11.44140625" style="2"/>
    <col min="12" max="12" width="12" style="2" bestFit="1" customWidth="1"/>
    <col min="13" max="13" width="11.44140625" style="2"/>
    <col min="14" max="14" width="11.6640625" style="2" bestFit="1" customWidth="1"/>
    <col min="15" max="16384" width="11.44140625" style="2"/>
  </cols>
  <sheetData>
    <row r="2" spans="2:10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</row>
    <row r="3" spans="2:10" x14ac:dyDescent="0.3">
      <c r="B3" s="3" t="s">
        <v>7</v>
      </c>
      <c r="C3" s="3">
        <v>20</v>
      </c>
      <c r="E3" s="3">
        <f t="shared" ref="E3:E66" ca="1" si="0">RAND()</f>
        <v>0.24427549082373656</v>
      </c>
      <c r="F3" s="3">
        <f t="shared" ref="F3:F67" ca="1" si="1">$C$3*SQRT(2*_xlfn.GAMMA.INV(E3,1.5,1))+$C$4</f>
        <v>121.80517017989794</v>
      </c>
      <c r="H3" s="3" t="s">
        <v>8</v>
      </c>
      <c r="I3" s="3">
        <f ca="1">AVERAGE(F3:F2160)</f>
        <v>132.16699834899842</v>
      </c>
      <c r="J3" s="3">
        <f>2*SQRT(2/PI())*C3+C4</f>
        <v>131.91538243211463</v>
      </c>
    </row>
    <row r="4" spans="2:10" x14ac:dyDescent="0.3">
      <c r="B4" s="3" t="s">
        <v>17</v>
      </c>
      <c r="C4" s="3">
        <v>100</v>
      </c>
      <c r="E4" s="3">
        <f t="shared" ca="1" si="0"/>
        <v>2.4887621465725651E-3</v>
      </c>
      <c r="F4" s="3">
        <f t="shared" ca="1" si="1"/>
        <v>104.23345456370562</v>
      </c>
      <c r="H4" s="3" t="s">
        <v>9</v>
      </c>
      <c r="I4" s="3">
        <f ca="1">_xlfn.VAR.S(F3:F2160)</f>
        <v>177.56638543315725</v>
      </c>
      <c r="J4" s="3">
        <f>C3*C3*(3*PI()-8)/PI()</f>
        <v>181.40836421186978</v>
      </c>
    </row>
    <row r="5" spans="2:10" x14ac:dyDescent="0.3">
      <c r="B5"/>
      <c r="C5"/>
      <c r="E5" s="3">
        <f t="shared" ca="1" si="0"/>
        <v>0.95097832410430516</v>
      </c>
      <c r="F5" s="3">
        <f t="shared" ca="1" si="1"/>
        <v>156.06712672776501</v>
      </c>
      <c r="H5" s="3" t="s">
        <v>10</v>
      </c>
      <c r="I5" s="3">
        <f ca="1">_xlfn.STDEV.S(F3:F2160)</f>
        <v>13.325403762481542</v>
      </c>
      <c r="J5" s="3">
        <f>SQRT(J4)</f>
        <v>13.468792232857027</v>
      </c>
    </row>
    <row r="6" spans="2:10" x14ac:dyDescent="0.3">
      <c r="E6" s="3">
        <f t="shared" ca="1" si="0"/>
        <v>0.37365347525531867</v>
      </c>
      <c r="F6" s="3">
        <f t="shared" ca="1" si="1"/>
        <v>126.44132562099938</v>
      </c>
      <c r="H6" s="3" t="s">
        <v>11</v>
      </c>
      <c r="I6" s="3">
        <f ca="1">SKEW(F3:F2160)</f>
        <v>0.45885970207670618</v>
      </c>
      <c r="J6" s="3">
        <f>2*SQRT(2)*(16-5*PI())/((3*PI()-8)^1.5)</f>
        <v>0.48569282804959202</v>
      </c>
    </row>
    <row r="7" spans="2:10" x14ac:dyDescent="0.3">
      <c r="E7" s="3">
        <f t="shared" ca="1" si="0"/>
        <v>0.60293701125298849</v>
      </c>
      <c r="F7" s="3">
        <f t="shared" ca="1" si="1"/>
        <v>134.4379798284275</v>
      </c>
      <c r="H7" s="3" t="s">
        <v>12</v>
      </c>
      <c r="I7" s="3">
        <f ca="1">I21/(I5^4)</f>
        <v>3.1361914870586105</v>
      </c>
      <c r="J7" s="3">
        <f>4*(-96+40*PI()-3*PI()*PI())/((3*PI()-8)^2)+3</f>
        <v>3.1081638428162881</v>
      </c>
    </row>
    <row r="8" spans="2:10" x14ac:dyDescent="0.3">
      <c r="E8" s="3">
        <f t="shared" ca="1" si="0"/>
        <v>0.75065687422202365</v>
      </c>
      <c r="F8" s="3">
        <f t="shared" ca="1" si="1"/>
        <v>140.56939298130231</v>
      </c>
      <c r="H8" s="3" t="s">
        <v>13</v>
      </c>
      <c r="I8" s="3">
        <f ca="1">MEDIAN(F3:F2160)</f>
        <v>131.28237510213282</v>
      </c>
      <c r="J8" s="3">
        <f>$C$3*SQRT(2*_xlfn.GAMMA.INV(0.5,1.5,1))+C4</f>
        <v>130.76344508910105</v>
      </c>
    </row>
    <row r="9" spans="2:10" x14ac:dyDescent="0.3">
      <c r="E9" s="3">
        <f t="shared" ca="1" si="0"/>
        <v>0.12069695961142413</v>
      </c>
      <c r="F9" s="3">
        <f t="shared" ca="1" si="1"/>
        <v>116.4194304978308</v>
      </c>
      <c r="H9" s="3" t="s">
        <v>16</v>
      </c>
      <c r="I9" s="3" t="e" cm="1">
        <f t="array" aca="1" ref="I9" ca="1">_xlfn.XLOOKUP(MAX(_xlfn.ANCHORARRAY(PDF!#REF!)),_xlfn.ANCHORARRAY(PDF!#REF!),_xlfn.ANCHORARRAY(PDF!E3))</f>
        <v>#REF!</v>
      </c>
      <c r="J9" s="3">
        <f>SQRT(2)*C3+C4</f>
        <v>128.2842712474619</v>
      </c>
    </row>
    <row r="10" spans="2:10" x14ac:dyDescent="0.3">
      <c r="E10" s="3">
        <f t="shared" ca="1" si="0"/>
        <v>0.99255554055720963</v>
      </c>
      <c r="F10" s="3">
        <f t="shared" ca="1" si="1"/>
        <v>169.23056694046414</v>
      </c>
    </row>
    <row r="11" spans="2:10" x14ac:dyDescent="0.3">
      <c r="E11" s="3">
        <f t="shared" ca="1" si="0"/>
        <v>0.77337237823758864</v>
      </c>
      <c r="F11" s="3">
        <f t="shared" ca="1" si="1"/>
        <v>141.68487260237566</v>
      </c>
      <c r="H11" s="4" t="s">
        <v>14</v>
      </c>
      <c r="I11" s="4"/>
    </row>
    <row r="12" spans="2:10" x14ac:dyDescent="0.3">
      <c r="E12" s="3">
        <f t="shared" ca="1" si="0"/>
        <v>0.168575904347253</v>
      </c>
      <c r="F12" s="3">
        <f t="shared" ca="1" si="1"/>
        <v>118.70971597091136</v>
      </c>
      <c r="H12" s="3" t="s">
        <v>18</v>
      </c>
      <c r="I12" s="3">
        <f ca="1">SUMPRODUCT(F3:F2160)/COUNT(F3:F2160)</f>
        <v>132.16699834899842</v>
      </c>
    </row>
    <row r="13" spans="2:10" x14ac:dyDescent="0.3">
      <c r="E13" s="3">
        <f t="shared" ca="1" si="0"/>
        <v>0.65318945721346011</v>
      </c>
      <c r="F13" s="3">
        <f t="shared" ca="1" si="1"/>
        <v>136.36473446510655</v>
      </c>
      <c r="H13" s="3" t="s">
        <v>19</v>
      </c>
      <c r="I13" s="3">
        <f ca="1">SUMPRODUCT(F3:F2160,F3:F2160)/COUNT(F3:F2160)</f>
        <v>17645.59955516956</v>
      </c>
    </row>
    <row r="14" spans="2:10" x14ac:dyDescent="0.3">
      <c r="E14" s="3">
        <f t="shared" ca="1" si="0"/>
        <v>0.71086723343896663</v>
      </c>
      <c r="F14" s="3">
        <f t="shared" ca="1" si="1"/>
        <v>138.75700572773087</v>
      </c>
      <c r="H14" s="3" t="s">
        <v>20</v>
      </c>
      <c r="I14" s="3">
        <f ca="1">SUMPRODUCT(F3:F2160,F3:F2160,F3:F2160)/COUNT(F3:F2160)</f>
        <v>2380165.2286052797</v>
      </c>
    </row>
    <row r="15" spans="2:10" x14ac:dyDescent="0.3">
      <c r="E15" s="3">
        <f t="shared" ca="1" si="0"/>
        <v>0.16597482917253004</v>
      </c>
      <c r="F15" s="3">
        <f t="shared" ca="1" si="1"/>
        <v>118.59391285328836</v>
      </c>
      <c r="H15" s="3" t="s">
        <v>21</v>
      </c>
      <c r="I15" s="3">
        <f ca="1">SUMPRODUCT(F3:F2160,F3:F2160,F3:F2160,F3:F2160)/COUNT(F3:F2160)</f>
        <v>324409009.75042945</v>
      </c>
    </row>
    <row r="16" spans="2:10" x14ac:dyDescent="0.3">
      <c r="E16" s="3">
        <f t="shared" ca="1" si="0"/>
        <v>0.14868951393684449</v>
      </c>
      <c r="F16" s="3">
        <f t="shared" ca="1" si="1"/>
        <v>117.80212413018963</v>
      </c>
    </row>
    <row r="17" spans="5:9" x14ac:dyDescent="0.3">
      <c r="E17" s="3">
        <f t="shared" ca="1" si="0"/>
        <v>4.9508632011722398E-2</v>
      </c>
      <c r="F17" s="3">
        <f t="shared" ca="1" si="1"/>
        <v>111.82146588519383</v>
      </c>
      <c r="H17" s="4" t="s">
        <v>15</v>
      </c>
      <c r="I17" s="4"/>
    </row>
    <row r="18" spans="5:9" x14ac:dyDescent="0.3">
      <c r="E18" s="3">
        <f t="shared" ca="1" si="0"/>
        <v>0.36656874254175409</v>
      </c>
      <c r="F18" s="3">
        <f t="shared" ca="1" si="1"/>
        <v>126.19755715124143</v>
      </c>
      <c r="H18" s="3" t="s">
        <v>22</v>
      </c>
      <c r="I18" s="3">
        <v>0</v>
      </c>
    </row>
    <row r="19" spans="5:9" x14ac:dyDescent="0.3">
      <c r="E19" s="3">
        <f t="shared" ca="1" si="0"/>
        <v>0.30079676202085015</v>
      </c>
      <c r="F19" s="3">
        <f t="shared" ca="1" si="1"/>
        <v>123.89195622050295</v>
      </c>
      <c r="H19" s="3" t="s">
        <v>23</v>
      </c>
      <c r="I19" s="3">
        <f ca="1">I13-I12^2</f>
        <v>177.48410258540753</v>
      </c>
    </row>
    <row r="20" spans="5:9" x14ac:dyDescent="0.3">
      <c r="E20" s="3">
        <f t="shared" ca="1" si="0"/>
        <v>0.64812582153132026</v>
      </c>
      <c r="F20" s="3">
        <f t="shared" ca="1" si="1"/>
        <v>136.16493718037378</v>
      </c>
      <c r="H20" s="3" t="s">
        <v>24</v>
      </c>
      <c r="I20" s="3">
        <f ca="1">I14-3*I12*I13+2*I12^3</f>
        <v>1084.2191433385015</v>
      </c>
    </row>
    <row r="21" spans="5:9" x14ac:dyDescent="0.3">
      <c r="E21" s="3">
        <f t="shared" ca="1" si="0"/>
        <v>0.73100306182770336</v>
      </c>
      <c r="F21" s="3">
        <f t="shared" ca="1" si="1"/>
        <v>139.65418137707235</v>
      </c>
      <c r="H21" s="3" t="s">
        <v>25</v>
      </c>
      <c r="I21" s="3">
        <f ca="1">I15-4*I12*I14+6*(I12^2)*I13-3*(I12^4)</f>
        <v>98883.556948184967</v>
      </c>
    </row>
    <row r="22" spans="5:9" x14ac:dyDescent="0.3">
      <c r="E22" s="3">
        <f t="shared" ca="1" si="0"/>
        <v>0.66656600308815561</v>
      </c>
      <c r="F22" s="3">
        <f t="shared" ca="1" si="1"/>
        <v>136.89962595201919</v>
      </c>
    </row>
    <row r="23" spans="5:9" x14ac:dyDescent="0.3">
      <c r="E23" s="3">
        <f t="shared" ca="1" si="0"/>
        <v>0.81365212500577111</v>
      </c>
      <c r="F23" s="3">
        <f t="shared" ca="1" si="1"/>
        <v>143.8577982698184</v>
      </c>
    </row>
    <row r="24" spans="5:9" x14ac:dyDescent="0.3">
      <c r="E24" s="3">
        <f t="shared" ca="1" si="0"/>
        <v>0.58704666125737259</v>
      </c>
      <c r="F24" s="3">
        <f t="shared" ca="1" si="1"/>
        <v>133.85107849055927</v>
      </c>
    </row>
    <row r="25" spans="5:9" x14ac:dyDescent="0.3">
      <c r="E25" s="3">
        <f t="shared" ca="1" si="0"/>
        <v>0.94679440129943448</v>
      </c>
      <c r="F25" s="3">
        <f t="shared" ca="1" si="1"/>
        <v>155.41103843108505</v>
      </c>
    </row>
    <row r="26" spans="5:9" x14ac:dyDescent="0.3">
      <c r="E26" s="3">
        <f t="shared" ca="1" si="0"/>
        <v>0.6171170750778272</v>
      </c>
      <c r="F26" s="3">
        <f t="shared" ca="1" si="1"/>
        <v>134.96996362962506</v>
      </c>
    </row>
    <row r="27" spans="5:9" x14ac:dyDescent="0.3">
      <c r="E27" s="3">
        <f t="shared" ca="1" si="0"/>
        <v>0.68400231932712507</v>
      </c>
      <c r="F27" s="3">
        <f t="shared" ca="1" si="1"/>
        <v>137.61371404914783</v>
      </c>
    </row>
    <row r="28" spans="5:9" x14ac:dyDescent="0.3">
      <c r="E28" s="3">
        <f t="shared" ca="1" si="0"/>
        <v>0.7660976526481843</v>
      </c>
      <c r="F28" s="3">
        <f t="shared" ca="1" si="1"/>
        <v>141.32021298196014</v>
      </c>
    </row>
    <row r="29" spans="5:9" x14ac:dyDescent="0.3">
      <c r="E29" s="3">
        <f t="shared" ca="1" si="0"/>
        <v>0.25920970375773333</v>
      </c>
      <c r="F29" s="3">
        <f t="shared" ca="1" si="1"/>
        <v>122.36999159005691</v>
      </c>
    </row>
    <row r="30" spans="5:9" x14ac:dyDescent="0.3">
      <c r="E30" s="3">
        <f t="shared" ca="1" si="0"/>
        <v>0.93936511004880086</v>
      </c>
      <c r="F30" s="3">
        <f t="shared" ca="1" si="1"/>
        <v>154.34433883641211</v>
      </c>
    </row>
    <row r="31" spans="5:9" x14ac:dyDescent="0.3">
      <c r="E31" s="3">
        <f t="shared" ca="1" si="0"/>
        <v>0.22941906021583458</v>
      </c>
      <c r="F31" s="3">
        <f t="shared" ca="1" si="1"/>
        <v>121.23125243756074</v>
      </c>
    </row>
    <row r="32" spans="5:9" x14ac:dyDescent="0.3">
      <c r="E32" s="3">
        <f t="shared" ca="1" si="0"/>
        <v>0.42692091848291036</v>
      </c>
      <c r="F32" s="3">
        <f t="shared" ca="1" si="1"/>
        <v>128.26136428578167</v>
      </c>
    </row>
    <row r="33" spans="5:6" x14ac:dyDescent="0.3">
      <c r="E33" s="3">
        <f t="shared" ca="1" si="0"/>
        <v>0.69492183411754538</v>
      </c>
      <c r="F33" s="3">
        <f t="shared" ca="1" si="1"/>
        <v>138.07166834839961</v>
      </c>
    </row>
    <row r="34" spans="5:6" x14ac:dyDescent="0.3">
      <c r="E34" s="3">
        <f t="shared" ca="1" si="0"/>
        <v>0.89606274203375269</v>
      </c>
      <c r="F34" s="3">
        <f t="shared" ca="1" si="1"/>
        <v>149.65134996717845</v>
      </c>
    </row>
    <row r="35" spans="5:6" x14ac:dyDescent="0.3">
      <c r="E35" s="3">
        <f t="shared" ca="1" si="0"/>
        <v>0.3918370379518259</v>
      </c>
      <c r="F35" s="3">
        <f t="shared" ca="1" si="1"/>
        <v>127.06457816406888</v>
      </c>
    </row>
    <row r="36" spans="5:6" x14ac:dyDescent="0.3">
      <c r="E36" s="3">
        <f t="shared" ca="1" si="0"/>
        <v>0.75409850756707575</v>
      </c>
      <c r="F36" s="3">
        <f t="shared" ca="1" si="1"/>
        <v>140.73416439381893</v>
      </c>
    </row>
    <row r="37" spans="5:6" x14ac:dyDescent="0.3">
      <c r="E37" s="3">
        <f t="shared" ca="1" si="0"/>
        <v>0.3175826585571212</v>
      </c>
      <c r="F37" s="3">
        <f t="shared" ca="1" si="1"/>
        <v>124.48969635723901</v>
      </c>
    </row>
    <row r="38" spans="5:6" x14ac:dyDescent="0.3">
      <c r="E38" s="3">
        <f t="shared" ca="1" si="0"/>
        <v>0.18528666093607327</v>
      </c>
      <c r="F38" s="3">
        <f t="shared" ca="1" si="1"/>
        <v>119.43556486788745</v>
      </c>
    </row>
    <row r="39" spans="5:6" x14ac:dyDescent="0.3">
      <c r="E39" s="3">
        <f t="shared" ca="1" si="0"/>
        <v>0.44891151612728275</v>
      </c>
      <c r="F39" s="3">
        <f t="shared" ca="1" si="1"/>
        <v>129.0108709256092</v>
      </c>
    </row>
    <row r="40" spans="5:6" x14ac:dyDescent="0.3">
      <c r="E40" s="3">
        <f t="shared" ca="1" si="0"/>
        <v>0.54174751923685216</v>
      </c>
      <c r="F40" s="3">
        <f t="shared" ca="1" si="1"/>
        <v>132.22204878211897</v>
      </c>
    </row>
    <row r="41" spans="5:6" x14ac:dyDescent="0.3">
      <c r="E41" s="3">
        <f t="shared" ca="1" si="0"/>
        <v>0.48301275405980582</v>
      </c>
      <c r="F41" s="3">
        <f t="shared" ca="1" si="1"/>
        <v>130.17788789459408</v>
      </c>
    </row>
    <row r="42" spans="5:6" x14ac:dyDescent="0.3">
      <c r="E42" s="3">
        <f t="shared" ca="1" si="0"/>
        <v>0.1544356421671168</v>
      </c>
      <c r="F42" s="3">
        <f t="shared" ca="1" si="1"/>
        <v>118.0698685432816</v>
      </c>
    </row>
    <row r="43" spans="5:6" x14ac:dyDescent="0.3">
      <c r="E43" s="3">
        <f t="shared" ca="1" si="0"/>
        <v>0.88641809280746575</v>
      </c>
      <c r="F43" s="3">
        <f t="shared" ca="1" si="1"/>
        <v>148.82545287285529</v>
      </c>
    </row>
    <row r="44" spans="5:6" x14ac:dyDescent="0.3">
      <c r="E44" s="3">
        <f t="shared" ca="1" si="0"/>
        <v>0.43955729413782429</v>
      </c>
      <c r="F44" s="3">
        <f t="shared" ca="1" si="1"/>
        <v>128.69192430031191</v>
      </c>
    </row>
    <row r="45" spans="5:6" x14ac:dyDescent="0.3">
      <c r="E45" s="3">
        <f t="shared" ca="1" si="0"/>
        <v>6.7822051453925614E-2</v>
      </c>
      <c r="F45" s="3">
        <f t="shared" ca="1" si="1"/>
        <v>113.24396568640444</v>
      </c>
    </row>
    <row r="46" spans="5:6" x14ac:dyDescent="0.3">
      <c r="E46" s="3">
        <f t="shared" ca="1" si="0"/>
        <v>0.15759996006359756</v>
      </c>
      <c r="F46" s="3">
        <f t="shared" ca="1" si="1"/>
        <v>118.21532063729501</v>
      </c>
    </row>
    <row r="47" spans="5:6" x14ac:dyDescent="0.3">
      <c r="E47" s="3">
        <f t="shared" ca="1" si="0"/>
        <v>1.6420470776627227E-2</v>
      </c>
      <c r="F47" s="3">
        <f t="shared" ca="1" si="1"/>
        <v>108.03264873137952</v>
      </c>
    </row>
    <row r="48" spans="5:6" x14ac:dyDescent="0.3">
      <c r="E48" s="3">
        <f t="shared" ca="1" si="0"/>
        <v>0.15872315181185326</v>
      </c>
      <c r="F48" s="3">
        <f t="shared" ca="1" si="1"/>
        <v>118.26662310486208</v>
      </c>
    </row>
    <row r="49" spans="5:6" x14ac:dyDescent="0.3">
      <c r="E49" s="3">
        <f t="shared" ca="1" si="0"/>
        <v>0.12474966172488933</v>
      </c>
      <c r="F49" s="3">
        <f t="shared" ca="1" si="1"/>
        <v>116.62878837348765</v>
      </c>
    </row>
    <row r="50" spans="5:6" x14ac:dyDescent="0.3">
      <c r="E50" s="3">
        <f t="shared" ca="1" si="0"/>
        <v>0.92550603236772788</v>
      </c>
      <c r="F50" s="3">
        <f t="shared" ca="1" si="1"/>
        <v>152.61153960612464</v>
      </c>
    </row>
    <row r="51" spans="5:6" x14ac:dyDescent="0.3">
      <c r="E51" s="3">
        <f t="shared" ca="1" si="0"/>
        <v>0.69293830854844141</v>
      </c>
      <c r="F51" s="3">
        <f t="shared" ca="1" si="1"/>
        <v>137.98782464892508</v>
      </c>
    </row>
    <row r="52" spans="5:6" x14ac:dyDescent="0.3">
      <c r="E52" s="3">
        <f t="shared" ca="1" si="0"/>
        <v>0.10957456183194647</v>
      </c>
      <c r="F52" s="3">
        <f t="shared" ca="1" si="1"/>
        <v>115.82566836559154</v>
      </c>
    </row>
    <row r="53" spans="5:6" x14ac:dyDescent="0.3">
      <c r="E53" s="3">
        <f t="shared" ca="1" si="0"/>
        <v>0.61372404704996442</v>
      </c>
      <c r="F53" s="3">
        <f t="shared" ca="1" si="1"/>
        <v>134.84191247167215</v>
      </c>
    </row>
    <row r="54" spans="5:6" x14ac:dyDescent="0.3">
      <c r="E54" s="3">
        <f t="shared" ca="1" si="0"/>
        <v>9.0675465843777059E-2</v>
      </c>
      <c r="F54" s="3">
        <f t="shared" ca="1" si="1"/>
        <v>114.73912080512798</v>
      </c>
    </row>
    <row r="55" spans="5:6" x14ac:dyDescent="0.3">
      <c r="E55" s="3">
        <f t="shared" ca="1" si="0"/>
        <v>9.9946245083086582E-2</v>
      </c>
      <c r="F55" s="3">
        <f t="shared" ca="1" si="1"/>
        <v>115.2857879742468</v>
      </c>
    </row>
    <row r="56" spans="5:6" x14ac:dyDescent="0.3">
      <c r="E56" s="3">
        <f t="shared" ca="1" si="0"/>
        <v>4.5462796380159154E-2</v>
      </c>
      <c r="F56" s="3">
        <f t="shared" ca="1" si="1"/>
        <v>111.46703232708575</v>
      </c>
    </row>
    <row r="57" spans="5:6" x14ac:dyDescent="0.3">
      <c r="E57" s="3">
        <f t="shared" ca="1" si="0"/>
        <v>0.75569115041690116</v>
      </c>
      <c r="F57" s="3">
        <f t="shared" ca="1" si="1"/>
        <v>140.81089995027855</v>
      </c>
    </row>
    <row r="58" spans="5:6" x14ac:dyDescent="0.3">
      <c r="E58" s="3">
        <f t="shared" ca="1" si="0"/>
        <v>0.7165778420259864</v>
      </c>
      <c r="F58" s="3">
        <f t="shared" ca="1" si="1"/>
        <v>139.00764954096488</v>
      </c>
    </row>
    <row r="59" spans="5:6" x14ac:dyDescent="0.3">
      <c r="E59" s="3">
        <f t="shared" ca="1" si="0"/>
        <v>0.77859375407247777</v>
      </c>
      <c r="F59" s="3">
        <f t="shared" ca="1" si="1"/>
        <v>141.95128151934722</v>
      </c>
    </row>
    <row r="60" spans="5:6" x14ac:dyDescent="0.3">
      <c r="E60" s="3">
        <f t="shared" ca="1" si="0"/>
        <v>0.23472935544726292</v>
      </c>
      <c r="F60" s="3">
        <f t="shared" ca="1" si="1"/>
        <v>121.43788503813602</v>
      </c>
    </row>
    <row r="61" spans="5:6" x14ac:dyDescent="0.3">
      <c r="E61" s="3">
        <f t="shared" ca="1" si="0"/>
        <v>0.76090627192179017</v>
      </c>
      <c r="F61" s="3">
        <f t="shared" ca="1" si="1"/>
        <v>141.06438785077981</v>
      </c>
    </row>
    <row r="62" spans="5:6" x14ac:dyDescent="0.3">
      <c r="E62" s="3">
        <f t="shared" ca="1" si="0"/>
        <v>0.26800115187717599</v>
      </c>
      <c r="F62" s="3">
        <f t="shared" ca="1" si="1"/>
        <v>122.69748764909599</v>
      </c>
    </row>
    <row r="63" spans="5:6" x14ac:dyDescent="0.3">
      <c r="E63" s="3">
        <f t="shared" ca="1" si="0"/>
        <v>0.42676723373488668</v>
      </c>
      <c r="F63" s="3">
        <f t="shared" ca="1" si="1"/>
        <v>128.25612845140881</v>
      </c>
    </row>
    <row r="64" spans="5:6" x14ac:dyDescent="0.3">
      <c r="E64" s="3">
        <f t="shared" ca="1" si="0"/>
        <v>0.92791186462978814</v>
      </c>
      <c r="F64" s="3">
        <f t="shared" ca="1" si="1"/>
        <v>152.89247644788497</v>
      </c>
    </row>
    <row r="65" spans="5:6" x14ac:dyDescent="0.3">
      <c r="E65" s="3">
        <f t="shared" ca="1" si="0"/>
        <v>0.30685452129855073</v>
      </c>
      <c r="F65" s="3">
        <f t="shared" ca="1" si="1"/>
        <v>124.1085935555285</v>
      </c>
    </row>
    <row r="66" spans="5:6" x14ac:dyDescent="0.3">
      <c r="E66" s="3">
        <f t="shared" ca="1" si="0"/>
        <v>0.80974760908458399</v>
      </c>
      <c r="F66" s="3">
        <f t="shared" ca="1" si="1"/>
        <v>143.63406449318794</v>
      </c>
    </row>
    <row r="67" spans="5:6" x14ac:dyDescent="0.3">
      <c r="E67" s="3">
        <f t="shared" ref="E67:E130" ca="1" si="2">RAND()</f>
        <v>0.31714592234831251</v>
      </c>
      <c r="F67" s="3">
        <f t="shared" ca="1" si="1"/>
        <v>124.47424190627702</v>
      </c>
    </row>
    <row r="68" spans="5:6" x14ac:dyDescent="0.3">
      <c r="E68" s="3">
        <f t="shared" ca="1" si="2"/>
        <v>0.92148068772115632</v>
      </c>
      <c r="F68" s="3">
        <f t="shared" ref="F68:F131" ca="1" si="3">$C$3*SQRT(2*_xlfn.GAMMA.INV(E68,1.5,1))+$C$4</f>
        <v>152.15735849015186</v>
      </c>
    </row>
    <row r="69" spans="5:6" x14ac:dyDescent="0.3">
      <c r="E69" s="3">
        <f t="shared" ca="1" si="2"/>
        <v>2.6084306989202055E-2</v>
      </c>
      <c r="F69" s="3">
        <f t="shared" ca="1" si="3"/>
        <v>109.42920918283443</v>
      </c>
    </row>
    <row r="70" spans="5:6" x14ac:dyDescent="0.3">
      <c r="E70" s="3">
        <f t="shared" ca="1" si="2"/>
        <v>0.251308708695684</v>
      </c>
      <c r="F70" s="3">
        <f t="shared" ca="1" si="3"/>
        <v>122.07257692831034</v>
      </c>
    </row>
    <row r="71" spans="5:6" x14ac:dyDescent="0.3">
      <c r="E71" s="3">
        <f t="shared" ca="1" si="2"/>
        <v>0.25233674274410067</v>
      </c>
      <c r="F71" s="3">
        <f t="shared" ca="1" si="3"/>
        <v>122.11144899124795</v>
      </c>
    </row>
    <row r="72" spans="5:6" x14ac:dyDescent="0.3">
      <c r="E72" s="3">
        <f t="shared" ca="1" si="2"/>
        <v>0.60607442881370377</v>
      </c>
      <c r="F72" s="3">
        <f t="shared" ca="1" si="3"/>
        <v>134.55498106213633</v>
      </c>
    </row>
    <row r="73" spans="5:6" x14ac:dyDescent="0.3">
      <c r="E73" s="3">
        <f t="shared" ca="1" si="2"/>
        <v>0.69596018524053815</v>
      </c>
      <c r="F73" s="3">
        <f t="shared" ca="1" si="3"/>
        <v>138.11567918370662</v>
      </c>
    </row>
    <row r="74" spans="5:6" x14ac:dyDescent="0.3">
      <c r="E74" s="3">
        <f t="shared" ca="1" si="2"/>
        <v>0.93775745452974335</v>
      </c>
      <c r="F74" s="3">
        <f t="shared" ca="1" si="3"/>
        <v>154.12775092510444</v>
      </c>
    </row>
    <row r="75" spans="5:6" x14ac:dyDescent="0.3">
      <c r="E75" s="3">
        <f t="shared" ca="1" si="2"/>
        <v>0.87588911336821829</v>
      </c>
      <c r="F75" s="3">
        <f t="shared" ca="1" si="3"/>
        <v>147.98279591363598</v>
      </c>
    </row>
    <row r="76" spans="5:6" x14ac:dyDescent="0.3">
      <c r="E76" s="3">
        <f t="shared" ca="1" si="2"/>
        <v>0.56011990510385079</v>
      </c>
      <c r="F76" s="3">
        <f t="shared" ca="1" si="3"/>
        <v>132.87578886669792</v>
      </c>
    </row>
    <row r="77" spans="5:6" x14ac:dyDescent="0.3">
      <c r="E77" s="3">
        <f t="shared" ca="1" si="2"/>
        <v>0.94962056747990331</v>
      </c>
      <c r="F77" s="3">
        <f t="shared" ca="1" si="3"/>
        <v>155.84928957169689</v>
      </c>
    </row>
    <row r="78" spans="5:6" x14ac:dyDescent="0.3">
      <c r="E78" s="3">
        <f t="shared" ca="1" si="2"/>
        <v>0.14726776082654358</v>
      </c>
      <c r="F78" s="3">
        <f t="shared" ca="1" si="3"/>
        <v>117.73512590221097</v>
      </c>
    </row>
    <row r="79" spans="5:6" x14ac:dyDescent="0.3">
      <c r="E79" s="3">
        <f t="shared" ca="1" si="2"/>
        <v>0.14638845168340797</v>
      </c>
      <c r="F79" s="3">
        <f t="shared" ca="1" si="3"/>
        <v>117.6935355298848</v>
      </c>
    </row>
    <row r="80" spans="5:6" x14ac:dyDescent="0.3">
      <c r="E80" s="3">
        <f t="shared" ca="1" si="2"/>
        <v>0.54570817320726162</v>
      </c>
      <c r="F80" s="3">
        <f t="shared" ca="1" si="3"/>
        <v>132.36227138842025</v>
      </c>
    </row>
    <row r="81" spans="5:6" x14ac:dyDescent="0.3">
      <c r="E81" s="3">
        <f t="shared" ca="1" si="2"/>
        <v>0.998957873911551</v>
      </c>
      <c r="F81" s="3">
        <f t="shared" ca="1" si="3"/>
        <v>180.44598578227021</v>
      </c>
    </row>
    <row r="82" spans="5:6" x14ac:dyDescent="0.3">
      <c r="E82" s="3">
        <f t="shared" ca="1" si="2"/>
        <v>0.3591780221174754</v>
      </c>
      <c r="F82" s="3">
        <f t="shared" ca="1" si="3"/>
        <v>125.94257011425935</v>
      </c>
    </row>
    <row r="83" spans="5:6" x14ac:dyDescent="0.3">
      <c r="E83" s="3">
        <f t="shared" ca="1" si="2"/>
        <v>0.42033528772217787</v>
      </c>
      <c r="F83" s="3">
        <f t="shared" ca="1" si="3"/>
        <v>128.03698837887217</v>
      </c>
    </row>
    <row r="84" spans="5:6" x14ac:dyDescent="0.3">
      <c r="E84" s="3">
        <f t="shared" ca="1" si="2"/>
        <v>5.4166733315986648E-2</v>
      </c>
      <c r="F84" s="3">
        <f t="shared" ca="1" si="3"/>
        <v>112.20895653107159</v>
      </c>
    </row>
    <row r="85" spans="5:6" x14ac:dyDescent="0.3">
      <c r="E85" s="3">
        <f t="shared" ca="1" si="2"/>
        <v>1.9391620705834001E-2</v>
      </c>
      <c r="F85" s="3">
        <f t="shared" ca="1" si="3"/>
        <v>108.50704014494623</v>
      </c>
    </row>
    <row r="86" spans="5:6" x14ac:dyDescent="0.3">
      <c r="E86" s="3">
        <f t="shared" ca="1" si="2"/>
        <v>0.83808321447879108</v>
      </c>
      <c r="F86" s="3">
        <f t="shared" ca="1" si="3"/>
        <v>145.33748308119232</v>
      </c>
    </row>
    <row r="87" spans="5:6" x14ac:dyDescent="0.3">
      <c r="E87" s="3">
        <f t="shared" ca="1" si="2"/>
        <v>0.14450093278238685</v>
      </c>
      <c r="F87" s="3">
        <f t="shared" ca="1" si="3"/>
        <v>117.60385311745202</v>
      </c>
    </row>
    <row r="88" spans="5:6" x14ac:dyDescent="0.3">
      <c r="E88" s="3">
        <f t="shared" ca="1" si="2"/>
        <v>0.65946200132832544</v>
      </c>
      <c r="F88" s="3">
        <f t="shared" ca="1" si="3"/>
        <v>136.61424025072276</v>
      </c>
    </row>
    <row r="89" spans="5:6" x14ac:dyDescent="0.3">
      <c r="E89" s="3">
        <f t="shared" ca="1" si="2"/>
        <v>0.58572467060607059</v>
      </c>
      <c r="F89" s="3">
        <f t="shared" ca="1" si="3"/>
        <v>133.80265729490793</v>
      </c>
    </row>
    <row r="90" spans="5:6" x14ac:dyDescent="0.3">
      <c r="E90" s="3">
        <f t="shared" ca="1" si="2"/>
        <v>0.31916862872772345</v>
      </c>
      <c r="F90" s="3">
        <f t="shared" ca="1" si="3"/>
        <v>124.54577700870809</v>
      </c>
    </row>
    <row r="91" spans="5:6" x14ac:dyDescent="0.3">
      <c r="E91" s="3">
        <f t="shared" ca="1" si="2"/>
        <v>0.71128421650464391</v>
      </c>
      <c r="F91" s="3">
        <f t="shared" ca="1" si="3"/>
        <v>138.77521079058204</v>
      </c>
    </row>
    <row r="92" spans="5:6" x14ac:dyDescent="0.3">
      <c r="E92" s="3">
        <f t="shared" ca="1" si="2"/>
        <v>0.54941326003033275</v>
      </c>
      <c r="F92" s="3">
        <f t="shared" ca="1" si="3"/>
        <v>132.49378663855907</v>
      </c>
    </row>
    <row r="93" spans="5:6" x14ac:dyDescent="0.3">
      <c r="E93" s="3">
        <f t="shared" ca="1" si="2"/>
        <v>0.46921361488585267</v>
      </c>
      <c r="F93" s="3">
        <f t="shared" ca="1" si="3"/>
        <v>129.70457267682539</v>
      </c>
    </row>
    <row r="94" spans="5:6" x14ac:dyDescent="0.3">
      <c r="E94" s="3">
        <f t="shared" ca="1" si="2"/>
        <v>0.8995417393846924</v>
      </c>
      <c r="F94" s="3">
        <f t="shared" ca="1" si="3"/>
        <v>149.96377823059865</v>
      </c>
    </row>
    <row r="95" spans="5:6" x14ac:dyDescent="0.3">
      <c r="E95" s="3">
        <f t="shared" ca="1" si="2"/>
        <v>0.17517638448199235</v>
      </c>
      <c r="F95" s="3">
        <f t="shared" ca="1" si="3"/>
        <v>119.00003682654207</v>
      </c>
    </row>
    <row r="96" spans="5:6" x14ac:dyDescent="0.3">
      <c r="E96" s="3">
        <f t="shared" ca="1" si="2"/>
        <v>0.26895508420038461</v>
      </c>
      <c r="F96" s="3">
        <f t="shared" ca="1" si="3"/>
        <v>122.7328177092557</v>
      </c>
    </row>
    <row r="97" spans="5:6" x14ac:dyDescent="0.3">
      <c r="E97" s="3">
        <f t="shared" ca="1" si="2"/>
        <v>0.10271106131209473</v>
      </c>
      <c r="F97" s="3">
        <f t="shared" ca="1" si="3"/>
        <v>115.443522947844</v>
      </c>
    </row>
    <row r="98" spans="5:6" x14ac:dyDescent="0.3">
      <c r="E98" s="3">
        <f t="shared" ca="1" si="2"/>
        <v>0.45902111463530215</v>
      </c>
      <c r="F98" s="3">
        <f t="shared" ca="1" si="3"/>
        <v>129.35598880036289</v>
      </c>
    </row>
    <row r="99" spans="5:6" x14ac:dyDescent="0.3">
      <c r="E99" s="3">
        <f t="shared" ca="1" si="2"/>
        <v>4.6741516387057036E-2</v>
      </c>
      <c r="F99" s="3">
        <f t="shared" ca="1" si="3"/>
        <v>111.58100772399303</v>
      </c>
    </row>
    <row r="100" spans="5:6" x14ac:dyDescent="0.3">
      <c r="E100" s="3">
        <f t="shared" ca="1" si="2"/>
        <v>0.60655555652823145</v>
      </c>
      <c r="F100" s="3">
        <f t="shared" ca="1" si="3"/>
        <v>134.57295777308923</v>
      </c>
    </row>
    <row r="101" spans="5:6" x14ac:dyDescent="0.3">
      <c r="E101" s="3">
        <f t="shared" ca="1" si="2"/>
        <v>0.29763213477154515</v>
      </c>
      <c r="F101" s="3">
        <f t="shared" ca="1" si="3"/>
        <v>123.77833768597625</v>
      </c>
    </row>
    <row r="102" spans="5:6" x14ac:dyDescent="0.3">
      <c r="E102" s="3">
        <f t="shared" ca="1" si="2"/>
        <v>0.46141775818630881</v>
      </c>
      <c r="F102" s="3">
        <f t="shared" ca="1" si="3"/>
        <v>129.43788910168547</v>
      </c>
    </row>
    <row r="103" spans="5:6" x14ac:dyDescent="0.3">
      <c r="E103" s="3">
        <f t="shared" ca="1" si="2"/>
        <v>0.75342410989650876</v>
      </c>
      <c r="F103" s="3">
        <f t="shared" ca="1" si="3"/>
        <v>140.70176450763967</v>
      </c>
    </row>
    <row r="104" spans="5:6" x14ac:dyDescent="0.3">
      <c r="E104" s="3">
        <f t="shared" ca="1" si="2"/>
        <v>0.91076166573742046</v>
      </c>
      <c r="F104" s="3">
        <f t="shared" ca="1" si="3"/>
        <v>151.03246038596103</v>
      </c>
    </row>
    <row r="105" spans="5:6" x14ac:dyDescent="0.3">
      <c r="E105" s="3">
        <f t="shared" ca="1" si="2"/>
        <v>0.35244112039546538</v>
      </c>
      <c r="F105" s="3">
        <f t="shared" ca="1" si="3"/>
        <v>125.70944748011756</v>
      </c>
    </row>
    <row r="106" spans="5:6" x14ac:dyDescent="0.3">
      <c r="E106" s="3">
        <f t="shared" ca="1" si="2"/>
        <v>0.71606132244565546</v>
      </c>
      <c r="F106" s="3">
        <f t="shared" ca="1" si="3"/>
        <v>138.98486004408036</v>
      </c>
    </row>
    <row r="107" spans="5:6" x14ac:dyDescent="0.3">
      <c r="E107" s="3">
        <f t="shared" ca="1" si="2"/>
        <v>0.33942850165218452</v>
      </c>
      <c r="F107" s="3">
        <f t="shared" ca="1" si="3"/>
        <v>125.25700705899432</v>
      </c>
    </row>
    <row r="108" spans="5:6" x14ac:dyDescent="0.3">
      <c r="E108" s="3">
        <f t="shared" ca="1" si="2"/>
        <v>0.31290975226009576</v>
      </c>
      <c r="F108" s="3">
        <f t="shared" ca="1" si="3"/>
        <v>124.32408149076267</v>
      </c>
    </row>
    <row r="109" spans="5:6" x14ac:dyDescent="0.3">
      <c r="E109" s="3">
        <f t="shared" ca="1" si="2"/>
        <v>0.4069490495825292</v>
      </c>
      <c r="F109" s="3">
        <f t="shared" ca="1" si="3"/>
        <v>127.58065846901594</v>
      </c>
    </row>
    <row r="110" spans="5:6" x14ac:dyDescent="0.3">
      <c r="E110" s="3">
        <f t="shared" ca="1" si="2"/>
        <v>0.59880237131959246</v>
      </c>
      <c r="F110" s="3">
        <f t="shared" ca="1" si="3"/>
        <v>134.28437240214197</v>
      </c>
    </row>
    <row r="111" spans="5:6" x14ac:dyDescent="0.3">
      <c r="E111" s="3">
        <f t="shared" ca="1" si="2"/>
        <v>0.79311489010029701</v>
      </c>
      <c r="F111" s="3">
        <f t="shared" ca="1" si="3"/>
        <v>142.71451320026324</v>
      </c>
    </row>
    <row r="112" spans="5:6" x14ac:dyDescent="0.3">
      <c r="E112" s="3">
        <f t="shared" ca="1" si="2"/>
        <v>3.3137927210921236E-2</v>
      </c>
      <c r="F112" s="3">
        <f t="shared" ca="1" si="3"/>
        <v>110.25322111079565</v>
      </c>
    </row>
    <row r="113" spans="5:6" x14ac:dyDescent="0.3">
      <c r="E113" s="3">
        <f t="shared" ca="1" si="2"/>
        <v>0.95225259265346096</v>
      </c>
      <c r="F113" s="3">
        <f t="shared" ca="1" si="3"/>
        <v>156.27618019181597</v>
      </c>
    </row>
    <row r="114" spans="5:6" x14ac:dyDescent="0.3">
      <c r="E114" s="3">
        <f t="shared" ca="1" si="2"/>
        <v>6.7801612854022197E-2</v>
      </c>
      <c r="F114" s="3">
        <f t="shared" ca="1" si="3"/>
        <v>113.24251082134259</v>
      </c>
    </row>
    <row r="115" spans="5:6" x14ac:dyDescent="0.3">
      <c r="E115" s="3">
        <f t="shared" ca="1" si="2"/>
        <v>0.85195229524946192</v>
      </c>
      <c r="F115" s="3">
        <f t="shared" ca="1" si="3"/>
        <v>146.24946082075382</v>
      </c>
    </row>
    <row r="116" spans="5:6" x14ac:dyDescent="0.3">
      <c r="E116" s="3">
        <f t="shared" ca="1" si="2"/>
        <v>0.34244613349586073</v>
      </c>
      <c r="F116" s="3">
        <f t="shared" ca="1" si="3"/>
        <v>125.36220200110677</v>
      </c>
    </row>
    <row r="117" spans="5:6" x14ac:dyDescent="0.3">
      <c r="E117" s="3">
        <f t="shared" ca="1" si="2"/>
        <v>0.56814319264291002</v>
      </c>
      <c r="F117" s="3">
        <f t="shared" ca="1" si="3"/>
        <v>133.16409477875254</v>
      </c>
    </row>
    <row r="118" spans="5:6" x14ac:dyDescent="0.3">
      <c r="E118" s="3">
        <f t="shared" ca="1" si="2"/>
        <v>8.4106109438112808E-2</v>
      </c>
      <c r="F118" s="3">
        <f t="shared" ca="1" si="3"/>
        <v>114.3331569171084</v>
      </c>
    </row>
    <row r="119" spans="5:6" x14ac:dyDescent="0.3">
      <c r="E119" s="3">
        <f t="shared" ca="1" si="2"/>
        <v>8.9843314750926995E-3</v>
      </c>
      <c r="F119" s="3">
        <f t="shared" ca="1" si="3"/>
        <v>106.53442597656975</v>
      </c>
    </row>
    <row r="120" spans="5:6" x14ac:dyDescent="0.3">
      <c r="E120" s="3">
        <f t="shared" ca="1" si="2"/>
        <v>4.324259470697045E-2</v>
      </c>
      <c r="F120" s="3">
        <f t="shared" ca="1" si="3"/>
        <v>111.26451145576254</v>
      </c>
    </row>
    <row r="121" spans="5:6" x14ac:dyDescent="0.3">
      <c r="E121" s="3">
        <f t="shared" ca="1" si="2"/>
        <v>0.7119543347910976</v>
      </c>
      <c r="F121" s="3">
        <f t="shared" ca="1" si="3"/>
        <v>138.80449902190122</v>
      </c>
    </row>
    <row r="122" spans="5:6" x14ac:dyDescent="0.3">
      <c r="E122" s="3">
        <f t="shared" ca="1" si="2"/>
        <v>0.11399040185160936</v>
      </c>
      <c r="F122" s="3">
        <f t="shared" ca="1" si="3"/>
        <v>116.0649592371189</v>
      </c>
    </row>
    <row r="123" spans="5:6" x14ac:dyDescent="0.3">
      <c r="E123" s="3">
        <f t="shared" ca="1" si="2"/>
        <v>0.59198333646820023</v>
      </c>
      <c r="F123" s="3">
        <f t="shared" ca="1" si="3"/>
        <v>134.03243170863959</v>
      </c>
    </row>
    <row r="124" spans="5:6" x14ac:dyDescent="0.3">
      <c r="E124" s="3">
        <f t="shared" ca="1" si="2"/>
        <v>0.52594304398196157</v>
      </c>
      <c r="F124" s="3">
        <f t="shared" ca="1" si="3"/>
        <v>131.66598089769388</v>
      </c>
    </row>
    <row r="125" spans="5:6" x14ac:dyDescent="0.3">
      <c r="E125" s="3">
        <f t="shared" ca="1" si="2"/>
        <v>0.54147910325240278</v>
      </c>
      <c r="F125" s="3">
        <f t="shared" ca="1" si="3"/>
        <v>132.21255908388702</v>
      </c>
    </row>
    <row r="126" spans="5:6" x14ac:dyDescent="0.3">
      <c r="E126" s="3">
        <f t="shared" ca="1" si="2"/>
        <v>0.26476777172346577</v>
      </c>
      <c r="F126" s="3">
        <f t="shared" ca="1" si="3"/>
        <v>122.57744159244763</v>
      </c>
    </row>
    <row r="127" spans="5:6" x14ac:dyDescent="0.3">
      <c r="E127" s="3">
        <f t="shared" ca="1" si="2"/>
        <v>9.0594529644251742E-2</v>
      </c>
      <c r="F127" s="3">
        <f t="shared" ca="1" si="3"/>
        <v>114.73421863485112</v>
      </c>
    </row>
    <row r="128" spans="5:6" x14ac:dyDescent="0.3">
      <c r="E128" s="3">
        <f t="shared" ca="1" si="2"/>
        <v>0.93359230822046468</v>
      </c>
      <c r="F128" s="3">
        <f t="shared" ca="1" si="3"/>
        <v>153.58710733460396</v>
      </c>
    </row>
    <row r="129" spans="5:6" x14ac:dyDescent="0.3">
      <c r="E129" s="3">
        <f t="shared" ca="1" si="2"/>
        <v>0.31709206040542093</v>
      </c>
      <c r="F129" s="3">
        <f t="shared" ca="1" si="3"/>
        <v>124.47233559549355</v>
      </c>
    </row>
    <row r="130" spans="5:6" x14ac:dyDescent="0.3">
      <c r="E130" s="3">
        <f t="shared" ca="1" si="2"/>
        <v>0.47260602953606157</v>
      </c>
      <c r="F130" s="3">
        <f t="shared" ca="1" si="3"/>
        <v>129.82077044012655</v>
      </c>
    </row>
    <row r="131" spans="5:6" x14ac:dyDescent="0.3">
      <c r="E131" s="3">
        <f t="shared" ref="E131:E194" ca="1" si="4">RAND()</f>
        <v>0.35315702575713481</v>
      </c>
      <c r="F131" s="3">
        <f t="shared" ca="1" si="3"/>
        <v>125.73425424293595</v>
      </c>
    </row>
    <row r="132" spans="5:6" x14ac:dyDescent="0.3">
      <c r="E132" s="3">
        <f t="shared" ca="1" si="4"/>
        <v>0.16732827662855554</v>
      </c>
      <c r="F132" s="3">
        <f t="shared" ref="F132:F195" ca="1" si="5">$C$3*SQRT(2*_xlfn.GAMMA.INV(E132,1.5,1))+$C$4</f>
        <v>118.65427141755386</v>
      </c>
    </row>
    <row r="133" spans="5:6" x14ac:dyDescent="0.3">
      <c r="E133" s="3">
        <f t="shared" ca="1" si="4"/>
        <v>0.35629329301838653</v>
      </c>
      <c r="F133" s="3">
        <f t="shared" ca="1" si="5"/>
        <v>125.84283287719451</v>
      </c>
    </row>
    <row r="134" spans="5:6" x14ac:dyDescent="0.3">
      <c r="E134" s="3">
        <f t="shared" ca="1" si="4"/>
        <v>0.94153759249415103</v>
      </c>
      <c r="F134" s="3">
        <f t="shared" ca="1" si="5"/>
        <v>154.64461258709878</v>
      </c>
    </row>
    <row r="135" spans="5:6" x14ac:dyDescent="0.3">
      <c r="E135" s="3">
        <f t="shared" ca="1" si="4"/>
        <v>0.579594360068721</v>
      </c>
      <c r="F135" s="3">
        <f t="shared" ca="1" si="5"/>
        <v>133.57888514032066</v>
      </c>
    </row>
    <row r="136" spans="5:6" x14ac:dyDescent="0.3">
      <c r="E136" s="3">
        <f t="shared" ca="1" si="4"/>
        <v>0.77868203414755988</v>
      </c>
      <c r="F136" s="3">
        <f t="shared" ca="1" si="5"/>
        <v>141.95582070093715</v>
      </c>
    </row>
    <row r="137" spans="5:6" x14ac:dyDescent="0.3">
      <c r="E137" s="3">
        <f t="shared" ca="1" si="4"/>
        <v>7.8929583528489444E-2</v>
      </c>
      <c r="F137" s="3">
        <f t="shared" ca="1" si="5"/>
        <v>114.00081005150506</v>
      </c>
    </row>
    <row r="138" spans="5:6" x14ac:dyDescent="0.3">
      <c r="E138" s="3">
        <f t="shared" ca="1" si="4"/>
        <v>7.1976749249755168E-2</v>
      </c>
      <c r="F138" s="3">
        <f t="shared" ca="1" si="5"/>
        <v>113.53469855333614</v>
      </c>
    </row>
    <row r="139" spans="5:6" x14ac:dyDescent="0.3">
      <c r="E139" s="3">
        <f t="shared" ca="1" si="4"/>
        <v>0.74334241639376186</v>
      </c>
      <c r="F139" s="3">
        <f t="shared" ca="1" si="5"/>
        <v>140.22381716213005</v>
      </c>
    </row>
    <row r="140" spans="5:6" x14ac:dyDescent="0.3">
      <c r="E140" s="3">
        <f t="shared" ca="1" si="4"/>
        <v>0.60375488377830289</v>
      </c>
      <c r="F140" s="3">
        <f t="shared" ca="1" si="5"/>
        <v>134.46844288858114</v>
      </c>
    </row>
    <row r="141" spans="5:6" x14ac:dyDescent="0.3">
      <c r="E141" s="3">
        <f t="shared" ca="1" si="4"/>
        <v>0.18771973075462245</v>
      </c>
      <c r="F141" s="3">
        <f t="shared" ca="1" si="5"/>
        <v>119.53883179978229</v>
      </c>
    </row>
    <row r="142" spans="5:6" x14ac:dyDescent="0.3">
      <c r="E142" s="3">
        <f t="shared" ca="1" si="4"/>
        <v>6.7726786162147445E-2</v>
      </c>
      <c r="F142" s="3">
        <f t="shared" ca="1" si="5"/>
        <v>113.23718235980817</v>
      </c>
    </row>
    <row r="143" spans="5:6" x14ac:dyDescent="0.3">
      <c r="E143" s="3">
        <f t="shared" ca="1" si="4"/>
        <v>0.26636185218714836</v>
      </c>
      <c r="F143" s="3">
        <f t="shared" ca="1" si="5"/>
        <v>122.63668238778537</v>
      </c>
    </row>
    <row r="144" spans="5:6" x14ac:dyDescent="0.3">
      <c r="E144" s="3">
        <f t="shared" ca="1" si="4"/>
        <v>0.77568320878914476</v>
      </c>
      <c r="F144" s="3">
        <f t="shared" ca="1" si="5"/>
        <v>141.80228142218667</v>
      </c>
    </row>
    <row r="145" spans="5:6" x14ac:dyDescent="0.3">
      <c r="E145" s="3">
        <f t="shared" ca="1" si="4"/>
        <v>0.23348352655711846</v>
      </c>
      <c r="F145" s="3">
        <f t="shared" ca="1" si="5"/>
        <v>121.38956191381716</v>
      </c>
    </row>
    <row r="146" spans="5:6" x14ac:dyDescent="0.3">
      <c r="E146" s="3">
        <f t="shared" ca="1" si="4"/>
        <v>0.11840159690713248</v>
      </c>
      <c r="F146" s="3">
        <f t="shared" ca="1" si="5"/>
        <v>116.2992713368413</v>
      </c>
    </row>
    <row r="147" spans="5:6" x14ac:dyDescent="0.3">
      <c r="E147" s="3">
        <f t="shared" ca="1" si="4"/>
        <v>0.48148865217040981</v>
      </c>
      <c r="F147" s="3">
        <f t="shared" ca="1" si="5"/>
        <v>130.12551874361966</v>
      </c>
    </row>
    <row r="148" spans="5:6" x14ac:dyDescent="0.3">
      <c r="E148" s="3">
        <f t="shared" ca="1" si="4"/>
        <v>0.3536311358220432</v>
      </c>
      <c r="F148" s="3">
        <f t="shared" ca="1" si="5"/>
        <v>125.75067804524221</v>
      </c>
    </row>
    <row r="149" spans="5:6" x14ac:dyDescent="0.3">
      <c r="E149" s="3">
        <f t="shared" ca="1" si="4"/>
        <v>2.8244296476231168E-2</v>
      </c>
      <c r="F149" s="3">
        <f t="shared" ca="1" si="5"/>
        <v>109.69474831747392</v>
      </c>
    </row>
    <row r="150" spans="5:6" x14ac:dyDescent="0.3">
      <c r="E150" s="3">
        <f t="shared" ca="1" si="4"/>
        <v>0.78100008621312211</v>
      </c>
      <c r="F150" s="3">
        <f t="shared" ca="1" si="5"/>
        <v>142.07543513619993</v>
      </c>
    </row>
    <row r="151" spans="5:6" x14ac:dyDescent="0.3">
      <c r="E151" s="3">
        <f t="shared" ca="1" si="4"/>
        <v>0.27455873510574624</v>
      </c>
      <c r="F151" s="3">
        <f t="shared" ca="1" si="5"/>
        <v>122.93958359384779</v>
      </c>
    </row>
    <row r="152" spans="5:6" x14ac:dyDescent="0.3">
      <c r="E152" s="3">
        <f t="shared" ca="1" si="4"/>
        <v>0.67330643435592374</v>
      </c>
      <c r="F152" s="3">
        <f t="shared" ca="1" si="5"/>
        <v>137.17330018036486</v>
      </c>
    </row>
    <row r="153" spans="5:6" x14ac:dyDescent="0.3">
      <c r="E153" s="3">
        <f t="shared" ca="1" si="4"/>
        <v>0.67684997696135885</v>
      </c>
      <c r="F153" s="3">
        <f t="shared" ca="1" si="5"/>
        <v>137.31835357848735</v>
      </c>
    </row>
    <row r="154" spans="5:6" x14ac:dyDescent="0.3">
      <c r="E154" s="3">
        <f t="shared" ca="1" si="4"/>
        <v>0.5734488129850458</v>
      </c>
      <c r="F154" s="3">
        <f t="shared" ca="1" si="5"/>
        <v>133.3557758149997</v>
      </c>
    </row>
    <row r="155" spans="5:6" x14ac:dyDescent="0.3">
      <c r="E155" s="3">
        <f t="shared" ca="1" si="4"/>
        <v>0.55503192582814187</v>
      </c>
      <c r="F155" s="3">
        <f t="shared" ca="1" si="5"/>
        <v>132.69388124778538</v>
      </c>
    </row>
    <row r="156" spans="5:6" x14ac:dyDescent="0.3">
      <c r="E156" s="3">
        <f t="shared" ca="1" si="4"/>
        <v>0.17266276401029146</v>
      </c>
      <c r="F156" s="3">
        <f t="shared" ca="1" si="5"/>
        <v>118.89005962868589</v>
      </c>
    </row>
    <row r="157" spans="5:6" x14ac:dyDescent="0.3">
      <c r="E157" s="3">
        <f t="shared" ca="1" si="4"/>
        <v>0.19225114801173149</v>
      </c>
      <c r="F157" s="3">
        <f t="shared" ca="1" si="5"/>
        <v>119.7296572975671</v>
      </c>
    </row>
    <row r="158" spans="5:6" x14ac:dyDescent="0.3">
      <c r="E158" s="3">
        <f t="shared" ca="1" si="4"/>
        <v>0.87384005605893411</v>
      </c>
      <c r="F158" s="3">
        <f t="shared" ca="1" si="5"/>
        <v>147.82513352721378</v>
      </c>
    </row>
    <row r="159" spans="5:6" x14ac:dyDescent="0.3">
      <c r="E159" s="3">
        <f t="shared" ca="1" si="4"/>
        <v>0.56391761086677572</v>
      </c>
      <c r="F159" s="3">
        <f t="shared" ca="1" si="5"/>
        <v>133.01202667235123</v>
      </c>
    </row>
    <row r="160" spans="5:6" x14ac:dyDescent="0.3">
      <c r="E160" s="3">
        <f t="shared" ca="1" si="4"/>
        <v>0.95988013498600067</v>
      </c>
      <c r="F160" s="3">
        <f t="shared" ca="1" si="5"/>
        <v>157.6351715106633</v>
      </c>
    </row>
    <row r="161" spans="5:6" x14ac:dyDescent="0.3">
      <c r="E161" s="3">
        <f t="shared" ca="1" si="4"/>
        <v>0.17074302144058551</v>
      </c>
      <c r="F161" s="3">
        <f t="shared" ca="1" si="5"/>
        <v>118.80558625632341</v>
      </c>
    </row>
    <row r="162" spans="5:6" x14ac:dyDescent="0.3">
      <c r="E162" s="3">
        <f t="shared" ca="1" si="4"/>
        <v>0.6413184763734272</v>
      </c>
      <c r="F162" s="3">
        <f t="shared" ca="1" si="5"/>
        <v>135.89852201781554</v>
      </c>
    </row>
    <row r="163" spans="5:6" x14ac:dyDescent="0.3">
      <c r="E163" s="3">
        <f t="shared" ca="1" si="4"/>
        <v>0.39611123396527215</v>
      </c>
      <c r="F163" s="3">
        <f t="shared" ca="1" si="5"/>
        <v>127.21068087202941</v>
      </c>
    </row>
    <row r="164" spans="5:6" x14ac:dyDescent="0.3">
      <c r="E164" s="3">
        <f t="shared" ca="1" si="4"/>
        <v>0.57555318216891149</v>
      </c>
      <c r="F164" s="3">
        <f t="shared" ca="1" si="5"/>
        <v>133.4320396779483</v>
      </c>
    </row>
    <row r="165" spans="5:6" x14ac:dyDescent="0.3">
      <c r="E165" s="3">
        <f t="shared" ca="1" si="4"/>
        <v>0.38063063979653178</v>
      </c>
      <c r="F165" s="3">
        <f t="shared" ca="1" si="5"/>
        <v>126.68083990600643</v>
      </c>
    </row>
    <row r="166" spans="5:6" x14ac:dyDescent="0.3">
      <c r="E166" s="3">
        <f t="shared" ca="1" si="4"/>
        <v>0.45103067162655919</v>
      </c>
      <c r="F166" s="3">
        <f t="shared" ca="1" si="5"/>
        <v>129.08317184296135</v>
      </c>
    </row>
    <row r="167" spans="5:6" x14ac:dyDescent="0.3">
      <c r="E167" s="3">
        <f t="shared" ca="1" si="4"/>
        <v>0.74919134649076746</v>
      </c>
      <c r="F167" s="3">
        <f t="shared" ca="1" si="5"/>
        <v>140.49965777598015</v>
      </c>
    </row>
    <row r="168" spans="5:6" x14ac:dyDescent="0.3">
      <c r="E168" s="3">
        <f t="shared" ca="1" si="4"/>
        <v>0.31717234934143623</v>
      </c>
      <c r="F168" s="3">
        <f t="shared" ca="1" si="5"/>
        <v>124.47517719730922</v>
      </c>
    </row>
    <row r="169" spans="5:6" x14ac:dyDescent="0.3">
      <c r="E169" s="3">
        <f t="shared" ca="1" si="4"/>
        <v>6.95144306201958E-2</v>
      </c>
      <c r="F169" s="3">
        <f t="shared" ca="1" si="5"/>
        <v>113.36357924876813</v>
      </c>
    </row>
    <row r="170" spans="5:6" x14ac:dyDescent="0.3">
      <c r="E170" s="3">
        <f t="shared" ca="1" si="4"/>
        <v>0.89661133990068076</v>
      </c>
      <c r="F170" s="3">
        <f t="shared" ca="1" si="5"/>
        <v>149.70007346434949</v>
      </c>
    </row>
    <row r="171" spans="5:6" x14ac:dyDescent="0.3">
      <c r="E171" s="3">
        <f t="shared" ca="1" si="4"/>
        <v>0.80648215377073518</v>
      </c>
      <c r="F171" s="3">
        <f t="shared" ca="1" si="5"/>
        <v>143.44935234017427</v>
      </c>
    </row>
    <row r="172" spans="5:6" x14ac:dyDescent="0.3">
      <c r="E172" s="3">
        <f t="shared" ca="1" si="4"/>
        <v>0.2518857634256304</v>
      </c>
      <c r="F172" s="3">
        <f t="shared" ca="1" si="5"/>
        <v>122.09440310983737</v>
      </c>
    </row>
    <row r="173" spans="5:6" x14ac:dyDescent="0.3">
      <c r="E173" s="3">
        <f t="shared" ca="1" si="4"/>
        <v>0.87526437516602773</v>
      </c>
      <c r="F173" s="3">
        <f t="shared" ca="1" si="5"/>
        <v>147.93452024302835</v>
      </c>
    </row>
    <row r="174" spans="5:6" x14ac:dyDescent="0.3">
      <c r="E174" s="3">
        <f t="shared" ca="1" si="4"/>
        <v>0.98765950592821605</v>
      </c>
      <c r="F174" s="3">
        <f t="shared" ca="1" si="5"/>
        <v>165.99749983712212</v>
      </c>
    </row>
    <row r="175" spans="5:6" x14ac:dyDescent="0.3">
      <c r="E175" s="3">
        <f t="shared" ca="1" si="4"/>
        <v>0.66706589101345293</v>
      </c>
      <c r="F175" s="3">
        <f t="shared" ca="1" si="5"/>
        <v>136.91982380827841</v>
      </c>
    </row>
    <row r="176" spans="5:6" x14ac:dyDescent="0.3">
      <c r="E176" s="3">
        <f t="shared" ca="1" si="4"/>
        <v>0.69655537580221716</v>
      </c>
      <c r="F176" s="3">
        <f t="shared" ca="1" si="5"/>
        <v>138.14094394446064</v>
      </c>
    </row>
    <row r="177" spans="5:6" x14ac:dyDescent="0.3">
      <c r="E177" s="3">
        <f t="shared" ca="1" si="4"/>
        <v>0.5703438287890934</v>
      </c>
      <c r="F177" s="3">
        <f t="shared" ca="1" si="5"/>
        <v>133.24349667995827</v>
      </c>
    </row>
    <row r="178" spans="5:6" x14ac:dyDescent="0.3">
      <c r="E178" s="3">
        <f t="shared" ca="1" si="4"/>
        <v>0.79554685727796715</v>
      </c>
      <c r="F178" s="3">
        <f t="shared" ca="1" si="5"/>
        <v>142.84577797649376</v>
      </c>
    </row>
    <row r="179" spans="5:6" x14ac:dyDescent="0.3">
      <c r="E179" s="3">
        <f t="shared" ca="1" si="4"/>
        <v>0.83141382167433497</v>
      </c>
      <c r="F179" s="3">
        <f t="shared" ca="1" si="5"/>
        <v>144.9187718187049</v>
      </c>
    </row>
    <row r="180" spans="5:6" x14ac:dyDescent="0.3">
      <c r="E180" s="3">
        <f t="shared" ca="1" si="4"/>
        <v>0.35534431677759881</v>
      </c>
      <c r="F180" s="3">
        <f t="shared" ca="1" si="5"/>
        <v>125.80999522015377</v>
      </c>
    </row>
    <row r="181" spans="5:6" x14ac:dyDescent="0.3">
      <c r="E181" s="3">
        <f t="shared" ca="1" si="4"/>
        <v>0.54541737360118381</v>
      </c>
      <c r="F181" s="3">
        <f t="shared" ca="1" si="5"/>
        <v>132.35196330802452</v>
      </c>
    </row>
    <row r="182" spans="5:6" x14ac:dyDescent="0.3">
      <c r="E182" s="3">
        <f t="shared" ca="1" si="4"/>
        <v>0.40096344260798567</v>
      </c>
      <c r="F182" s="3">
        <f t="shared" ca="1" si="5"/>
        <v>127.37640087466673</v>
      </c>
    </row>
    <row r="183" spans="5:6" x14ac:dyDescent="0.3">
      <c r="E183" s="3">
        <f t="shared" ca="1" si="4"/>
        <v>0.43241955533210163</v>
      </c>
      <c r="F183" s="3">
        <f t="shared" ca="1" si="5"/>
        <v>128.44869891178888</v>
      </c>
    </row>
    <row r="184" spans="5:6" x14ac:dyDescent="0.3">
      <c r="E184" s="3">
        <f t="shared" ca="1" si="4"/>
        <v>0.97963708943692152</v>
      </c>
      <c r="F184" s="3">
        <f t="shared" ca="1" si="5"/>
        <v>162.60375322036055</v>
      </c>
    </row>
    <row r="185" spans="5:6" x14ac:dyDescent="0.3">
      <c r="E185" s="3">
        <f t="shared" ca="1" si="4"/>
        <v>0.58368422784452845</v>
      </c>
      <c r="F185" s="3">
        <f t="shared" ca="1" si="5"/>
        <v>133.72803725615108</v>
      </c>
    </row>
    <row r="186" spans="5:6" x14ac:dyDescent="0.3">
      <c r="E186" s="3">
        <f t="shared" ca="1" si="4"/>
        <v>0.20784392178501976</v>
      </c>
      <c r="F186" s="3">
        <f t="shared" ca="1" si="5"/>
        <v>120.37248310106804</v>
      </c>
    </row>
    <row r="187" spans="5:6" x14ac:dyDescent="0.3">
      <c r="E187" s="3">
        <f t="shared" ca="1" si="4"/>
        <v>5.0806647796185156E-2</v>
      </c>
      <c r="F187" s="3">
        <f t="shared" ca="1" si="5"/>
        <v>111.93152471742147</v>
      </c>
    </row>
    <row r="188" spans="5:6" x14ac:dyDescent="0.3">
      <c r="E188" s="3">
        <f t="shared" ca="1" si="4"/>
        <v>0.28750210931797238</v>
      </c>
      <c r="F188" s="3">
        <f t="shared" ca="1" si="5"/>
        <v>123.41244224479487</v>
      </c>
    </row>
    <row r="189" spans="5:6" x14ac:dyDescent="0.3">
      <c r="E189" s="3">
        <f t="shared" ca="1" si="4"/>
        <v>0.53994426880217006</v>
      </c>
      <c r="F189" s="3">
        <f t="shared" ca="1" si="5"/>
        <v>132.15832762870235</v>
      </c>
    </row>
    <row r="190" spans="5:6" x14ac:dyDescent="0.3">
      <c r="E190" s="3">
        <f t="shared" ca="1" si="4"/>
        <v>0.93572651848572974</v>
      </c>
      <c r="F190" s="3">
        <f t="shared" ca="1" si="5"/>
        <v>153.86057006318035</v>
      </c>
    </row>
    <row r="191" spans="5:6" x14ac:dyDescent="0.3">
      <c r="E191" s="3">
        <f t="shared" ca="1" si="4"/>
        <v>0.92541764015828876</v>
      </c>
      <c r="F191" s="3">
        <f t="shared" ca="1" si="5"/>
        <v>152.60135744453737</v>
      </c>
    </row>
    <row r="192" spans="5:6" x14ac:dyDescent="0.3">
      <c r="E192" s="3">
        <f t="shared" ca="1" si="4"/>
        <v>0.58512119051243283</v>
      </c>
      <c r="F192" s="3">
        <f t="shared" ca="1" si="5"/>
        <v>133.78057309992226</v>
      </c>
    </row>
    <row r="193" spans="5:6" x14ac:dyDescent="0.3">
      <c r="E193" s="3">
        <f t="shared" ca="1" si="4"/>
        <v>0.16381981189339856</v>
      </c>
      <c r="F193" s="3">
        <f t="shared" ca="1" si="5"/>
        <v>118.49734500332733</v>
      </c>
    </row>
    <row r="194" spans="5:6" x14ac:dyDescent="0.3">
      <c r="E194" s="3">
        <f t="shared" ca="1" si="4"/>
        <v>0.20818684595995074</v>
      </c>
      <c r="F194" s="3">
        <f t="shared" ca="1" si="5"/>
        <v>120.38639634484494</v>
      </c>
    </row>
    <row r="195" spans="5:6" x14ac:dyDescent="0.3">
      <c r="E195" s="3">
        <f t="shared" ref="E195:E258" ca="1" si="6">RAND()</f>
        <v>0.69095646794855792</v>
      </c>
      <c r="F195" s="3">
        <f t="shared" ca="1" si="5"/>
        <v>137.90434825436503</v>
      </c>
    </row>
    <row r="196" spans="5:6" x14ac:dyDescent="0.3">
      <c r="E196" s="3">
        <f t="shared" ca="1" si="6"/>
        <v>0.2323941233150687</v>
      </c>
      <c r="F196" s="3">
        <f t="shared" ref="F196:F259" ca="1" si="7">$C$3*SQRT(2*_xlfn.GAMMA.INV(E196,1.5,1))+$C$4</f>
        <v>121.34722950076169</v>
      </c>
    </row>
    <row r="197" spans="5:6" x14ac:dyDescent="0.3">
      <c r="E197" s="3">
        <f t="shared" ca="1" si="6"/>
        <v>0.76034051689149051</v>
      </c>
      <c r="F197" s="3">
        <f t="shared" ca="1" si="7"/>
        <v>141.03672140195215</v>
      </c>
    </row>
    <row r="198" spans="5:6" x14ac:dyDescent="0.3">
      <c r="E198" s="3">
        <f t="shared" ca="1" si="6"/>
        <v>0.57537446833878814</v>
      </c>
      <c r="F198" s="3">
        <f t="shared" ca="1" si="7"/>
        <v>133.42555761439101</v>
      </c>
    </row>
    <row r="199" spans="5:6" x14ac:dyDescent="0.3">
      <c r="E199" s="3">
        <f t="shared" ca="1" si="6"/>
        <v>0.79689434941648463</v>
      </c>
      <c r="F199" s="3">
        <f t="shared" ca="1" si="7"/>
        <v>142.91895882450805</v>
      </c>
    </row>
    <row r="200" spans="5:6" x14ac:dyDescent="0.3">
      <c r="E200" s="3">
        <f t="shared" ca="1" si="6"/>
        <v>0.7596350438303775</v>
      </c>
      <c r="F200" s="3">
        <f t="shared" ca="1" si="7"/>
        <v>141.00228012833037</v>
      </c>
    </row>
    <row r="201" spans="5:6" x14ac:dyDescent="0.3">
      <c r="E201" s="3">
        <f t="shared" ca="1" si="6"/>
        <v>0.10310885442093509</v>
      </c>
      <c r="F201" s="3">
        <f t="shared" ca="1" si="7"/>
        <v>115.46603141032857</v>
      </c>
    </row>
    <row r="202" spans="5:6" x14ac:dyDescent="0.3">
      <c r="E202" s="3">
        <f t="shared" ca="1" si="6"/>
        <v>0.73995182593374831</v>
      </c>
      <c r="F202" s="3">
        <f t="shared" ca="1" si="7"/>
        <v>140.06567236126313</v>
      </c>
    </row>
    <row r="203" spans="5:6" x14ac:dyDescent="0.3">
      <c r="E203" s="3">
        <f t="shared" ca="1" si="6"/>
        <v>0.87178991710292253</v>
      </c>
      <c r="F203" s="3">
        <f t="shared" ca="1" si="7"/>
        <v>147.66929858778684</v>
      </c>
    </row>
    <row r="204" spans="5:6" x14ac:dyDescent="0.3">
      <c r="E204" s="3">
        <f t="shared" ca="1" si="6"/>
        <v>0.26576365418903036</v>
      </c>
      <c r="F204" s="3">
        <f t="shared" ca="1" si="7"/>
        <v>122.61446469710171</v>
      </c>
    </row>
    <row r="205" spans="5:6" x14ac:dyDescent="0.3">
      <c r="E205" s="3">
        <f t="shared" ca="1" si="6"/>
        <v>0.97329722306298683</v>
      </c>
      <c r="F205" s="3">
        <f t="shared" ca="1" si="7"/>
        <v>160.67490018055881</v>
      </c>
    </row>
    <row r="206" spans="5:6" x14ac:dyDescent="0.3">
      <c r="E206" s="3">
        <f t="shared" ca="1" si="6"/>
        <v>0.66673488354124466</v>
      </c>
      <c r="F206" s="3">
        <f t="shared" ca="1" si="7"/>
        <v>136.90644779012933</v>
      </c>
    </row>
    <row r="207" spans="5:6" x14ac:dyDescent="0.3">
      <c r="E207" s="3">
        <f t="shared" ca="1" si="6"/>
        <v>2.465941807649108E-2</v>
      </c>
      <c r="F207" s="3">
        <f t="shared" ca="1" si="7"/>
        <v>109.24649769612171</v>
      </c>
    </row>
    <row r="208" spans="5:6" x14ac:dyDescent="0.3">
      <c r="E208" s="3">
        <f t="shared" ca="1" si="6"/>
        <v>0.63445782361948011</v>
      </c>
      <c r="F208" s="3">
        <f t="shared" ca="1" si="7"/>
        <v>135.63244252674923</v>
      </c>
    </row>
    <row r="209" spans="5:6" x14ac:dyDescent="0.3">
      <c r="E209" s="3">
        <f t="shared" ca="1" si="6"/>
        <v>0.9743077751120196</v>
      </c>
      <c r="F209" s="3">
        <f t="shared" ca="1" si="7"/>
        <v>160.95377902694599</v>
      </c>
    </row>
    <row r="210" spans="5:6" x14ac:dyDescent="0.3">
      <c r="E210" s="3">
        <f t="shared" ca="1" si="6"/>
        <v>0.71998169331775819</v>
      </c>
      <c r="F210" s="3">
        <f t="shared" ca="1" si="7"/>
        <v>139.15843759166344</v>
      </c>
    </row>
    <row r="211" spans="5:6" x14ac:dyDescent="0.3">
      <c r="E211" s="3">
        <f t="shared" ca="1" si="6"/>
        <v>2.0124535119394826E-2</v>
      </c>
      <c r="F211" s="3">
        <f t="shared" ca="1" si="7"/>
        <v>108.61690241019031</v>
      </c>
    </row>
    <row r="212" spans="5:6" x14ac:dyDescent="0.3">
      <c r="E212" s="3">
        <f t="shared" ca="1" si="6"/>
        <v>0.44651416689426338</v>
      </c>
      <c r="F212" s="3">
        <f t="shared" ca="1" si="7"/>
        <v>128.92910115479464</v>
      </c>
    </row>
    <row r="213" spans="5:6" x14ac:dyDescent="0.3">
      <c r="E213" s="3">
        <f t="shared" ca="1" si="6"/>
        <v>0.81351104687843678</v>
      </c>
      <c r="F213" s="3">
        <f t="shared" ca="1" si="7"/>
        <v>143.84965848204104</v>
      </c>
    </row>
    <row r="214" spans="5:6" x14ac:dyDescent="0.3">
      <c r="E214" s="3">
        <f t="shared" ca="1" si="6"/>
        <v>0.91025158306295473</v>
      </c>
      <c r="F214" s="3">
        <f t="shared" ca="1" si="7"/>
        <v>150.98165374514966</v>
      </c>
    </row>
    <row r="215" spans="5:6" x14ac:dyDescent="0.3">
      <c r="E215" s="3">
        <f t="shared" ca="1" si="6"/>
        <v>0.38705616246553221</v>
      </c>
      <c r="F215" s="3">
        <f t="shared" ca="1" si="7"/>
        <v>126.9009972329232</v>
      </c>
    </row>
    <row r="216" spans="5:6" x14ac:dyDescent="0.3">
      <c r="E216" s="3">
        <f t="shared" ca="1" si="6"/>
        <v>0.26603890793677221</v>
      </c>
      <c r="F216" s="3">
        <f t="shared" ca="1" si="7"/>
        <v>122.62468985699563</v>
      </c>
    </row>
    <row r="217" spans="5:6" x14ac:dyDescent="0.3">
      <c r="E217" s="3">
        <f t="shared" ca="1" si="6"/>
        <v>0.38599262055294281</v>
      </c>
      <c r="F217" s="3">
        <f t="shared" ca="1" si="7"/>
        <v>126.86458240269077</v>
      </c>
    </row>
    <row r="218" spans="5:6" x14ac:dyDescent="0.3">
      <c r="E218" s="3">
        <f t="shared" ca="1" si="6"/>
        <v>0.1271161864704613</v>
      </c>
      <c r="F218" s="3">
        <f t="shared" ca="1" si="7"/>
        <v>116.74945806704955</v>
      </c>
    </row>
    <row r="219" spans="5:6" x14ac:dyDescent="0.3">
      <c r="E219" s="3">
        <f t="shared" ca="1" si="6"/>
        <v>0.49937507522926194</v>
      </c>
      <c r="F219" s="3">
        <f t="shared" ca="1" si="7"/>
        <v>130.74183698002204</v>
      </c>
    </row>
    <row r="220" spans="5:6" x14ac:dyDescent="0.3">
      <c r="E220" s="3">
        <f t="shared" ca="1" si="6"/>
        <v>0.29259282128863262</v>
      </c>
      <c r="F220" s="3">
        <f t="shared" ca="1" si="7"/>
        <v>123.59674948404651</v>
      </c>
    </row>
    <row r="221" spans="5:6" x14ac:dyDescent="0.3">
      <c r="E221" s="3">
        <f t="shared" ca="1" si="6"/>
        <v>0.29545168198949101</v>
      </c>
      <c r="F221" s="3">
        <f t="shared" ca="1" si="7"/>
        <v>123.69986848738299</v>
      </c>
    </row>
    <row r="222" spans="5:6" x14ac:dyDescent="0.3">
      <c r="E222" s="3">
        <f t="shared" ca="1" si="6"/>
        <v>0.28861216289566982</v>
      </c>
      <c r="F222" s="3">
        <f t="shared" ca="1" si="7"/>
        <v>123.4527079245531</v>
      </c>
    </row>
    <row r="223" spans="5:6" x14ac:dyDescent="0.3">
      <c r="E223" s="3">
        <f t="shared" ca="1" si="6"/>
        <v>0.49269215147641499</v>
      </c>
      <c r="F223" s="3">
        <f t="shared" ca="1" si="7"/>
        <v>130.51109498132973</v>
      </c>
    </row>
    <row r="224" spans="5:6" x14ac:dyDescent="0.3">
      <c r="E224" s="3">
        <f t="shared" ca="1" si="6"/>
        <v>0.16247500705299789</v>
      </c>
      <c r="F224" s="3">
        <f t="shared" ca="1" si="7"/>
        <v>118.43679009875714</v>
      </c>
    </row>
    <row r="225" spans="5:6" x14ac:dyDescent="0.3">
      <c r="E225" s="3">
        <f t="shared" ca="1" si="6"/>
        <v>0.20406069294935636</v>
      </c>
      <c r="F225" s="3">
        <f t="shared" ca="1" si="7"/>
        <v>120.21837409009053</v>
      </c>
    </row>
    <row r="226" spans="5:6" x14ac:dyDescent="0.3">
      <c r="E226" s="3">
        <f t="shared" ca="1" si="6"/>
        <v>0.38731525292776292</v>
      </c>
      <c r="F226" s="3">
        <f t="shared" ca="1" si="7"/>
        <v>126.90986685002071</v>
      </c>
    </row>
    <row r="227" spans="5:6" x14ac:dyDescent="0.3">
      <c r="E227" s="3">
        <f t="shared" ca="1" si="6"/>
        <v>0.18128550645439456</v>
      </c>
      <c r="F227" s="3">
        <f t="shared" ca="1" si="7"/>
        <v>119.26446980539879</v>
      </c>
    </row>
    <row r="228" spans="5:6" x14ac:dyDescent="0.3">
      <c r="E228" s="3">
        <f t="shared" ca="1" si="6"/>
        <v>0.38817370694785291</v>
      </c>
      <c r="F228" s="3">
        <f t="shared" ca="1" si="7"/>
        <v>126.93925093972979</v>
      </c>
    </row>
    <row r="229" spans="5:6" x14ac:dyDescent="0.3">
      <c r="E229" s="3">
        <f t="shared" ca="1" si="6"/>
        <v>0.1904551957529077</v>
      </c>
      <c r="F229" s="3">
        <f t="shared" ca="1" si="7"/>
        <v>119.65425628957907</v>
      </c>
    </row>
    <row r="230" spans="5:6" x14ac:dyDescent="0.3">
      <c r="E230" s="3">
        <f t="shared" ca="1" si="6"/>
        <v>0.62135702766976708</v>
      </c>
      <c r="F230" s="3">
        <f t="shared" ca="1" si="7"/>
        <v>135.13067827544637</v>
      </c>
    </row>
    <row r="231" spans="5:6" x14ac:dyDescent="0.3">
      <c r="E231" s="3">
        <f t="shared" ca="1" si="6"/>
        <v>0.7135469941126763</v>
      </c>
      <c r="F231" s="3">
        <f t="shared" ca="1" si="7"/>
        <v>138.87426498142094</v>
      </c>
    </row>
    <row r="232" spans="5:6" x14ac:dyDescent="0.3">
      <c r="E232" s="3">
        <f t="shared" ca="1" si="6"/>
        <v>0.55254243747618847</v>
      </c>
      <c r="F232" s="3">
        <f t="shared" ca="1" si="7"/>
        <v>132.60512489789528</v>
      </c>
    </row>
    <row r="233" spans="5:6" x14ac:dyDescent="0.3">
      <c r="E233" s="3">
        <f t="shared" ca="1" si="6"/>
        <v>0.29753184844533676</v>
      </c>
      <c r="F233" s="3">
        <f t="shared" ca="1" si="7"/>
        <v>123.77473197691745</v>
      </c>
    </row>
    <row r="234" spans="5:6" x14ac:dyDescent="0.3">
      <c r="E234" s="3">
        <f t="shared" ca="1" si="6"/>
        <v>0.67805815464359365</v>
      </c>
      <c r="F234" s="3">
        <f t="shared" ca="1" si="7"/>
        <v>137.36800079115039</v>
      </c>
    </row>
    <row r="235" spans="5:6" x14ac:dyDescent="0.3">
      <c r="E235" s="3">
        <f t="shared" ca="1" si="6"/>
        <v>0.1505102692706074</v>
      </c>
      <c r="F235" s="3">
        <f t="shared" ca="1" si="7"/>
        <v>117.88748283776295</v>
      </c>
    </row>
    <row r="236" spans="5:6" x14ac:dyDescent="0.3">
      <c r="E236" s="3">
        <f t="shared" ca="1" si="6"/>
        <v>0.61032020266409681</v>
      </c>
      <c r="F236" s="3">
        <f t="shared" ca="1" si="7"/>
        <v>134.71394061786427</v>
      </c>
    </row>
    <row r="237" spans="5:6" x14ac:dyDescent="0.3">
      <c r="E237" s="3">
        <f t="shared" ca="1" si="6"/>
        <v>0.99998230250489373</v>
      </c>
      <c r="F237" s="3">
        <f t="shared" ca="1" si="7"/>
        <v>199.43150705698389</v>
      </c>
    </row>
    <row r="238" spans="5:6" x14ac:dyDescent="0.3">
      <c r="E238" s="3">
        <f t="shared" ca="1" si="6"/>
        <v>0.10548939582206751</v>
      </c>
      <c r="F238" s="3">
        <f t="shared" ca="1" si="7"/>
        <v>115.59978316325578</v>
      </c>
    </row>
    <row r="239" spans="5:6" x14ac:dyDescent="0.3">
      <c r="E239" s="3">
        <f t="shared" ca="1" si="6"/>
        <v>0.79633051113026798</v>
      </c>
      <c r="F239" s="3">
        <f t="shared" ca="1" si="7"/>
        <v>142.88829789365278</v>
      </c>
    </row>
    <row r="240" spans="5:6" x14ac:dyDescent="0.3">
      <c r="E240" s="3">
        <f t="shared" ca="1" si="6"/>
        <v>0.21286862552822905</v>
      </c>
      <c r="F240" s="3">
        <f t="shared" ca="1" si="7"/>
        <v>120.57544825364576</v>
      </c>
    </row>
    <row r="241" spans="5:6" x14ac:dyDescent="0.3">
      <c r="E241" s="3">
        <f t="shared" ca="1" si="6"/>
        <v>0.71655691452095815</v>
      </c>
      <c r="F241" s="3">
        <f t="shared" ca="1" si="7"/>
        <v>139.00672572627343</v>
      </c>
    </row>
    <row r="242" spans="5:6" x14ac:dyDescent="0.3">
      <c r="E242" s="3">
        <f t="shared" ca="1" si="6"/>
        <v>0.23161172815225683</v>
      </c>
      <c r="F242" s="3">
        <f t="shared" ca="1" si="7"/>
        <v>121.31678230216899</v>
      </c>
    </row>
    <row r="243" spans="5:6" x14ac:dyDescent="0.3">
      <c r="E243" s="3">
        <f t="shared" ca="1" si="6"/>
        <v>0.18368729689470153</v>
      </c>
      <c r="F243" s="3">
        <f t="shared" ca="1" si="7"/>
        <v>119.36736660840484</v>
      </c>
    </row>
    <row r="244" spans="5:6" x14ac:dyDescent="0.3">
      <c r="E244" s="3">
        <f t="shared" ca="1" si="6"/>
        <v>0.88285410619305249</v>
      </c>
      <c r="F244" s="3">
        <f t="shared" ca="1" si="7"/>
        <v>148.53382773135286</v>
      </c>
    </row>
    <row r="245" spans="5:6" x14ac:dyDescent="0.3">
      <c r="E245" s="3">
        <f t="shared" ca="1" si="6"/>
        <v>0.5297761979351393</v>
      </c>
      <c r="F245" s="3">
        <f t="shared" ca="1" si="7"/>
        <v>131.8003643002609</v>
      </c>
    </row>
    <row r="246" spans="5:6" x14ac:dyDescent="0.3">
      <c r="E246" s="3">
        <f t="shared" ca="1" si="6"/>
        <v>0.60565571106639127</v>
      </c>
      <c r="F246" s="3">
        <f t="shared" ca="1" si="7"/>
        <v>134.53934371357738</v>
      </c>
    </row>
    <row r="247" spans="5:6" x14ac:dyDescent="0.3">
      <c r="E247" s="3">
        <f t="shared" ca="1" si="6"/>
        <v>0.69223862552850568</v>
      </c>
      <c r="F247" s="3">
        <f t="shared" ca="1" si="7"/>
        <v>137.95831997821125</v>
      </c>
    </row>
    <row r="248" spans="5:6" x14ac:dyDescent="0.3">
      <c r="E248" s="3">
        <f t="shared" ca="1" si="6"/>
        <v>0.40677748254303392</v>
      </c>
      <c r="F248" s="3">
        <f t="shared" ca="1" si="7"/>
        <v>127.57480605722276</v>
      </c>
    </row>
    <row r="249" spans="5:6" x14ac:dyDescent="0.3">
      <c r="E249" s="3">
        <f t="shared" ca="1" si="6"/>
        <v>0.32022587347126552</v>
      </c>
      <c r="F249" s="3">
        <f t="shared" ca="1" si="7"/>
        <v>124.58312650336593</v>
      </c>
    </row>
    <row r="250" spans="5:6" x14ac:dyDescent="0.3">
      <c r="E250" s="3">
        <f t="shared" ca="1" si="6"/>
        <v>0.35246731276809173</v>
      </c>
      <c r="F250" s="3">
        <f t="shared" ca="1" si="7"/>
        <v>125.71035521543598</v>
      </c>
    </row>
    <row r="251" spans="5:6" x14ac:dyDescent="0.3">
      <c r="E251" s="3">
        <f t="shared" ca="1" si="6"/>
        <v>0.24577309136712622</v>
      </c>
      <c r="F251" s="3">
        <f t="shared" ca="1" si="7"/>
        <v>121.86232878961876</v>
      </c>
    </row>
    <row r="252" spans="5:6" x14ac:dyDescent="0.3">
      <c r="E252" s="3">
        <f t="shared" ca="1" si="6"/>
        <v>0.1849012687479743</v>
      </c>
      <c r="F252" s="3">
        <f t="shared" ca="1" si="7"/>
        <v>119.41915459422411</v>
      </c>
    </row>
    <row r="253" spans="5:6" x14ac:dyDescent="0.3">
      <c r="E253" s="3">
        <f t="shared" ca="1" si="6"/>
        <v>0.94746260932619708</v>
      </c>
      <c r="F253" s="3">
        <f t="shared" ca="1" si="7"/>
        <v>155.51288535513083</v>
      </c>
    </row>
    <row r="254" spans="5:6" x14ac:dyDescent="0.3">
      <c r="E254" s="3">
        <f t="shared" ca="1" si="6"/>
        <v>0.80430708108842131</v>
      </c>
      <c r="F254" s="3">
        <f t="shared" ca="1" si="7"/>
        <v>143.32749404950295</v>
      </c>
    </row>
    <row r="255" spans="5:6" x14ac:dyDescent="0.3">
      <c r="E255" s="3">
        <f t="shared" ca="1" si="6"/>
        <v>0.37079496993271865</v>
      </c>
      <c r="F255" s="3">
        <f t="shared" ca="1" si="7"/>
        <v>126.34304394788693</v>
      </c>
    </row>
    <row r="256" spans="5:6" x14ac:dyDescent="0.3">
      <c r="E256" s="3">
        <f t="shared" ca="1" si="6"/>
        <v>0.42622495637243862</v>
      </c>
      <c r="F256" s="3">
        <f t="shared" ca="1" si="7"/>
        <v>128.23765374931332</v>
      </c>
    </row>
    <row r="257" spans="5:6" x14ac:dyDescent="0.3">
      <c r="E257" s="3">
        <f t="shared" ca="1" si="6"/>
        <v>0.45485589999251552</v>
      </c>
      <c r="F257" s="3">
        <f t="shared" ca="1" si="7"/>
        <v>129.21373361766604</v>
      </c>
    </row>
    <row r="258" spans="5:6" x14ac:dyDescent="0.3">
      <c r="E258" s="3">
        <f t="shared" ca="1" si="6"/>
        <v>0.20561710561709856</v>
      </c>
      <c r="F258" s="3">
        <f t="shared" ca="1" si="7"/>
        <v>120.281911844136</v>
      </c>
    </row>
    <row r="259" spans="5:6" x14ac:dyDescent="0.3">
      <c r="E259" s="3">
        <f t="shared" ref="E259:E322" ca="1" si="8">RAND()</f>
        <v>0.19095680799482806</v>
      </c>
      <c r="F259" s="3">
        <f t="shared" ca="1" si="7"/>
        <v>119.67534589532744</v>
      </c>
    </row>
    <row r="260" spans="5:6" x14ac:dyDescent="0.3">
      <c r="E260" s="3">
        <f t="shared" ca="1" si="8"/>
        <v>0.95080150917798134</v>
      </c>
      <c r="F260" s="3">
        <f t="shared" ref="F260:F323" ca="1" si="9">$C$3*SQRT(2*_xlfn.GAMMA.INV(E260,1.5,1))+$C$4</f>
        <v>156.03847700769114</v>
      </c>
    </row>
    <row r="261" spans="5:6" x14ac:dyDescent="0.3">
      <c r="E261" s="3">
        <f t="shared" ca="1" si="8"/>
        <v>0.13756680635192275</v>
      </c>
      <c r="F261" s="3">
        <f t="shared" ca="1" si="9"/>
        <v>117.26944593683555</v>
      </c>
    </row>
    <row r="262" spans="5:6" x14ac:dyDescent="0.3">
      <c r="E262" s="3">
        <f t="shared" ca="1" si="8"/>
        <v>0.42064429485673482</v>
      </c>
      <c r="F262" s="3">
        <f t="shared" ca="1" si="9"/>
        <v>128.04751736890617</v>
      </c>
    </row>
    <row r="263" spans="5:6" x14ac:dyDescent="0.3">
      <c r="E263" s="3">
        <f t="shared" ca="1" si="8"/>
        <v>0.72029397522730287</v>
      </c>
      <c r="F263" s="3">
        <f t="shared" ca="1" si="9"/>
        <v>139.17232470967679</v>
      </c>
    </row>
    <row r="264" spans="5:6" x14ac:dyDescent="0.3">
      <c r="E264" s="3">
        <f t="shared" ca="1" si="8"/>
        <v>0.4539562377004982</v>
      </c>
      <c r="F264" s="3">
        <f t="shared" ca="1" si="9"/>
        <v>129.18301994810537</v>
      </c>
    </row>
    <row r="265" spans="5:6" x14ac:dyDescent="0.3">
      <c r="E265" s="3">
        <f t="shared" ca="1" si="8"/>
        <v>0.56564788055671911</v>
      </c>
      <c r="F265" s="3">
        <f t="shared" ca="1" si="9"/>
        <v>133.07423253595604</v>
      </c>
    </row>
    <row r="266" spans="5:6" x14ac:dyDescent="0.3">
      <c r="E266" s="3">
        <f t="shared" ca="1" si="8"/>
        <v>0.70266419784140366</v>
      </c>
      <c r="F266" s="3">
        <f t="shared" ca="1" si="9"/>
        <v>138.40185958523492</v>
      </c>
    </row>
    <row r="267" spans="5:6" x14ac:dyDescent="0.3">
      <c r="E267" s="3">
        <f t="shared" ca="1" si="8"/>
        <v>0.26496229496316737</v>
      </c>
      <c r="F267" s="3">
        <f t="shared" ca="1" si="9"/>
        <v>122.58467667600382</v>
      </c>
    </row>
    <row r="268" spans="5:6" x14ac:dyDescent="0.3">
      <c r="E268" s="3">
        <f t="shared" ca="1" si="8"/>
        <v>0.68418001911515614</v>
      </c>
      <c r="F268" s="3">
        <f t="shared" ca="1" si="9"/>
        <v>137.62109742699019</v>
      </c>
    </row>
    <row r="269" spans="5:6" x14ac:dyDescent="0.3">
      <c r="E269" s="3">
        <f t="shared" ca="1" si="8"/>
        <v>0.20519471346928297</v>
      </c>
      <c r="F269" s="3">
        <f t="shared" ca="1" si="9"/>
        <v>120.26468763366586</v>
      </c>
    </row>
    <row r="270" spans="5:6" x14ac:dyDescent="0.3">
      <c r="E270" s="3">
        <f t="shared" ca="1" si="8"/>
        <v>0.51143197861259659</v>
      </c>
      <c r="F270" s="3">
        <f t="shared" ca="1" si="9"/>
        <v>131.15976118461228</v>
      </c>
    </row>
    <row r="271" spans="5:6" x14ac:dyDescent="0.3">
      <c r="E271" s="3">
        <f t="shared" ca="1" si="8"/>
        <v>1.1354825241397526E-3</v>
      </c>
      <c r="F271" s="3">
        <f t="shared" ca="1" si="9"/>
        <v>103.25310948860022</v>
      </c>
    </row>
    <row r="272" spans="5:6" x14ac:dyDescent="0.3">
      <c r="E272" s="3">
        <f t="shared" ca="1" si="8"/>
        <v>0.65124783393851837</v>
      </c>
      <c r="F272" s="3">
        <f t="shared" ca="1" si="9"/>
        <v>136.28795548450449</v>
      </c>
    </row>
    <row r="273" spans="5:6" x14ac:dyDescent="0.3">
      <c r="E273" s="3">
        <f t="shared" ca="1" si="8"/>
        <v>0.83095681488426709</v>
      </c>
      <c r="F273" s="3">
        <f t="shared" ca="1" si="9"/>
        <v>144.89051365494393</v>
      </c>
    </row>
    <row r="274" spans="5:6" x14ac:dyDescent="0.3">
      <c r="E274" s="3">
        <f t="shared" ca="1" si="8"/>
        <v>0.18453199997635494</v>
      </c>
      <c r="F274" s="3">
        <f t="shared" ca="1" si="9"/>
        <v>119.40341710143711</v>
      </c>
    </row>
    <row r="275" spans="5:6" x14ac:dyDescent="0.3">
      <c r="E275" s="3">
        <f t="shared" ca="1" si="8"/>
        <v>9.8168374178505324E-2</v>
      </c>
      <c r="F275" s="3">
        <f t="shared" ca="1" si="9"/>
        <v>115.18313061180611</v>
      </c>
    </row>
    <row r="276" spans="5:6" x14ac:dyDescent="0.3">
      <c r="E276" s="3">
        <f t="shared" ca="1" si="8"/>
        <v>0.4301785593348697</v>
      </c>
      <c r="F276" s="3">
        <f t="shared" ca="1" si="9"/>
        <v>128.37234816190366</v>
      </c>
    </row>
    <row r="277" spans="5:6" x14ac:dyDescent="0.3">
      <c r="E277" s="3">
        <f t="shared" ca="1" si="8"/>
        <v>0.55359978722511483</v>
      </c>
      <c r="F277" s="3">
        <f t="shared" ca="1" si="9"/>
        <v>132.64280241316854</v>
      </c>
    </row>
    <row r="278" spans="5:6" x14ac:dyDescent="0.3">
      <c r="E278" s="3">
        <f t="shared" ca="1" si="8"/>
        <v>0.91571951378578487</v>
      </c>
      <c r="F278" s="3">
        <f t="shared" ca="1" si="9"/>
        <v>151.5386191394972</v>
      </c>
    </row>
    <row r="279" spans="5:6" x14ac:dyDescent="0.3">
      <c r="E279" s="3">
        <f t="shared" ca="1" si="8"/>
        <v>0.61990636661235354</v>
      </c>
      <c r="F279" s="3">
        <f t="shared" ca="1" si="9"/>
        <v>135.07560223336185</v>
      </c>
    </row>
    <row r="280" spans="5:6" x14ac:dyDescent="0.3">
      <c r="E280" s="3">
        <f t="shared" ca="1" si="8"/>
        <v>0.7567953734537135</v>
      </c>
      <c r="F280" s="3">
        <f t="shared" ca="1" si="9"/>
        <v>140.86428658290532</v>
      </c>
    </row>
    <row r="281" spans="5:6" x14ac:dyDescent="0.3">
      <c r="E281" s="3">
        <f t="shared" ca="1" si="8"/>
        <v>0.34504051864146801</v>
      </c>
      <c r="F281" s="3">
        <f t="shared" ca="1" si="9"/>
        <v>125.45250577716392</v>
      </c>
    </row>
    <row r="282" spans="5:6" x14ac:dyDescent="0.3">
      <c r="E282" s="3">
        <f t="shared" ca="1" si="8"/>
        <v>8.4406000325742525E-2</v>
      </c>
      <c r="F282" s="3">
        <f t="shared" ca="1" si="9"/>
        <v>114.35205990888484</v>
      </c>
    </row>
    <row r="283" spans="5:6" x14ac:dyDescent="0.3">
      <c r="E283" s="3">
        <f t="shared" ca="1" si="8"/>
        <v>0.51387754017747356</v>
      </c>
      <c r="F283" s="3">
        <f t="shared" ca="1" si="9"/>
        <v>131.24481293247825</v>
      </c>
    </row>
    <row r="284" spans="5:6" x14ac:dyDescent="0.3">
      <c r="E284" s="3">
        <f t="shared" ca="1" si="8"/>
        <v>0.46681094604686346</v>
      </c>
      <c r="F284" s="3">
        <f t="shared" ca="1" si="9"/>
        <v>129.62233293222468</v>
      </c>
    </row>
    <row r="285" spans="5:6" x14ac:dyDescent="0.3">
      <c r="E285" s="3">
        <f t="shared" ca="1" si="8"/>
        <v>5.0446613054807687E-2</v>
      </c>
      <c r="F285" s="3">
        <f t="shared" ca="1" si="9"/>
        <v>111.90116518776948</v>
      </c>
    </row>
    <row r="286" spans="5:6" x14ac:dyDescent="0.3">
      <c r="E286" s="3">
        <f t="shared" ca="1" si="8"/>
        <v>0.60476239923468522</v>
      </c>
      <c r="F286" s="3">
        <f t="shared" ca="1" si="9"/>
        <v>134.50600547955969</v>
      </c>
    </row>
    <row r="287" spans="5:6" x14ac:dyDescent="0.3">
      <c r="E287" s="3">
        <f t="shared" ca="1" si="8"/>
        <v>0.85801928405546535</v>
      </c>
      <c r="F287" s="3">
        <f t="shared" ca="1" si="9"/>
        <v>146.66798058635942</v>
      </c>
    </row>
    <row r="288" spans="5:6" x14ac:dyDescent="0.3">
      <c r="E288" s="3">
        <f t="shared" ca="1" si="8"/>
        <v>9.4311926559767056E-2</v>
      </c>
      <c r="F288" s="3">
        <f t="shared" ca="1" si="9"/>
        <v>114.95697951638861</v>
      </c>
    </row>
    <row r="289" spans="5:6" x14ac:dyDescent="0.3">
      <c r="E289" s="3">
        <f t="shared" ca="1" si="8"/>
        <v>0.25459824960249078</v>
      </c>
      <c r="F289" s="3">
        <f t="shared" ca="1" si="9"/>
        <v>122.19677512158297</v>
      </c>
    </row>
    <row r="290" spans="5:6" x14ac:dyDescent="0.3">
      <c r="E290" s="3">
        <f t="shared" ca="1" si="8"/>
        <v>0.74966909379744151</v>
      </c>
      <c r="F290" s="3">
        <f t="shared" ca="1" si="9"/>
        <v>140.52236299288884</v>
      </c>
    </row>
    <row r="291" spans="5:6" x14ac:dyDescent="0.3">
      <c r="E291" s="3">
        <f t="shared" ca="1" si="8"/>
        <v>0.90257064061950798</v>
      </c>
      <c r="F291" s="3">
        <f t="shared" ca="1" si="9"/>
        <v>150.2426973819218</v>
      </c>
    </row>
    <row r="292" spans="5:6" x14ac:dyDescent="0.3">
      <c r="E292" s="3">
        <f t="shared" ca="1" si="8"/>
        <v>0.90266455221601261</v>
      </c>
      <c r="F292" s="3">
        <f t="shared" ca="1" si="9"/>
        <v>150.25145253775486</v>
      </c>
    </row>
    <row r="293" spans="5:6" x14ac:dyDescent="0.3">
      <c r="E293" s="3">
        <f t="shared" ca="1" si="8"/>
        <v>0.33985708350502508</v>
      </c>
      <c r="F293" s="3">
        <f t="shared" ca="1" si="9"/>
        <v>125.27195813346418</v>
      </c>
    </row>
    <row r="294" spans="5:6" x14ac:dyDescent="0.3">
      <c r="E294" s="3">
        <f t="shared" ca="1" si="8"/>
        <v>0.68843046879898651</v>
      </c>
      <c r="F294" s="3">
        <f t="shared" ca="1" si="9"/>
        <v>137.79837371148966</v>
      </c>
    </row>
    <row r="295" spans="5:6" x14ac:dyDescent="0.3">
      <c r="E295" s="3">
        <f t="shared" ca="1" si="8"/>
        <v>0.76833242243049682</v>
      </c>
      <c r="F295" s="3">
        <f t="shared" ca="1" si="9"/>
        <v>141.43145211146688</v>
      </c>
    </row>
    <row r="296" spans="5:6" x14ac:dyDescent="0.3">
      <c r="E296" s="3">
        <f t="shared" ca="1" si="8"/>
        <v>7.2950707908734036E-2</v>
      </c>
      <c r="F296" s="3">
        <f t="shared" ca="1" si="9"/>
        <v>113.60147012348619</v>
      </c>
    </row>
    <row r="297" spans="5:6" x14ac:dyDescent="0.3">
      <c r="E297" s="3">
        <f t="shared" ca="1" si="8"/>
        <v>0.56228789398475554</v>
      </c>
      <c r="F297" s="3">
        <f t="shared" ca="1" si="9"/>
        <v>132.95351341667717</v>
      </c>
    </row>
    <row r="298" spans="5:6" x14ac:dyDescent="0.3">
      <c r="E298" s="3">
        <f t="shared" ca="1" si="8"/>
        <v>0.20783823281409741</v>
      </c>
      <c r="F298" s="3">
        <f t="shared" ca="1" si="9"/>
        <v>120.37225220900521</v>
      </c>
    </row>
    <row r="299" spans="5:6" x14ac:dyDescent="0.3">
      <c r="E299" s="3">
        <f t="shared" ca="1" si="8"/>
        <v>0.10339492960989172</v>
      </c>
      <c r="F299" s="3">
        <f t="shared" ca="1" si="9"/>
        <v>115.48219014933105</v>
      </c>
    </row>
    <row r="300" spans="5:6" x14ac:dyDescent="0.3">
      <c r="E300" s="3">
        <f t="shared" ca="1" si="8"/>
        <v>0.2760733870124199</v>
      </c>
      <c r="F300" s="3">
        <f t="shared" ca="1" si="9"/>
        <v>122.99525124413809</v>
      </c>
    </row>
    <row r="301" spans="5:6" x14ac:dyDescent="0.3">
      <c r="E301" s="3">
        <f t="shared" ca="1" si="8"/>
        <v>0.27139337857818902</v>
      </c>
      <c r="F301" s="3">
        <f t="shared" ca="1" si="9"/>
        <v>122.8229473139132</v>
      </c>
    </row>
    <row r="302" spans="5:6" x14ac:dyDescent="0.3">
      <c r="E302" s="3">
        <f t="shared" ca="1" si="8"/>
        <v>6.4897611461290694E-2</v>
      </c>
      <c r="F302" s="3">
        <f t="shared" ca="1" si="9"/>
        <v>113.03319669466455</v>
      </c>
    </row>
    <row r="303" spans="5:6" x14ac:dyDescent="0.3">
      <c r="E303" s="3">
        <f t="shared" ca="1" si="8"/>
        <v>0.99222530485376392</v>
      </c>
      <c r="F303" s="3">
        <f t="shared" ca="1" si="9"/>
        <v>168.95968384918257</v>
      </c>
    </row>
    <row r="304" spans="5:6" x14ac:dyDescent="0.3">
      <c r="E304" s="3">
        <f t="shared" ca="1" si="8"/>
        <v>0.28712469069057267</v>
      </c>
      <c r="F304" s="3">
        <f t="shared" ca="1" si="9"/>
        <v>123.39874198004624</v>
      </c>
    </row>
    <row r="305" spans="5:6" x14ac:dyDescent="0.3">
      <c r="E305" s="3">
        <f t="shared" ca="1" si="8"/>
        <v>0.87580519689122538</v>
      </c>
      <c r="F305" s="3">
        <f t="shared" ca="1" si="9"/>
        <v>147.97630079114623</v>
      </c>
    </row>
    <row r="306" spans="5:6" x14ac:dyDescent="0.3">
      <c r="E306" s="3">
        <f t="shared" ca="1" si="8"/>
        <v>0.15928664011327009</v>
      </c>
      <c r="F306" s="3">
        <f t="shared" ca="1" si="9"/>
        <v>118.29229756783616</v>
      </c>
    </row>
    <row r="307" spans="5:6" x14ac:dyDescent="0.3">
      <c r="E307" s="3">
        <f t="shared" ca="1" si="8"/>
        <v>0.97574751195420029</v>
      </c>
      <c r="F307" s="3">
        <f t="shared" ca="1" si="9"/>
        <v>161.36790211368503</v>
      </c>
    </row>
    <row r="308" spans="5:6" x14ac:dyDescent="0.3">
      <c r="E308" s="3">
        <f t="shared" ca="1" si="8"/>
        <v>0.36709027361719948</v>
      </c>
      <c r="F308" s="3">
        <f t="shared" ca="1" si="9"/>
        <v>126.21552281297649</v>
      </c>
    </row>
    <row r="309" spans="5:6" x14ac:dyDescent="0.3">
      <c r="E309" s="3">
        <f t="shared" ca="1" si="8"/>
        <v>0.97405840905128271</v>
      </c>
      <c r="F309" s="3">
        <f t="shared" ca="1" si="9"/>
        <v>160.88409573630571</v>
      </c>
    </row>
    <row r="310" spans="5:6" x14ac:dyDescent="0.3">
      <c r="E310" s="3">
        <f t="shared" ca="1" si="8"/>
        <v>0.16827030388057906</v>
      </c>
      <c r="F310" s="3">
        <f t="shared" ca="1" si="9"/>
        <v>118.69615222673853</v>
      </c>
    </row>
    <row r="311" spans="5:6" x14ac:dyDescent="0.3">
      <c r="E311" s="3">
        <f t="shared" ca="1" si="8"/>
        <v>0.61126016825017215</v>
      </c>
      <c r="F311" s="3">
        <f t="shared" ca="1" si="9"/>
        <v>134.74923172828704</v>
      </c>
    </row>
    <row r="312" spans="5:6" x14ac:dyDescent="0.3">
      <c r="E312" s="3">
        <f t="shared" ca="1" si="8"/>
        <v>9.6937447972911372E-2</v>
      </c>
      <c r="F312" s="3">
        <f t="shared" ca="1" si="9"/>
        <v>115.1114721159761</v>
      </c>
    </row>
    <row r="313" spans="5:6" x14ac:dyDescent="0.3">
      <c r="E313" s="3">
        <f t="shared" ca="1" si="8"/>
        <v>0.61106966976614763</v>
      </c>
      <c r="F313" s="3">
        <f t="shared" ca="1" si="9"/>
        <v>134.74207649703879</v>
      </c>
    </row>
    <row r="314" spans="5:6" x14ac:dyDescent="0.3">
      <c r="E314" s="3">
        <f t="shared" ca="1" si="8"/>
        <v>0.54550051877849093</v>
      </c>
      <c r="F314" s="3">
        <f t="shared" ca="1" si="9"/>
        <v>132.35491037869801</v>
      </c>
    </row>
    <row r="315" spans="5:6" x14ac:dyDescent="0.3">
      <c r="E315" s="3">
        <f t="shared" ca="1" si="8"/>
        <v>2.6396167291004358E-2</v>
      </c>
      <c r="F315" s="3">
        <f t="shared" ca="1" si="9"/>
        <v>109.46836754642882</v>
      </c>
    </row>
    <row r="316" spans="5:6" x14ac:dyDescent="0.3">
      <c r="E316" s="3">
        <f t="shared" ca="1" si="8"/>
        <v>0.40877592276137276</v>
      </c>
      <c r="F316" s="3">
        <f t="shared" ca="1" si="9"/>
        <v>127.64296852052397</v>
      </c>
    </row>
    <row r="317" spans="5:6" x14ac:dyDescent="0.3">
      <c r="E317" s="3">
        <f t="shared" ca="1" si="8"/>
        <v>0.67223432279786099</v>
      </c>
      <c r="F317" s="3">
        <f t="shared" ca="1" si="9"/>
        <v>137.12957604621295</v>
      </c>
    </row>
    <row r="318" spans="5:6" x14ac:dyDescent="0.3">
      <c r="E318" s="3">
        <f t="shared" ca="1" si="8"/>
        <v>0.11148460551367323</v>
      </c>
      <c r="F318" s="3">
        <f t="shared" ca="1" si="9"/>
        <v>115.9297743303859</v>
      </c>
    </row>
    <row r="319" spans="5:6" x14ac:dyDescent="0.3">
      <c r="E319" s="3">
        <f t="shared" ca="1" si="8"/>
        <v>0.1091777732519954</v>
      </c>
      <c r="F319" s="3">
        <f t="shared" ca="1" si="9"/>
        <v>115.80392346325095</v>
      </c>
    </row>
    <row r="320" spans="5:6" x14ac:dyDescent="0.3">
      <c r="E320" s="3">
        <f t="shared" ca="1" si="8"/>
        <v>0.89545784031090625</v>
      </c>
      <c r="F320" s="3">
        <f t="shared" ca="1" si="9"/>
        <v>149.59785559324325</v>
      </c>
    </row>
    <row r="321" spans="5:6" x14ac:dyDescent="0.3">
      <c r="E321" s="3">
        <f t="shared" ca="1" si="8"/>
        <v>0.91428220446521047</v>
      </c>
      <c r="F321" s="3">
        <f t="shared" ca="1" si="9"/>
        <v>151.38951031261644</v>
      </c>
    </row>
    <row r="322" spans="5:6" x14ac:dyDescent="0.3">
      <c r="E322" s="3">
        <f t="shared" ca="1" si="8"/>
        <v>4.1553705156145426E-2</v>
      </c>
      <c r="F322" s="3">
        <f t="shared" ca="1" si="9"/>
        <v>111.10625285520577</v>
      </c>
    </row>
    <row r="323" spans="5:6" x14ac:dyDescent="0.3">
      <c r="E323" s="3">
        <f t="shared" ref="E323:E386" ca="1" si="10">RAND()</f>
        <v>0.44820479961959903</v>
      </c>
      <c r="F323" s="3">
        <f t="shared" ca="1" si="9"/>
        <v>128.98676357541194</v>
      </c>
    </row>
    <row r="324" spans="5:6" x14ac:dyDescent="0.3">
      <c r="E324" s="3">
        <f t="shared" ca="1" si="10"/>
        <v>0.47398879885356648</v>
      </c>
      <c r="F324" s="3">
        <f t="shared" ref="F324:F387" ca="1" si="11">$C$3*SQRT(2*_xlfn.GAMMA.INV(E324,1.5,1))+$C$4</f>
        <v>129.86816195417384</v>
      </c>
    </row>
    <row r="325" spans="5:6" x14ac:dyDescent="0.3">
      <c r="E325" s="3">
        <f t="shared" ca="1" si="10"/>
        <v>0.50341122836756858</v>
      </c>
      <c r="F325" s="3">
        <f t="shared" ca="1" si="11"/>
        <v>130.88149483306543</v>
      </c>
    </row>
    <row r="326" spans="5:6" x14ac:dyDescent="0.3">
      <c r="E326" s="3">
        <f t="shared" ca="1" si="10"/>
        <v>0.84191561651531399</v>
      </c>
      <c r="F326" s="3">
        <f t="shared" ca="1" si="11"/>
        <v>145.58367605656531</v>
      </c>
    </row>
    <row r="327" spans="5:6" x14ac:dyDescent="0.3">
      <c r="E327" s="3">
        <f t="shared" ca="1" si="10"/>
        <v>0.3460168439885728</v>
      </c>
      <c r="F327" s="3">
        <f t="shared" ca="1" si="11"/>
        <v>125.4864573532297</v>
      </c>
    </row>
    <row r="328" spans="5:6" x14ac:dyDescent="0.3">
      <c r="E328" s="3">
        <f t="shared" ca="1" si="10"/>
        <v>0.57984050345498317</v>
      </c>
      <c r="F328" s="3">
        <f t="shared" ca="1" si="11"/>
        <v>133.58784619971368</v>
      </c>
    </row>
    <row r="329" spans="5:6" x14ac:dyDescent="0.3">
      <c r="E329" s="3">
        <f t="shared" ca="1" si="10"/>
        <v>0.9016804829842977</v>
      </c>
      <c r="F329" s="3">
        <f t="shared" ca="1" si="11"/>
        <v>150.1600347808797</v>
      </c>
    </row>
    <row r="330" spans="5:6" x14ac:dyDescent="0.3">
      <c r="E330" s="3">
        <f t="shared" ca="1" si="10"/>
        <v>0.11511034768717687</v>
      </c>
      <c r="F330" s="3">
        <f t="shared" ca="1" si="11"/>
        <v>116.12488278561169</v>
      </c>
    </row>
    <row r="331" spans="5:6" x14ac:dyDescent="0.3">
      <c r="E331" s="3">
        <f t="shared" ca="1" si="10"/>
        <v>0.57652962175807188</v>
      </c>
      <c r="F331" s="3">
        <f t="shared" ca="1" si="11"/>
        <v>133.46747342675951</v>
      </c>
    </row>
    <row r="332" spans="5:6" x14ac:dyDescent="0.3">
      <c r="E332" s="3">
        <f t="shared" ca="1" si="10"/>
        <v>0.10132641599325842</v>
      </c>
      <c r="F332" s="3">
        <f t="shared" ca="1" si="11"/>
        <v>115.36481319281648</v>
      </c>
    </row>
    <row r="333" spans="5:6" x14ac:dyDescent="0.3">
      <c r="E333" s="3">
        <f t="shared" ca="1" si="10"/>
        <v>0.11714929295209053</v>
      </c>
      <c r="F333" s="3">
        <f t="shared" ca="1" si="11"/>
        <v>116.23321366342502</v>
      </c>
    </row>
    <row r="334" spans="5:6" x14ac:dyDescent="0.3">
      <c r="E334" s="3">
        <f t="shared" ca="1" si="10"/>
        <v>0.40488472253996932</v>
      </c>
      <c r="F334" s="3">
        <f t="shared" ca="1" si="11"/>
        <v>127.51023274683035</v>
      </c>
    </row>
    <row r="335" spans="5:6" x14ac:dyDescent="0.3">
      <c r="E335" s="3">
        <f t="shared" ca="1" si="10"/>
        <v>0.80259478552483654</v>
      </c>
      <c r="F335" s="3">
        <f t="shared" ca="1" si="11"/>
        <v>143.2322082797302</v>
      </c>
    </row>
    <row r="336" spans="5:6" x14ac:dyDescent="0.3">
      <c r="E336" s="3">
        <f t="shared" ca="1" si="10"/>
        <v>0.41861678912065936</v>
      </c>
      <c r="F336" s="3">
        <f t="shared" ca="1" si="11"/>
        <v>127.97843024428218</v>
      </c>
    </row>
    <row r="337" spans="5:6" x14ac:dyDescent="0.3">
      <c r="E337" s="3">
        <f t="shared" ca="1" si="10"/>
        <v>0.14890554980505544</v>
      </c>
      <c r="F337" s="3">
        <f t="shared" ca="1" si="11"/>
        <v>117.81227786927126</v>
      </c>
    </row>
    <row r="338" spans="5:6" x14ac:dyDescent="0.3">
      <c r="E338" s="3">
        <f t="shared" ca="1" si="10"/>
        <v>0.2314570709551711</v>
      </c>
      <c r="F338" s="3">
        <f t="shared" ca="1" si="11"/>
        <v>121.31075931580838</v>
      </c>
    </row>
    <row r="339" spans="5:6" x14ac:dyDescent="0.3">
      <c r="E339" s="3">
        <f t="shared" ca="1" si="10"/>
        <v>0.24538218332030604</v>
      </c>
      <c r="F339" s="3">
        <f t="shared" ca="1" si="11"/>
        <v>121.84742073352278</v>
      </c>
    </row>
    <row r="340" spans="5:6" x14ac:dyDescent="0.3">
      <c r="E340" s="3">
        <f t="shared" ca="1" si="10"/>
        <v>0.62274600446324913</v>
      </c>
      <c r="F340" s="3">
        <f t="shared" ca="1" si="11"/>
        <v>135.18350036612787</v>
      </c>
    </row>
    <row r="341" spans="5:6" x14ac:dyDescent="0.3">
      <c r="E341" s="3">
        <f t="shared" ca="1" si="10"/>
        <v>0.41164280735025194</v>
      </c>
      <c r="F341" s="3">
        <f t="shared" ca="1" si="11"/>
        <v>127.74072583716634</v>
      </c>
    </row>
    <row r="342" spans="5:6" x14ac:dyDescent="0.3">
      <c r="E342" s="3">
        <f t="shared" ca="1" si="10"/>
        <v>0.27403191521457293</v>
      </c>
      <c r="F342" s="3">
        <f t="shared" ca="1" si="11"/>
        <v>122.92019986732736</v>
      </c>
    </row>
    <row r="343" spans="5:6" x14ac:dyDescent="0.3">
      <c r="E343" s="3">
        <f t="shared" ca="1" si="10"/>
        <v>0.85965704552968236</v>
      </c>
      <c r="F343" s="3">
        <f t="shared" ca="1" si="11"/>
        <v>146.78319955387127</v>
      </c>
    </row>
    <row r="344" spans="5:6" x14ac:dyDescent="0.3">
      <c r="E344" s="3">
        <f t="shared" ca="1" si="10"/>
        <v>0.87057291558448902</v>
      </c>
      <c r="F344" s="3">
        <f t="shared" ca="1" si="11"/>
        <v>147.57767206988387</v>
      </c>
    </row>
    <row r="345" spans="5:6" x14ac:dyDescent="0.3">
      <c r="E345" s="3">
        <f t="shared" ca="1" si="10"/>
        <v>0.53319586410886999</v>
      </c>
      <c r="F345" s="3">
        <f t="shared" ca="1" si="11"/>
        <v>131.92050491573329</v>
      </c>
    </row>
    <row r="346" spans="5:6" x14ac:dyDescent="0.3">
      <c r="E346" s="3">
        <f t="shared" ca="1" si="10"/>
        <v>0.5735524765271417</v>
      </c>
      <c r="F346" s="3">
        <f t="shared" ca="1" si="11"/>
        <v>133.35952945184317</v>
      </c>
    </row>
    <row r="347" spans="5:6" x14ac:dyDescent="0.3">
      <c r="E347" s="3">
        <f t="shared" ca="1" si="10"/>
        <v>0.37292269348107432</v>
      </c>
      <c r="F347" s="3">
        <f t="shared" ca="1" si="11"/>
        <v>126.41620870858846</v>
      </c>
    </row>
    <row r="348" spans="5:6" x14ac:dyDescent="0.3">
      <c r="E348" s="3">
        <f t="shared" ca="1" si="10"/>
        <v>0.24619988990235986</v>
      </c>
      <c r="F348" s="3">
        <f t="shared" ca="1" si="11"/>
        <v>121.8785962609125</v>
      </c>
    </row>
    <row r="349" spans="5:6" x14ac:dyDescent="0.3">
      <c r="E349" s="3">
        <f t="shared" ca="1" si="10"/>
        <v>0.6721538713599452</v>
      </c>
      <c r="F349" s="3">
        <f t="shared" ca="1" si="11"/>
        <v>137.12629798594787</v>
      </c>
    </row>
    <row r="350" spans="5:6" x14ac:dyDescent="0.3">
      <c r="E350" s="3">
        <f t="shared" ca="1" si="10"/>
        <v>0.47541941653761588</v>
      </c>
      <c r="F350" s="3">
        <f t="shared" ca="1" si="11"/>
        <v>129.91721160765323</v>
      </c>
    </row>
    <row r="351" spans="5:6" x14ac:dyDescent="0.3">
      <c r="E351" s="3">
        <f t="shared" ca="1" si="10"/>
        <v>0.69315673479350959</v>
      </c>
      <c r="F351" s="3">
        <f t="shared" ca="1" si="11"/>
        <v>137.99704292949917</v>
      </c>
    </row>
    <row r="352" spans="5:6" x14ac:dyDescent="0.3">
      <c r="E352" s="3">
        <f t="shared" ca="1" si="10"/>
        <v>0.77427619122965818</v>
      </c>
      <c r="F352" s="3">
        <f t="shared" ca="1" si="11"/>
        <v>141.73070100609965</v>
      </c>
    </row>
    <row r="353" spans="5:6" x14ac:dyDescent="0.3">
      <c r="E353" s="3">
        <f t="shared" ca="1" si="10"/>
        <v>0.87769612692175469</v>
      </c>
      <c r="F353" s="3">
        <f t="shared" ca="1" si="11"/>
        <v>148.12346723046181</v>
      </c>
    </row>
    <row r="354" spans="5:6" x14ac:dyDescent="0.3">
      <c r="E354" s="3">
        <f t="shared" ca="1" si="10"/>
        <v>0.35825685832434895</v>
      </c>
      <c r="F354" s="3">
        <f t="shared" ca="1" si="11"/>
        <v>125.91073508823182</v>
      </c>
    </row>
    <row r="355" spans="5:6" x14ac:dyDescent="0.3">
      <c r="E355" s="3">
        <f t="shared" ca="1" si="10"/>
        <v>0.26991245934661412</v>
      </c>
      <c r="F355" s="3">
        <f t="shared" ca="1" si="11"/>
        <v>122.76823623371322</v>
      </c>
    </row>
    <row r="356" spans="5:6" x14ac:dyDescent="0.3">
      <c r="E356" s="3">
        <f t="shared" ca="1" si="10"/>
        <v>7.3361032437370688E-2</v>
      </c>
      <c r="F356" s="3">
        <f t="shared" ca="1" si="11"/>
        <v>113.6294502750156</v>
      </c>
    </row>
    <row r="357" spans="5:6" x14ac:dyDescent="0.3">
      <c r="E357" s="3">
        <f t="shared" ca="1" si="10"/>
        <v>0.44628203993067228</v>
      </c>
      <c r="F357" s="3">
        <f t="shared" ca="1" si="11"/>
        <v>128.92118484767673</v>
      </c>
    </row>
    <row r="358" spans="5:6" x14ac:dyDescent="0.3">
      <c r="E358" s="3">
        <f t="shared" ca="1" si="10"/>
        <v>0.39621526704637633</v>
      </c>
      <c r="F358" s="3">
        <f t="shared" ca="1" si="11"/>
        <v>127.21423546088432</v>
      </c>
    </row>
    <row r="359" spans="5:6" x14ac:dyDescent="0.3">
      <c r="E359" s="3">
        <f t="shared" ca="1" si="10"/>
        <v>0.20612170719500722</v>
      </c>
      <c r="F359" s="3">
        <f t="shared" ca="1" si="11"/>
        <v>120.30246976193864</v>
      </c>
    </row>
    <row r="360" spans="5:6" x14ac:dyDescent="0.3">
      <c r="E360" s="3">
        <f t="shared" ca="1" si="10"/>
        <v>0.47787412593660505</v>
      </c>
      <c r="F360" s="3">
        <f t="shared" ca="1" si="11"/>
        <v>130.00141776415833</v>
      </c>
    </row>
    <row r="361" spans="5:6" x14ac:dyDescent="0.3">
      <c r="E361" s="3">
        <f t="shared" ca="1" si="10"/>
        <v>0.23250042521243297</v>
      </c>
      <c r="F361" s="3">
        <f t="shared" ca="1" si="11"/>
        <v>121.35136339151391</v>
      </c>
    </row>
    <row r="362" spans="5:6" x14ac:dyDescent="0.3">
      <c r="E362" s="3">
        <f t="shared" ca="1" si="10"/>
        <v>0.71191509871644187</v>
      </c>
      <c r="F362" s="3">
        <f t="shared" ca="1" si="11"/>
        <v>138.80278309307906</v>
      </c>
    </row>
    <row r="363" spans="5:6" x14ac:dyDescent="0.3">
      <c r="E363" s="3">
        <f t="shared" ca="1" si="10"/>
        <v>0.9688026813187478</v>
      </c>
      <c r="F363" s="3">
        <f t="shared" ca="1" si="11"/>
        <v>159.53483735279065</v>
      </c>
    </row>
    <row r="364" spans="5:6" x14ac:dyDescent="0.3">
      <c r="E364" s="3">
        <f t="shared" ca="1" si="10"/>
        <v>0.2840050651150684</v>
      </c>
      <c r="F364" s="3">
        <f t="shared" ca="1" si="11"/>
        <v>123.28530402695461</v>
      </c>
    </row>
    <row r="365" spans="5:6" x14ac:dyDescent="0.3">
      <c r="E365" s="3">
        <f t="shared" ca="1" si="10"/>
        <v>0.21568937020567003</v>
      </c>
      <c r="F365" s="3">
        <f t="shared" ca="1" si="11"/>
        <v>120.68856317645316</v>
      </c>
    </row>
    <row r="366" spans="5:6" x14ac:dyDescent="0.3">
      <c r="E366" s="3">
        <f t="shared" ca="1" si="10"/>
        <v>0.48143392881679892</v>
      </c>
      <c r="F366" s="3">
        <f t="shared" ca="1" si="11"/>
        <v>130.12363887208258</v>
      </c>
    </row>
    <row r="367" spans="5:6" x14ac:dyDescent="0.3">
      <c r="E367" s="3">
        <f t="shared" ca="1" si="10"/>
        <v>0.11813778380562934</v>
      </c>
      <c r="F367" s="3">
        <f t="shared" ca="1" si="11"/>
        <v>116.28538528190806</v>
      </c>
    </row>
    <row r="368" spans="5:6" x14ac:dyDescent="0.3">
      <c r="E368" s="3">
        <f t="shared" ca="1" si="10"/>
        <v>0.13611466456232035</v>
      </c>
      <c r="F368" s="3">
        <f t="shared" ca="1" si="11"/>
        <v>117.19838556684225</v>
      </c>
    </row>
    <row r="369" spans="5:6" x14ac:dyDescent="0.3">
      <c r="E369" s="3">
        <f t="shared" ca="1" si="10"/>
        <v>0.39706965054044929</v>
      </c>
      <c r="F369" s="3">
        <f t="shared" ca="1" si="11"/>
        <v>127.24342533951705</v>
      </c>
    </row>
    <row r="370" spans="5:6" x14ac:dyDescent="0.3">
      <c r="E370" s="3">
        <f t="shared" ca="1" si="10"/>
        <v>0.20195083074792231</v>
      </c>
      <c r="F370" s="3">
        <f t="shared" ca="1" si="11"/>
        <v>120.13192939509732</v>
      </c>
    </row>
    <row r="371" spans="5:6" x14ac:dyDescent="0.3">
      <c r="E371" s="3">
        <f t="shared" ca="1" si="10"/>
        <v>0.29490839277149572</v>
      </c>
      <c r="F371" s="3">
        <f t="shared" ca="1" si="11"/>
        <v>123.6802928295879</v>
      </c>
    </row>
    <row r="372" spans="5:6" x14ac:dyDescent="0.3">
      <c r="E372" s="3">
        <f t="shared" ca="1" si="10"/>
        <v>0.93260697199250064</v>
      </c>
      <c r="F372" s="3">
        <f t="shared" ca="1" si="11"/>
        <v>153.463255153467</v>
      </c>
    </row>
    <row r="373" spans="5:6" x14ac:dyDescent="0.3">
      <c r="E373" s="3">
        <f t="shared" ca="1" si="10"/>
        <v>0.96242274792135363</v>
      </c>
      <c r="F373" s="3">
        <f t="shared" ca="1" si="11"/>
        <v>158.13667594248489</v>
      </c>
    </row>
    <row r="374" spans="5:6" x14ac:dyDescent="0.3">
      <c r="E374" s="3">
        <f t="shared" ca="1" si="10"/>
        <v>0.74318601421359864</v>
      </c>
      <c r="F374" s="3">
        <f t="shared" ca="1" si="11"/>
        <v>140.21649428493376</v>
      </c>
    </row>
    <row r="375" spans="5:6" x14ac:dyDescent="0.3">
      <c r="E375" s="3">
        <f t="shared" ca="1" si="10"/>
        <v>0.59891529249819297</v>
      </c>
      <c r="F375" s="3">
        <f t="shared" ca="1" si="11"/>
        <v>134.28855893838187</v>
      </c>
    </row>
    <row r="376" spans="5:6" x14ac:dyDescent="0.3">
      <c r="E376" s="3">
        <f t="shared" ca="1" si="10"/>
        <v>0.44657351739672235</v>
      </c>
      <c r="F376" s="3">
        <f t="shared" ca="1" si="11"/>
        <v>128.93112523773829</v>
      </c>
    </row>
    <row r="377" spans="5:6" x14ac:dyDescent="0.3">
      <c r="E377" s="3">
        <f t="shared" ca="1" si="10"/>
        <v>0.10843080650689285</v>
      </c>
      <c r="F377" s="3">
        <f t="shared" ca="1" si="11"/>
        <v>115.76287592244735</v>
      </c>
    </row>
    <row r="378" spans="5:6" x14ac:dyDescent="0.3">
      <c r="E378" s="3">
        <f t="shared" ca="1" si="10"/>
        <v>0.77275091462482426</v>
      </c>
      <c r="F378" s="3">
        <f t="shared" ca="1" si="11"/>
        <v>141.65342930584362</v>
      </c>
    </row>
    <row r="379" spans="5:6" x14ac:dyDescent="0.3">
      <c r="E379" s="3">
        <f t="shared" ca="1" si="10"/>
        <v>0.50841979893775957</v>
      </c>
      <c r="F379" s="3">
        <f t="shared" ca="1" si="11"/>
        <v>131.05513945554159</v>
      </c>
    </row>
    <row r="380" spans="5:6" x14ac:dyDescent="0.3">
      <c r="E380" s="3">
        <f t="shared" ca="1" si="10"/>
        <v>0.11622121328448565</v>
      </c>
      <c r="F380" s="3">
        <f t="shared" ca="1" si="11"/>
        <v>116.18402497634933</v>
      </c>
    </row>
    <row r="381" spans="5:6" x14ac:dyDescent="0.3">
      <c r="E381" s="3">
        <f t="shared" ca="1" si="10"/>
        <v>0.20542055911707824</v>
      </c>
      <c r="F381" s="3">
        <f t="shared" ca="1" si="11"/>
        <v>120.27389888610858</v>
      </c>
    </row>
    <row r="382" spans="5:6" x14ac:dyDescent="0.3">
      <c r="E382" s="3">
        <f t="shared" ca="1" si="10"/>
        <v>0.65739640109615627</v>
      </c>
      <c r="F382" s="3">
        <f t="shared" ca="1" si="11"/>
        <v>136.53182497057222</v>
      </c>
    </row>
    <row r="383" spans="5:6" x14ac:dyDescent="0.3">
      <c r="E383" s="3">
        <f t="shared" ca="1" si="10"/>
        <v>0.49797252716878537</v>
      </c>
      <c r="F383" s="3">
        <f t="shared" ca="1" si="11"/>
        <v>130.69336085777434</v>
      </c>
    </row>
    <row r="384" spans="5:6" x14ac:dyDescent="0.3">
      <c r="E384" s="3">
        <f t="shared" ca="1" si="10"/>
        <v>0.18050323340579555</v>
      </c>
      <c r="F384" s="3">
        <f t="shared" ca="1" si="11"/>
        <v>119.23082868647961</v>
      </c>
    </row>
    <row r="385" spans="5:6" x14ac:dyDescent="0.3">
      <c r="E385" s="3">
        <f t="shared" ca="1" si="10"/>
        <v>0.17502613884807683</v>
      </c>
      <c r="F385" s="3">
        <f t="shared" ca="1" si="11"/>
        <v>118.99348290446254</v>
      </c>
    </row>
    <row r="386" spans="5:6" x14ac:dyDescent="0.3">
      <c r="E386" s="3">
        <f t="shared" ca="1" si="10"/>
        <v>0.78388116124540153</v>
      </c>
      <c r="F386" s="3">
        <f t="shared" ca="1" si="11"/>
        <v>142.22526207325583</v>
      </c>
    </row>
    <row r="387" spans="5:6" x14ac:dyDescent="0.3">
      <c r="E387" s="3">
        <f t="shared" ref="E387:E450" ca="1" si="12">RAND()</f>
        <v>0.33771901191616249</v>
      </c>
      <c r="F387" s="3">
        <f t="shared" ca="1" si="11"/>
        <v>125.19733562986416</v>
      </c>
    </row>
    <row r="388" spans="5:6" x14ac:dyDescent="0.3">
      <c r="E388" s="3">
        <f t="shared" ca="1" si="12"/>
        <v>0.5150409421301988</v>
      </c>
      <c r="F388" s="3">
        <f t="shared" ref="F388:F451" ca="1" si="13">$C$3*SQRT(2*_xlfn.GAMMA.INV(E388,1.5,1))+$C$4</f>
        <v>131.28530939108327</v>
      </c>
    </row>
    <row r="389" spans="5:6" x14ac:dyDescent="0.3">
      <c r="E389" s="3">
        <f t="shared" ca="1" si="12"/>
        <v>0.48224895458276218</v>
      </c>
      <c r="F389" s="3">
        <f t="shared" ca="1" si="13"/>
        <v>130.15164013662786</v>
      </c>
    </row>
    <row r="390" spans="5:6" x14ac:dyDescent="0.3">
      <c r="E390" s="3">
        <f t="shared" ca="1" si="12"/>
        <v>0.60650712046063038</v>
      </c>
      <c r="F390" s="3">
        <f t="shared" ca="1" si="13"/>
        <v>134.57114760464617</v>
      </c>
    </row>
    <row r="391" spans="5:6" x14ac:dyDescent="0.3">
      <c r="E391" s="3">
        <f t="shared" ca="1" si="12"/>
        <v>0.65752946924028632</v>
      </c>
      <c r="F391" s="3">
        <f t="shared" ca="1" si="13"/>
        <v>136.53712674438594</v>
      </c>
    </row>
    <row r="392" spans="5:6" x14ac:dyDescent="0.3">
      <c r="E392" s="3">
        <f t="shared" ca="1" si="12"/>
        <v>0.35706166789496319</v>
      </c>
      <c r="F392" s="3">
        <f t="shared" ca="1" si="13"/>
        <v>125.86941103626447</v>
      </c>
    </row>
    <row r="393" spans="5:6" x14ac:dyDescent="0.3">
      <c r="E393" s="3">
        <f t="shared" ca="1" si="12"/>
        <v>3.9577806481356559E-2</v>
      </c>
      <c r="F393" s="3">
        <f t="shared" ca="1" si="13"/>
        <v>110.91611698149347</v>
      </c>
    </row>
    <row r="394" spans="5:6" x14ac:dyDescent="0.3">
      <c r="E394" s="3">
        <f t="shared" ca="1" si="12"/>
        <v>0.27519945454343275</v>
      </c>
      <c r="F394" s="3">
        <f t="shared" ca="1" si="13"/>
        <v>122.96314302836305</v>
      </c>
    </row>
    <row r="395" spans="5:6" x14ac:dyDescent="0.3">
      <c r="E395" s="3">
        <f t="shared" ca="1" si="12"/>
        <v>0.30520402297030136</v>
      </c>
      <c r="F395" s="3">
        <f t="shared" ca="1" si="13"/>
        <v>124.0496764921637</v>
      </c>
    </row>
    <row r="396" spans="5:6" x14ac:dyDescent="0.3">
      <c r="E396" s="3">
        <f t="shared" ca="1" si="12"/>
        <v>0.92345149667952287</v>
      </c>
      <c r="F396" s="3">
        <f t="shared" ca="1" si="13"/>
        <v>152.37733534726365</v>
      </c>
    </row>
    <row r="397" spans="5:6" x14ac:dyDescent="0.3">
      <c r="E397" s="3">
        <f t="shared" ca="1" si="12"/>
        <v>0.25600318383203235</v>
      </c>
      <c r="F397" s="3">
        <f t="shared" ca="1" si="13"/>
        <v>122.24965608673803</v>
      </c>
    </row>
    <row r="398" spans="5:6" x14ac:dyDescent="0.3">
      <c r="E398" s="3">
        <f t="shared" ca="1" si="12"/>
        <v>0.50712533743258315</v>
      </c>
      <c r="F398" s="3">
        <f t="shared" ca="1" si="13"/>
        <v>131.0102238320074</v>
      </c>
    </row>
    <row r="399" spans="5:6" x14ac:dyDescent="0.3">
      <c r="E399" s="3">
        <f t="shared" ca="1" si="12"/>
        <v>0.50513057936817651</v>
      </c>
      <c r="F399" s="3">
        <f t="shared" ca="1" si="13"/>
        <v>130.94106038388904</v>
      </c>
    </row>
    <row r="400" spans="5:6" x14ac:dyDescent="0.3">
      <c r="E400" s="3">
        <f t="shared" ca="1" si="12"/>
        <v>0.37095425056301412</v>
      </c>
      <c r="F400" s="3">
        <f t="shared" ca="1" si="13"/>
        <v>126.34852287564698</v>
      </c>
    </row>
    <row r="401" spans="5:6" x14ac:dyDescent="0.3">
      <c r="E401" s="3">
        <f t="shared" ca="1" si="12"/>
        <v>0.35683429544071155</v>
      </c>
      <c r="F401" s="3">
        <f t="shared" ca="1" si="13"/>
        <v>125.86154713633735</v>
      </c>
    </row>
    <row r="402" spans="5:6" x14ac:dyDescent="0.3">
      <c r="E402" s="3">
        <f t="shared" ca="1" si="12"/>
        <v>0.10660255795654905</v>
      </c>
      <c r="F402" s="3">
        <f t="shared" ca="1" si="13"/>
        <v>115.66178169162806</v>
      </c>
    </row>
    <row r="403" spans="5:6" x14ac:dyDescent="0.3">
      <c r="E403" s="3">
        <f t="shared" ca="1" si="12"/>
        <v>0.58313314557115881</v>
      </c>
      <c r="F403" s="3">
        <f t="shared" ca="1" si="13"/>
        <v>133.70790784170387</v>
      </c>
    </row>
    <row r="404" spans="5:6" x14ac:dyDescent="0.3">
      <c r="E404" s="3">
        <f t="shared" ca="1" si="12"/>
        <v>0.39994813369948212</v>
      </c>
      <c r="F404" s="3">
        <f t="shared" ca="1" si="13"/>
        <v>127.34173577055441</v>
      </c>
    </row>
    <row r="405" spans="5:6" x14ac:dyDescent="0.3">
      <c r="E405" s="3">
        <f t="shared" ca="1" si="12"/>
        <v>1.7572699937114633E-2</v>
      </c>
      <c r="F405" s="3">
        <f t="shared" ca="1" si="13"/>
        <v>108.22258646932761</v>
      </c>
    </row>
    <row r="406" spans="5:6" x14ac:dyDescent="0.3">
      <c r="E406" s="3">
        <f t="shared" ca="1" si="12"/>
        <v>0.85783371962198662</v>
      </c>
      <c r="F406" s="3">
        <f t="shared" ca="1" si="13"/>
        <v>146.65498753729977</v>
      </c>
    </row>
    <row r="407" spans="5:6" x14ac:dyDescent="0.3">
      <c r="E407" s="3">
        <f t="shared" ca="1" si="12"/>
        <v>0.53160817419864748</v>
      </c>
      <c r="F407" s="3">
        <f t="shared" ca="1" si="13"/>
        <v>131.86469546660643</v>
      </c>
    </row>
    <row r="408" spans="5:6" x14ac:dyDescent="0.3">
      <c r="E408" s="3">
        <f t="shared" ca="1" si="12"/>
        <v>0.14790940046904022</v>
      </c>
      <c r="F408" s="3">
        <f t="shared" ca="1" si="13"/>
        <v>117.76540019781309</v>
      </c>
    </row>
    <row r="409" spans="5:6" x14ac:dyDescent="0.3">
      <c r="E409" s="3">
        <f t="shared" ca="1" si="12"/>
        <v>0.35875582476818269</v>
      </c>
      <c r="F409" s="3">
        <f t="shared" ca="1" si="13"/>
        <v>125.92798070484565</v>
      </c>
    </row>
    <row r="410" spans="5:6" x14ac:dyDescent="0.3">
      <c r="E410" s="3">
        <f t="shared" ca="1" si="12"/>
        <v>0.44611625180294345</v>
      </c>
      <c r="F410" s="3">
        <f t="shared" ca="1" si="13"/>
        <v>128.91553103806868</v>
      </c>
    </row>
    <row r="411" spans="5:6" x14ac:dyDescent="0.3">
      <c r="E411" s="3">
        <f t="shared" ca="1" si="12"/>
        <v>0.40352019707394171</v>
      </c>
      <c r="F411" s="3">
        <f t="shared" ca="1" si="13"/>
        <v>127.46367058718336</v>
      </c>
    </row>
    <row r="412" spans="5:6" x14ac:dyDescent="0.3">
      <c r="E412" s="3">
        <f t="shared" ca="1" si="12"/>
        <v>0.89463641940879468</v>
      </c>
      <c r="F412" s="3">
        <f t="shared" ca="1" si="13"/>
        <v>149.52559450720074</v>
      </c>
    </row>
    <row r="413" spans="5:6" x14ac:dyDescent="0.3">
      <c r="E413" s="3">
        <f t="shared" ca="1" si="12"/>
        <v>0.13920893264351775</v>
      </c>
      <c r="F413" s="3">
        <f t="shared" ca="1" si="13"/>
        <v>117.34936389125258</v>
      </c>
    </row>
    <row r="414" spans="5:6" x14ac:dyDescent="0.3">
      <c r="E414" s="3">
        <f t="shared" ca="1" si="12"/>
        <v>0.1193863312483201</v>
      </c>
      <c r="F414" s="3">
        <f t="shared" ca="1" si="13"/>
        <v>116.35096484461241</v>
      </c>
    </row>
    <row r="415" spans="5:6" x14ac:dyDescent="0.3">
      <c r="E415" s="3">
        <f t="shared" ca="1" si="12"/>
        <v>0.86238335881940831</v>
      </c>
      <c r="F415" s="3">
        <f t="shared" ca="1" si="13"/>
        <v>146.97721469614493</v>
      </c>
    </row>
    <row r="416" spans="5:6" x14ac:dyDescent="0.3">
      <c r="E416" s="3">
        <f t="shared" ca="1" si="12"/>
        <v>0.27697577508602722</v>
      </c>
      <c r="F416" s="3">
        <f t="shared" ca="1" si="13"/>
        <v>123.02837305048779</v>
      </c>
    </row>
    <row r="417" spans="5:6" x14ac:dyDescent="0.3">
      <c r="E417" s="3">
        <f t="shared" ca="1" si="12"/>
        <v>0.69656070293217587</v>
      </c>
      <c r="F417" s="3">
        <f t="shared" ca="1" si="13"/>
        <v>138.14117019511156</v>
      </c>
    </row>
    <row r="418" spans="5:6" x14ac:dyDescent="0.3">
      <c r="E418" s="3">
        <f t="shared" ca="1" si="12"/>
        <v>0.79453707180829458</v>
      </c>
      <c r="F418" s="3">
        <f t="shared" ca="1" si="13"/>
        <v>142.79114906312515</v>
      </c>
    </row>
    <row r="419" spans="5:6" x14ac:dyDescent="0.3">
      <c r="E419" s="3">
        <f t="shared" ca="1" si="12"/>
        <v>0.83831460928226076</v>
      </c>
      <c r="F419" s="3">
        <f t="shared" ca="1" si="13"/>
        <v>145.35222890209397</v>
      </c>
    </row>
    <row r="420" spans="5:6" x14ac:dyDescent="0.3">
      <c r="E420" s="3">
        <f t="shared" ca="1" si="12"/>
        <v>0.88898761022279749</v>
      </c>
      <c r="F420" s="3">
        <f t="shared" ca="1" si="13"/>
        <v>149.04006327859784</v>
      </c>
    </row>
    <row r="421" spans="5:6" x14ac:dyDescent="0.3">
      <c r="E421" s="3">
        <f t="shared" ca="1" si="12"/>
        <v>0.51724660425687108</v>
      </c>
      <c r="F421" s="3">
        <f t="shared" ca="1" si="13"/>
        <v>131.36215014465964</v>
      </c>
    </row>
    <row r="422" spans="5:6" x14ac:dyDescent="0.3">
      <c r="E422" s="3">
        <f t="shared" ca="1" si="12"/>
        <v>9.9954395430929766E-2</v>
      </c>
      <c r="F422" s="3">
        <f t="shared" ca="1" si="13"/>
        <v>115.28625633986151</v>
      </c>
    </row>
    <row r="423" spans="5:6" x14ac:dyDescent="0.3">
      <c r="E423" s="3">
        <f t="shared" ca="1" si="12"/>
        <v>0.99798787465887395</v>
      </c>
      <c r="F423" s="3">
        <f t="shared" ca="1" si="13"/>
        <v>176.89644364688525</v>
      </c>
    </row>
    <row r="424" spans="5:6" x14ac:dyDescent="0.3">
      <c r="E424" s="3">
        <f t="shared" ca="1" si="12"/>
        <v>0.86417487292530148</v>
      </c>
      <c r="F424" s="3">
        <f t="shared" ca="1" si="13"/>
        <v>147.10625611793307</v>
      </c>
    </row>
    <row r="425" spans="5:6" x14ac:dyDescent="0.3">
      <c r="E425" s="3">
        <f t="shared" ca="1" si="12"/>
        <v>0.4490066564245736</v>
      </c>
      <c r="F425" s="3">
        <f t="shared" ca="1" si="13"/>
        <v>129.01411648717763</v>
      </c>
    </row>
    <row r="426" spans="5:6" x14ac:dyDescent="0.3">
      <c r="E426" s="3">
        <f t="shared" ca="1" si="12"/>
        <v>0.68137678270958735</v>
      </c>
      <c r="F426" s="3">
        <f t="shared" ca="1" si="13"/>
        <v>137.50488168644509</v>
      </c>
    </row>
    <row r="427" spans="5:6" x14ac:dyDescent="0.3">
      <c r="E427" s="3">
        <f t="shared" ca="1" si="12"/>
        <v>0.71554311034066165</v>
      </c>
      <c r="F427" s="3">
        <f t="shared" ca="1" si="13"/>
        <v>138.96201993722977</v>
      </c>
    </row>
    <row r="428" spans="5:6" x14ac:dyDescent="0.3">
      <c r="E428" s="3">
        <f t="shared" ca="1" si="12"/>
        <v>0.75956329057368399</v>
      </c>
      <c r="F428" s="3">
        <f t="shared" ca="1" si="13"/>
        <v>140.99878069692943</v>
      </c>
    </row>
    <row r="429" spans="5:6" x14ac:dyDescent="0.3">
      <c r="E429" s="3">
        <f t="shared" ca="1" si="12"/>
        <v>0.76860368345924412</v>
      </c>
      <c r="F429" s="3">
        <f t="shared" ca="1" si="13"/>
        <v>141.44500114390368</v>
      </c>
    </row>
    <row r="430" spans="5:6" x14ac:dyDescent="0.3">
      <c r="E430" s="3">
        <f t="shared" ca="1" si="12"/>
        <v>0.21083018013494303</v>
      </c>
      <c r="F430" s="3">
        <f t="shared" ca="1" si="13"/>
        <v>120.49333895386239</v>
      </c>
    </row>
    <row r="431" spans="5:6" x14ac:dyDescent="0.3">
      <c r="E431" s="3">
        <f t="shared" ca="1" si="12"/>
        <v>0.74639570995742155</v>
      </c>
      <c r="F431" s="3">
        <f t="shared" ca="1" si="13"/>
        <v>140.36732550828091</v>
      </c>
    </row>
    <row r="432" spans="5:6" x14ac:dyDescent="0.3">
      <c r="E432" s="3">
        <f t="shared" ca="1" si="12"/>
        <v>0.86875984573202603</v>
      </c>
      <c r="F432" s="3">
        <f t="shared" ca="1" si="13"/>
        <v>147.44235395366809</v>
      </c>
    </row>
    <row r="433" spans="5:6" x14ac:dyDescent="0.3">
      <c r="E433" s="3">
        <f t="shared" ca="1" si="12"/>
        <v>0.21850195650850612</v>
      </c>
      <c r="F433" s="3">
        <f t="shared" ca="1" si="13"/>
        <v>120.80078115453061</v>
      </c>
    </row>
    <row r="434" spans="5:6" x14ac:dyDescent="0.3">
      <c r="E434" s="3">
        <f t="shared" ca="1" si="12"/>
        <v>0.5891295555279642</v>
      </c>
      <c r="F434" s="3">
        <f t="shared" ca="1" si="13"/>
        <v>133.92749159611094</v>
      </c>
    </row>
    <row r="435" spans="5:6" x14ac:dyDescent="0.3">
      <c r="E435" s="3">
        <f t="shared" ca="1" si="12"/>
        <v>0.40833655420555393</v>
      </c>
      <c r="F435" s="3">
        <f t="shared" ca="1" si="13"/>
        <v>127.62798396056468</v>
      </c>
    </row>
    <row r="436" spans="5:6" x14ac:dyDescent="0.3">
      <c r="E436" s="3">
        <f t="shared" ca="1" si="12"/>
        <v>0.36727394181709694</v>
      </c>
      <c r="F436" s="3">
        <f t="shared" ca="1" si="13"/>
        <v>126.22184897297507</v>
      </c>
    </row>
    <row r="437" spans="5:6" x14ac:dyDescent="0.3">
      <c r="E437" s="3">
        <f t="shared" ca="1" si="12"/>
        <v>6.3657175594262205E-2</v>
      </c>
      <c r="F437" s="3">
        <f t="shared" ca="1" si="13"/>
        <v>112.94215672722919</v>
      </c>
    </row>
    <row r="438" spans="5:6" x14ac:dyDescent="0.3">
      <c r="E438" s="3">
        <f t="shared" ca="1" si="12"/>
        <v>0.83219718953240285</v>
      </c>
      <c r="F438" s="3">
        <f t="shared" ca="1" si="13"/>
        <v>144.96733619976354</v>
      </c>
    </row>
    <row r="439" spans="5:6" x14ac:dyDescent="0.3">
      <c r="E439" s="3">
        <f t="shared" ca="1" si="12"/>
        <v>0.29910513974147857</v>
      </c>
      <c r="F439" s="3">
        <f t="shared" ca="1" si="13"/>
        <v>123.83126155643228</v>
      </c>
    </row>
    <row r="440" spans="5:6" x14ac:dyDescent="0.3">
      <c r="E440" s="3">
        <f t="shared" ca="1" si="12"/>
        <v>0.51214406592514305</v>
      </c>
      <c r="F440" s="3">
        <f t="shared" ca="1" si="13"/>
        <v>131.18451579908148</v>
      </c>
    </row>
    <row r="441" spans="5:6" x14ac:dyDescent="0.3">
      <c r="E441" s="3">
        <f t="shared" ca="1" si="12"/>
        <v>0.47233554712691839</v>
      </c>
      <c r="F441" s="3">
        <f t="shared" ca="1" si="13"/>
        <v>129.81150220487623</v>
      </c>
    </row>
    <row r="442" spans="5:6" x14ac:dyDescent="0.3">
      <c r="E442" s="3">
        <f t="shared" ca="1" si="12"/>
        <v>0.83159349679451455</v>
      </c>
      <c r="F442" s="3">
        <f t="shared" ca="1" si="13"/>
        <v>144.92989652857477</v>
      </c>
    </row>
    <row r="443" spans="5:6" x14ac:dyDescent="0.3">
      <c r="E443" s="3">
        <f t="shared" ca="1" si="12"/>
        <v>0.47299694651441826</v>
      </c>
      <c r="F443" s="3">
        <f t="shared" ca="1" si="13"/>
        <v>129.83416657228409</v>
      </c>
    </row>
    <row r="444" spans="5:6" x14ac:dyDescent="0.3">
      <c r="E444" s="3">
        <f t="shared" ca="1" si="12"/>
        <v>0.982753334952845</v>
      </c>
      <c r="F444" s="3">
        <f t="shared" ca="1" si="13"/>
        <v>163.7523848474379</v>
      </c>
    </row>
    <row r="445" spans="5:6" x14ac:dyDescent="0.3">
      <c r="E445" s="3">
        <f t="shared" ca="1" si="12"/>
        <v>0.26505269163848766</v>
      </c>
      <c r="F445" s="3">
        <f t="shared" ca="1" si="13"/>
        <v>122.58803831170255</v>
      </c>
    </row>
    <row r="446" spans="5:6" x14ac:dyDescent="0.3">
      <c r="E446" s="3">
        <f t="shared" ca="1" si="12"/>
        <v>0.24844582967998585</v>
      </c>
      <c r="F446" s="3">
        <f t="shared" ca="1" si="13"/>
        <v>121.96404142894744</v>
      </c>
    </row>
    <row r="447" spans="5:6" x14ac:dyDescent="0.3">
      <c r="E447" s="3">
        <f t="shared" ca="1" si="12"/>
        <v>0.4995985875593616</v>
      </c>
      <c r="F447" s="3">
        <f t="shared" ca="1" si="13"/>
        <v>130.74956476125365</v>
      </c>
    </row>
    <row r="448" spans="5:6" x14ac:dyDescent="0.3">
      <c r="E448" s="3">
        <f t="shared" ca="1" si="12"/>
        <v>0.79870897729681156</v>
      </c>
      <c r="F448" s="3">
        <f t="shared" ca="1" si="13"/>
        <v>143.01802603329935</v>
      </c>
    </row>
    <row r="449" spans="5:6" x14ac:dyDescent="0.3">
      <c r="E449" s="3">
        <f t="shared" ca="1" si="12"/>
        <v>0.12103299300743531</v>
      </c>
      <c r="F449" s="3">
        <f t="shared" ca="1" si="13"/>
        <v>116.43692355016225</v>
      </c>
    </row>
    <row r="450" spans="5:6" x14ac:dyDescent="0.3">
      <c r="E450" s="3">
        <f t="shared" ca="1" si="12"/>
        <v>0.77921893008586263</v>
      </c>
      <c r="F450" s="3">
        <f t="shared" ca="1" si="13"/>
        <v>141.98345222640768</v>
      </c>
    </row>
    <row r="451" spans="5:6" x14ac:dyDescent="0.3">
      <c r="E451" s="3">
        <f t="shared" ref="E451:E514" ca="1" si="14">RAND()</f>
        <v>0.49086461149071869</v>
      </c>
      <c r="F451" s="3">
        <f t="shared" ca="1" si="13"/>
        <v>130.4480970443268</v>
      </c>
    </row>
    <row r="452" spans="5:6" x14ac:dyDescent="0.3">
      <c r="E452" s="3">
        <f t="shared" ca="1" si="14"/>
        <v>0.59776285449999345</v>
      </c>
      <c r="F452" s="3">
        <f t="shared" ref="F452:F515" ca="1" si="15">$C$3*SQRT(2*_xlfn.GAMMA.INV(E452,1.5,1))+$C$4</f>
        <v>134.24585495043715</v>
      </c>
    </row>
    <row r="453" spans="5:6" x14ac:dyDescent="0.3">
      <c r="E453" s="3">
        <f t="shared" ca="1" si="14"/>
        <v>0.2446845548473281</v>
      </c>
      <c r="F453" s="3">
        <f t="shared" ca="1" si="15"/>
        <v>121.82079486036366</v>
      </c>
    </row>
    <row r="454" spans="5:6" x14ac:dyDescent="0.3">
      <c r="E454" s="3">
        <f t="shared" ca="1" si="14"/>
        <v>0.75657955241902475</v>
      </c>
      <c r="F454" s="3">
        <f t="shared" ca="1" si="15"/>
        <v>140.85384021955613</v>
      </c>
    </row>
    <row r="455" spans="5:6" x14ac:dyDescent="0.3">
      <c r="E455" s="3">
        <f t="shared" ca="1" si="14"/>
        <v>0.90862249871351763</v>
      </c>
      <c r="F455" s="3">
        <f t="shared" ca="1" si="15"/>
        <v>150.82089572546056</v>
      </c>
    </row>
    <row r="456" spans="5:6" x14ac:dyDescent="0.3">
      <c r="E456" s="3">
        <f t="shared" ca="1" si="14"/>
        <v>0.91984851777860999</v>
      </c>
      <c r="F456" s="3">
        <f t="shared" ca="1" si="15"/>
        <v>151.97849381077231</v>
      </c>
    </row>
    <row r="457" spans="5:6" x14ac:dyDescent="0.3">
      <c r="E457" s="3">
        <f t="shared" ca="1" si="14"/>
        <v>0.72225886094759195</v>
      </c>
      <c r="F457" s="3">
        <f t="shared" ca="1" si="15"/>
        <v>139.25991121894896</v>
      </c>
    </row>
    <row r="458" spans="5:6" x14ac:dyDescent="0.3">
      <c r="E458" s="3">
        <f t="shared" ca="1" si="14"/>
        <v>4.6940288548933951E-2</v>
      </c>
      <c r="F458" s="3">
        <f t="shared" ca="1" si="15"/>
        <v>111.59855762172546</v>
      </c>
    </row>
    <row r="459" spans="5:6" x14ac:dyDescent="0.3">
      <c r="E459" s="3">
        <f t="shared" ca="1" si="14"/>
        <v>0.81576755775579413</v>
      </c>
      <c r="F459" s="3">
        <f t="shared" ca="1" si="15"/>
        <v>143.98036512018052</v>
      </c>
    </row>
    <row r="460" spans="5:6" x14ac:dyDescent="0.3">
      <c r="E460" s="3">
        <f t="shared" ca="1" si="14"/>
        <v>0.56298017106444553</v>
      </c>
      <c r="F460" s="3">
        <f t="shared" ca="1" si="15"/>
        <v>132.9783597672855</v>
      </c>
    </row>
    <row r="461" spans="5:6" x14ac:dyDescent="0.3">
      <c r="E461" s="3">
        <f t="shared" ca="1" si="14"/>
        <v>9.4108250785477021E-2</v>
      </c>
      <c r="F461" s="3">
        <f t="shared" ca="1" si="15"/>
        <v>114.94489859701712</v>
      </c>
    </row>
    <row r="462" spans="5:6" x14ac:dyDescent="0.3">
      <c r="E462" s="3">
        <f t="shared" ca="1" si="14"/>
        <v>0.40855209176126428</v>
      </c>
      <c r="F462" s="3">
        <f t="shared" ca="1" si="15"/>
        <v>127.63533490966311</v>
      </c>
    </row>
    <row r="463" spans="5:6" x14ac:dyDescent="0.3">
      <c r="E463" s="3">
        <f t="shared" ca="1" si="14"/>
        <v>0.9637056411488184</v>
      </c>
      <c r="F463" s="3">
        <f t="shared" ca="1" si="15"/>
        <v>158.40068902458825</v>
      </c>
    </row>
    <row r="464" spans="5:6" x14ac:dyDescent="0.3">
      <c r="E464" s="3">
        <f t="shared" ca="1" si="14"/>
        <v>8.7702835518202349E-2</v>
      </c>
      <c r="F464" s="3">
        <f t="shared" ca="1" si="15"/>
        <v>114.55748476512186</v>
      </c>
    </row>
    <row r="465" spans="5:6" x14ac:dyDescent="0.3">
      <c r="E465" s="3">
        <f t="shared" ca="1" si="14"/>
        <v>0.58499457786731146</v>
      </c>
      <c r="F465" s="3">
        <f t="shared" ca="1" si="15"/>
        <v>133.77594130727314</v>
      </c>
    </row>
    <row r="466" spans="5:6" x14ac:dyDescent="0.3">
      <c r="E466" s="3">
        <f t="shared" ca="1" si="14"/>
        <v>0.1223050876122016</v>
      </c>
      <c r="F466" s="3">
        <f t="shared" ca="1" si="15"/>
        <v>116.50292355433797</v>
      </c>
    </row>
    <row r="467" spans="5:6" x14ac:dyDescent="0.3">
      <c r="E467" s="3">
        <f t="shared" ca="1" si="14"/>
        <v>0.61505770549726879</v>
      </c>
      <c r="F467" s="3">
        <f t="shared" ca="1" si="15"/>
        <v>134.89218550515125</v>
      </c>
    </row>
    <row r="468" spans="5:6" x14ac:dyDescent="0.3">
      <c r="E468" s="3">
        <f t="shared" ca="1" si="14"/>
        <v>0.86553733715292069</v>
      </c>
      <c r="F468" s="3">
        <f t="shared" ca="1" si="15"/>
        <v>147.20523941316966</v>
      </c>
    </row>
    <row r="469" spans="5:6" x14ac:dyDescent="0.3">
      <c r="E469" s="3">
        <f t="shared" ca="1" si="14"/>
        <v>0.68218581776825016</v>
      </c>
      <c r="F469" s="3">
        <f t="shared" ca="1" si="15"/>
        <v>137.53836612365041</v>
      </c>
    </row>
    <row r="470" spans="5:6" x14ac:dyDescent="0.3">
      <c r="E470" s="3">
        <f t="shared" ca="1" si="14"/>
        <v>0.7278833846239352</v>
      </c>
      <c r="F470" s="3">
        <f t="shared" ca="1" si="15"/>
        <v>139.51265909839844</v>
      </c>
    </row>
    <row r="471" spans="5:6" x14ac:dyDescent="0.3">
      <c r="E471" s="3">
        <f t="shared" ca="1" si="14"/>
        <v>0.63513529282968773</v>
      </c>
      <c r="F471" s="3">
        <f t="shared" ca="1" si="15"/>
        <v>135.65861227911375</v>
      </c>
    </row>
    <row r="472" spans="5:6" x14ac:dyDescent="0.3">
      <c r="E472" s="3">
        <f t="shared" ca="1" si="14"/>
        <v>0.54550287377760287</v>
      </c>
      <c r="F472" s="3">
        <f t="shared" ca="1" si="15"/>
        <v>132.35499385376636</v>
      </c>
    </row>
    <row r="473" spans="5:6" x14ac:dyDescent="0.3">
      <c r="E473" s="3">
        <f t="shared" ca="1" si="14"/>
        <v>0.32695020310821454</v>
      </c>
      <c r="F473" s="3">
        <f t="shared" ca="1" si="15"/>
        <v>124.82004320688</v>
      </c>
    </row>
    <row r="474" spans="5:6" x14ac:dyDescent="0.3">
      <c r="E474" s="3">
        <f t="shared" ca="1" si="14"/>
        <v>0.91342585262468234</v>
      </c>
      <c r="F474" s="3">
        <f t="shared" ca="1" si="15"/>
        <v>151.30160907426222</v>
      </c>
    </row>
    <row r="475" spans="5:6" x14ac:dyDescent="0.3">
      <c r="E475" s="3">
        <f t="shared" ca="1" si="14"/>
        <v>0.56057993937646611</v>
      </c>
      <c r="F475" s="3">
        <f t="shared" ca="1" si="15"/>
        <v>132.89227070314712</v>
      </c>
    </row>
    <row r="476" spans="5:6" x14ac:dyDescent="0.3">
      <c r="E476" s="3">
        <f t="shared" ca="1" si="14"/>
        <v>0.85762016115272766</v>
      </c>
      <c r="F476" s="3">
        <f t="shared" ca="1" si="15"/>
        <v>146.64004976876566</v>
      </c>
    </row>
    <row r="477" spans="5:6" x14ac:dyDescent="0.3">
      <c r="E477" s="3">
        <f t="shared" ca="1" si="14"/>
        <v>0.59799728390317075</v>
      </c>
      <c r="F477" s="3">
        <f t="shared" ca="1" si="15"/>
        <v>134.25453778239688</v>
      </c>
    </row>
    <row r="478" spans="5:6" x14ac:dyDescent="0.3">
      <c r="E478" s="3">
        <f t="shared" ca="1" si="14"/>
        <v>3.3267237482267897E-2</v>
      </c>
      <c r="F478" s="3">
        <f t="shared" ca="1" si="15"/>
        <v>110.26726917881518</v>
      </c>
    </row>
    <row r="479" spans="5:6" x14ac:dyDescent="0.3">
      <c r="E479" s="3">
        <f t="shared" ca="1" si="14"/>
        <v>0.38965007642633132</v>
      </c>
      <c r="F479" s="3">
        <f t="shared" ca="1" si="15"/>
        <v>126.98977186549185</v>
      </c>
    </row>
    <row r="480" spans="5:6" x14ac:dyDescent="0.3">
      <c r="E480" s="3">
        <f t="shared" ca="1" si="14"/>
        <v>8.3644015817836981E-2</v>
      </c>
      <c r="F480" s="3">
        <f t="shared" ca="1" si="15"/>
        <v>114.30395705385168</v>
      </c>
    </row>
    <row r="481" spans="5:6" x14ac:dyDescent="0.3">
      <c r="E481" s="3">
        <f t="shared" ca="1" si="14"/>
        <v>0.4915663921568717</v>
      </c>
      <c r="F481" s="3">
        <f t="shared" ca="1" si="15"/>
        <v>130.47228347403302</v>
      </c>
    </row>
    <row r="482" spans="5:6" x14ac:dyDescent="0.3">
      <c r="E482" s="3">
        <f t="shared" ca="1" si="14"/>
        <v>0.88802593064160174</v>
      </c>
      <c r="F482" s="3">
        <f t="shared" ca="1" si="15"/>
        <v>148.95930206747462</v>
      </c>
    </row>
    <row r="483" spans="5:6" x14ac:dyDescent="0.3">
      <c r="E483" s="3">
        <f t="shared" ca="1" si="14"/>
        <v>0.36445682143910563</v>
      </c>
      <c r="F483" s="3">
        <f t="shared" ca="1" si="15"/>
        <v>126.12476970902161</v>
      </c>
    </row>
    <row r="484" spans="5:6" x14ac:dyDescent="0.3">
      <c r="E484" s="3">
        <f t="shared" ca="1" si="14"/>
        <v>0.49424074829687059</v>
      </c>
      <c r="F484" s="3">
        <f t="shared" ca="1" si="15"/>
        <v>130.5645106434344</v>
      </c>
    </row>
    <row r="485" spans="5:6" x14ac:dyDescent="0.3">
      <c r="E485" s="3">
        <f t="shared" ca="1" si="14"/>
        <v>0.56392015329952361</v>
      </c>
      <c r="F485" s="3">
        <f t="shared" ca="1" si="15"/>
        <v>133.01211801420243</v>
      </c>
    </row>
    <row r="486" spans="5:6" x14ac:dyDescent="0.3">
      <c r="E486" s="3">
        <f t="shared" ca="1" si="14"/>
        <v>5.4561502568688414E-2</v>
      </c>
      <c r="F486" s="3">
        <f t="shared" ca="1" si="15"/>
        <v>112.24088162095757</v>
      </c>
    </row>
    <row r="487" spans="5:6" x14ac:dyDescent="0.3">
      <c r="E487" s="3">
        <f t="shared" ca="1" si="14"/>
        <v>6.3964028195878764E-2</v>
      </c>
      <c r="F487" s="3">
        <f t="shared" ca="1" si="15"/>
        <v>112.96477174444952</v>
      </c>
    </row>
    <row r="488" spans="5:6" x14ac:dyDescent="0.3">
      <c r="E488" s="3">
        <f t="shared" ca="1" si="14"/>
        <v>0.19298558037533686</v>
      </c>
      <c r="F488" s="3">
        <f t="shared" ca="1" si="15"/>
        <v>119.76040637629154</v>
      </c>
    </row>
    <row r="489" spans="5:6" x14ac:dyDescent="0.3">
      <c r="E489" s="3">
        <f t="shared" ca="1" si="14"/>
        <v>0.42867067732099173</v>
      </c>
      <c r="F489" s="3">
        <f t="shared" ca="1" si="15"/>
        <v>128.32097618922873</v>
      </c>
    </row>
    <row r="490" spans="5:6" x14ac:dyDescent="0.3">
      <c r="E490" s="3">
        <f t="shared" ca="1" si="14"/>
        <v>0.63389739272017853</v>
      </c>
      <c r="F490" s="3">
        <f t="shared" ca="1" si="15"/>
        <v>135.6108108582693</v>
      </c>
    </row>
    <row r="491" spans="5:6" x14ac:dyDescent="0.3">
      <c r="E491" s="3">
        <f t="shared" ca="1" si="14"/>
        <v>0.76144186561872029</v>
      </c>
      <c r="F491" s="3">
        <f t="shared" ca="1" si="15"/>
        <v>141.0906174656389</v>
      </c>
    </row>
    <row r="492" spans="5:6" x14ac:dyDescent="0.3">
      <c r="E492" s="3">
        <f t="shared" ca="1" si="14"/>
        <v>0.67441476333741668</v>
      </c>
      <c r="F492" s="3">
        <f t="shared" ca="1" si="15"/>
        <v>137.21858016317157</v>
      </c>
    </row>
    <row r="493" spans="5:6" x14ac:dyDescent="0.3">
      <c r="E493" s="3">
        <f t="shared" ca="1" si="14"/>
        <v>0.1119615954997305</v>
      </c>
      <c r="F493" s="3">
        <f t="shared" ca="1" si="15"/>
        <v>115.95562763440248</v>
      </c>
    </row>
    <row r="494" spans="5:6" x14ac:dyDescent="0.3">
      <c r="E494" s="3">
        <f t="shared" ca="1" si="14"/>
        <v>0.63908948565461365</v>
      </c>
      <c r="F494" s="3">
        <f t="shared" ca="1" si="15"/>
        <v>135.8118133477808</v>
      </c>
    </row>
    <row r="495" spans="5:6" x14ac:dyDescent="0.3">
      <c r="E495" s="3">
        <f t="shared" ca="1" si="14"/>
        <v>1.0747525219607645E-3</v>
      </c>
      <c r="F495" s="3">
        <f t="shared" ca="1" si="15"/>
        <v>103.19374222580818</v>
      </c>
    </row>
    <row r="496" spans="5:6" x14ac:dyDescent="0.3">
      <c r="E496" s="3">
        <f t="shared" ca="1" si="14"/>
        <v>0.31959893809290429</v>
      </c>
      <c r="F496" s="3">
        <f t="shared" ca="1" si="15"/>
        <v>124.56098200232245</v>
      </c>
    </row>
    <row r="497" spans="5:6" x14ac:dyDescent="0.3">
      <c r="E497" s="3">
        <f t="shared" ca="1" si="14"/>
        <v>0.82201120779209713</v>
      </c>
      <c r="F497" s="3">
        <f t="shared" ca="1" si="15"/>
        <v>144.34789745950627</v>
      </c>
    </row>
    <row r="498" spans="5:6" x14ac:dyDescent="0.3">
      <c r="E498" s="3">
        <f t="shared" ca="1" si="14"/>
        <v>0.84976640466150077</v>
      </c>
      <c r="F498" s="3">
        <f t="shared" ca="1" si="15"/>
        <v>146.10173775269948</v>
      </c>
    </row>
    <row r="499" spans="5:6" x14ac:dyDescent="0.3">
      <c r="E499" s="3">
        <f t="shared" ca="1" si="14"/>
        <v>0.26739581645149357</v>
      </c>
      <c r="F499" s="3">
        <f t="shared" ca="1" si="15"/>
        <v>122.67504799715674</v>
      </c>
    </row>
    <row r="500" spans="5:6" x14ac:dyDescent="0.3">
      <c r="E500" s="3">
        <f t="shared" ca="1" si="14"/>
        <v>0.75344812980614606</v>
      </c>
      <c r="F500" s="3">
        <f t="shared" ca="1" si="15"/>
        <v>140.70291754014798</v>
      </c>
    </row>
    <row r="501" spans="5:6" x14ac:dyDescent="0.3">
      <c r="E501" s="3">
        <f t="shared" ca="1" si="14"/>
        <v>0.20253272445753878</v>
      </c>
      <c r="F501" s="3">
        <f t="shared" ca="1" si="15"/>
        <v>120.15580698193742</v>
      </c>
    </row>
    <row r="502" spans="5:6" x14ac:dyDescent="0.3">
      <c r="E502" s="3">
        <f t="shared" ca="1" si="14"/>
        <v>0.71714346467383683</v>
      </c>
      <c r="F502" s="3">
        <f t="shared" ca="1" si="15"/>
        <v>139.03263311239283</v>
      </c>
    </row>
    <row r="503" spans="5:6" x14ac:dyDescent="0.3">
      <c r="E503" s="3">
        <f t="shared" ca="1" si="14"/>
        <v>0.17841987795692882</v>
      </c>
      <c r="F503" s="3">
        <f t="shared" ca="1" si="15"/>
        <v>119.14092463000317</v>
      </c>
    </row>
    <row r="504" spans="5:6" x14ac:dyDescent="0.3">
      <c r="E504" s="3">
        <f t="shared" ca="1" si="14"/>
        <v>0.18139378909303983</v>
      </c>
      <c r="F504" s="3">
        <f t="shared" ca="1" si="15"/>
        <v>119.26912146071291</v>
      </c>
    </row>
    <row r="505" spans="5:6" x14ac:dyDescent="0.3">
      <c r="E505" s="3">
        <f t="shared" ca="1" si="14"/>
        <v>9.0229692966895203E-2</v>
      </c>
      <c r="F505" s="3">
        <f t="shared" ca="1" si="15"/>
        <v>114.71209151525015</v>
      </c>
    </row>
    <row r="506" spans="5:6" x14ac:dyDescent="0.3">
      <c r="E506" s="3">
        <f t="shared" ca="1" si="14"/>
        <v>0.5778398272006211</v>
      </c>
      <c r="F506" s="3">
        <f t="shared" ca="1" si="15"/>
        <v>133.51506636119191</v>
      </c>
    </row>
    <row r="507" spans="5:6" x14ac:dyDescent="0.3">
      <c r="E507" s="3">
        <f t="shared" ca="1" si="14"/>
        <v>0.42528810141590023</v>
      </c>
      <c r="F507" s="3">
        <f t="shared" ca="1" si="15"/>
        <v>128.20573608327661</v>
      </c>
    </row>
    <row r="508" spans="5:6" x14ac:dyDescent="0.3">
      <c r="E508" s="3">
        <f t="shared" ca="1" si="14"/>
        <v>0.85126598874623616</v>
      </c>
      <c r="F508" s="3">
        <f t="shared" ca="1" si="15"/>
        <v>146.20291023922204</v>
      </c>
    </row>
    <row r="509" spans="5:6" x14ac:dyDescent="0.3">
      <c r="E509" s="3">
        <f t="shared" ca="1" si="14"/>
        <v>0.29015933561601437</v>
      </c>
      <c r="F509" s="3">
        <f t="shared" ca="1" si="15"/>
        <v>123.50875761946274</v>
      </c>
    </row>
    <row r="510" spans="5:6" x14ac:dyDescent="0.3">
      <c r="E510" s="3">
        <f t="shared" ca="1" si="14"/>
        <v>0.21829392560748195</v>
      </c>
      <c r="F510" s="3">
        <f t="shared" ca="1" si="15"/>
        <v>120.7925001694297</v>
      </c>
    </row>
    <row r="511" spans="5:6" x14ac:dyDescent="0.3">
      <c r="E511" s="3">
        <f t="shared" ca="1" si="14"/>
        <v>0.60390333171357169</v>
      </c>
      <c r="F511" s="3">
        <f t="shared" ca="1" si="15"/>
        <v>134.47397488403817</v>
      </c>
    </row>
    <row r="512" spans="5:6" x14ac:dyDescent="0.3">
      <c r="E512" s="3">
        <f t="shared" ca="1" si="14"/>
        <v>0.57707411670853148</v>
      </c>
      <c r="F512" s="3">
        <f t="shared" ca="1" si="15"/>
        <v>133.48724548759245</v>
      </c>
    </row>
    <row r="513" spans="5:6" x14ac:dyDescent="0.3">
      <c r="E513" s="3">
        <f t="shared" ca="1" si="14"/>
        <v>0.58466886046436184</v>
      </c>
      <c r="F513" s="3">
        <f t="shared" ca="1" si="15"/>
        <v>133.76402827283124</v>
      </c>
    </row>
    <row r="514" spans="5:6" x14ac:dyDescent="0.3">
      <c r="E514" s="3">
        <f t="shared" ca="1" si="14"/>
        <v>0.23432195917278509</v>
      </c>
      <c r="F514" s="3">
        <f t="shared" ca="1" si="15"/>
        <v>121.42209321557669</v>
      </c>
    </row>
    <row r="515" spans="5:6" x14ac:dyDescent="0.3">
      <c r="E515" s="3">
        <f t="shared" ref="E515:E578" ca="1" si="16">RAND()</f>
        <v>0.65976381620248326</v>
      </c>
      <c r="F515" s="3">
        <f t="shared" ca="1" si="15"/>
        <v>136.62630331445854</v>
      </c>
    </row>
    <row r="516" spans="5:6" x14ac:dyDescent="0.3">
      <c r="E516" s="3">
        <f t="shared" ca="1" si="16"/>
        <v>0.80933324134053186</v>
      </c>
      <c r="F516" s="3">
        <f t="shared" ref="F516:F579" ca="1" si="17">$C$3*SQRT(2*_xlfn.GAMMA.INV(E516,1.5,1))+$C$4</f>
        <v>143.61050614717783</v>
      </c>
    </row>
    <row r="517" spans="5:6" x14ac:dyDescent="0.3">
      <c r="E517" s="3">
        <f t="shared" ca="1" si="16"/>
        <v>0.52176166461537787</v>
      </c>
      <c r="F517" s="3">
        <f t="shared" ca="1" si="17"/>
        <v>131.51971784977894</v>
      </c>
    </row>
    <row r="518" spans="5:6" x14ac:dyDescent="0.3">
      <c r="E518" s="3">
        <f t="shared" ca="1" si="16"/>
        <v>0.89469200473960686</v>
      </c>
      <c r="F518" s="3">
        <f t="shared" ca="1" si="17"/>
        <v>149.53047066263858</v>
      </c>
    </row>
    <row r="519" spans="5:6" x14ac:dyDescent="0.3">
      <c r="E519" s="3">
        <f t="shared" ca="1" si="16"/>
        <v>0.75308333374272063</v>
      </c>
      <c r="F519" s="3">
        <f t="shared" ca="1" si="17"/>
        <v>140.68541369105398</v>
      </c>
    </row>
    <row r="520" spans="5:6" x14ac:dyDescent="0.3">
      <c r="E520" s="3">
        <f t="shared" ca="1" si="16"/>
        <v>0.53509914131473757</v>
      </c>
      <c r="F520" s="3">
        <f t="shared" ca="1" si="17"/>
        <v>131.98747821075136</v>
      </c>
    </row>
    <row r="521" spans="5:6" x14ac:dyDescent="0.3">
      <c r="E521" s="3">
        <f t="shared" ca="1" si="16"/>
        <v>0.94633773831603585</v>
      </c>
      <c r="F521" s="3">
        <f t="shared" ca="1" si="17"/>
        <v>155.34204119209045</v>
      </c>
    </row>
    <row r="522" spans="5:6" x14ac:dyDescent="0.3">
      <c r="E522" s="3">
        <f t="shared" ca="1" si="16"/>
        <v>0.95064929975418377</v>
      </c>
      <c r="F522" s="3">
        <f t="shared" ca="1" si="17"/>
        <v>156.01388262836059</v>
      </c>
    </row>
    <row r="523" spans="5:6" x14ac:dyDescent="0.3">
      <c r="E523" s="3">
        <f t="shared" ca="1" si="16"/>
        <v>0.7355849716499856</v>
      </c>
      <c r="F523" s="3">
        <f t="shared" ca="1" si="17"/>
        <v>139.86382453613692</v>
      </c>
    </row>
    <row r="524" spans="5:6" x14ac:dyDescent="0.3">
      <c r="E524" s="3">
        <f t="shared" ca="1" si="16"/>
        <v>0.97167945184339022</v>
      </c>
      <c r="F524" s="3">
        <f t="shared" ca="1" si="17"/>
        <v>160.24680081110318</v>
      </c>
    </row>
    <row r="525" spans="5:6" x14ac:dyDescent="0.3">
      <c r="E525" s="3">
        <f t="shared" ca="1" si="16"/>
        <v>0.14423894305025231</v>
      </c>
      <c r="F525" s="3">
        <f t="shared" ca="1" si="17"/>
        <v>117.59136088440431</v>
      </c>
    </row>
    <row r="526" spans="5:6" x14ac:dyDescent="0.3">
      <c r="E526" s="3">
        <f t="shared" ca="1" si="16"/>
        <v>5.2114109171976009E-2</v>
      </c>
      <c r="F526" s="3">
        <f t="shared" ca="1" si="17"/>
        <v>112.04072232219984</v>
      </c>
    </row>
    <row r="527" spans="5:6" x14ac:dyDescent="0.3">
      <c r="E527" s="3">
        <f t="shared" ca="1" si="16"/>
        <v>8.5554679350152707E-2</v>
      </c>
      <c r="F527" s="3">
        <f t="shared" ca="1" si="17"/>
        <v>114.42412506920355</v>
      </c>
    </row>
    <row r="528" spans="5:6" x14ac:dyDescent="0.3">
      <c r="E528" s="3">
        <f t="shared" ca="1" si="16"/>
        <v>0.31328983846705816</v>
      </c>
      <c r="F528" s="3">
        <f t="shared" ca="1" si="17"/>
        <v>124.33757392554008</v>
      </c>
    </row>
    <row r="529" spans="5:6" x14ac:dyDescent="0.3">
      <c r="E529" s="3">
        <f t="shared" ca="1" si="16"/>
        <v>0.41564534474314874</v>
      </c>
      <c r="F529" s="3">
        <f t="shared" ca="1" si="17"/>
        <v>127.87716474270157</v>
      </c>
    </row>
    <row r="530" spans="5:6" x14ac:dyDescent="0.3">
      <c r="E530" s="3">
        <f t="shared" ca="1" si="16"/>
        <v>0.46865005971753881</v>
      </c>
      <c r="F530" s="3">
        <f t="shared" ca="1" si="17"/>
        <v>129.68527891916034</v>
      </c>
    </row>
    <row r="531" spans="5:6" x14ac:dyDescent="0.3">
      <c r="E531" s="3">
        <f t="shared" ca="1" si="16"/>
        <v>0.78787490971374519</v>
      </c>
      <c r="F531" s="3">
        <f t="shared" ca="1" si="17"/>
        <v>142.43513968320079</v>
      </c>
    </row>
    <row r="532" spans="5:6" x14ac:dyDescent="0.3">
      <c r="E532" s="3">
        <f t="shared" ca="1" si="16"/>
        <v>0.57499039430759435</v>
      </c>
      <c r="F532" s="3">
        <f t="shared" ca="1" si="17"/>
        <v>133.41163037799609</v>
      </c>
    </row>
    <row r="533" spans="5:6" x14ac:dyDescent="0.3">
      <c r="E533" s="3">
        <f t="shared" ca="1" si="16"/>
        <v>0.90872721030190984</v>
      </c>
      <c r="F533" s="3">
        <f t="shared" ca="1" si="17"/>
        <v>150.83116064196395</v>
      </c>
    </row>
    <row r="534" spans="5:6" x14ac:dyDescent="0.3">
      <c r="E534" s="3">
        <f t="shared" ca="1" si="16"/>
        <v>0.87725806101818704</v>
      </c>
      <c r="F534" s="3">
        <f t="shared" ca="1" si="17"/>
        <v>148.08922192593678</v>
      </c>
    </row>
    <row r="535" spans="5:6" x14ac:dyDescent="0.3">
      <c r="E535" s="3">
        <f t="shared" ca="1" si="16"/>
        <v>0.96467442707804363</v>
      </c>
      <c r="F535" s="3">
        <f t="shared" ca="1" si="17"/>
        <v>158.6053505324285</v>
      </c>
    </row>
    <row r="536" spans="5:6" x14ac:dyDescent="0.3">
      <c r="E536" s="3">
        <f t="shared" ca="1" si="16"/>
        <v>0.985184382735389</v>
      </c>
      <c r="F536" s="3">
        <f t="shared" ca="1" si="17"/>
        <v>164.78255358387355</v>
      </c>
    </row>
    <row r="537" spans="5:6" x14ac:dyDescent="0.3">
      <c r="E537" s="3">
        <f t="shared" ca="1" si="16"/>
        <v>3.2563767233114604E-2</v>
      </c>
      <c r="F537" s="3">
        <f t="shared" ca="1" si="17"/>
        <v>110.19043738537607</v>
      </c>
    </row>
    <row r="538" spans="5:6" x14ac:dyDescent="0.3">
      <c r="E538" s="3">
        <f t="shared" ca="1" si="16"/>
        <v>0.5459353853512775</v>
      </c>
      <c r="F538" s="3">
        <f t="shared" ca="1" si="17"/>
        <v>132.37032687344043</v>
      </c>
    </row>
    <row r="539" spans="5:6" x14ac:dyDescent="0.3">
      <c r="E539" s="3">
        <f t="shared" ca="1" si="16"/>
        <v>0.71484927364753015</v>
      </c>
      <c r="F539" s="3">
        <f t="shared" ca="1" si="17"/>
        <v>138.93147678479042</v>
      </c>
    </row>
    <row r="540" spans="5:6" x14ac:dyDescent="0.3">
      <c r="E540" s="3">
        <f t="shared" ca="1" si="16"/>
        <v>0.94714795677616903</v>
      </c>
      <c r="F540" s="3">
        <f t="shared" ca="1" si="17"/>
        <v>155.46479404337464</v>
      </c>
    </row>
    <row r="541" spans="5:6" x14ac:dyDescent="0.3">
      <c r="E541" s="3">
        <f t="shared" ca="1" si="16"/>
        <v>0.72014070091704563</v>
      </c>
      <c r="F541" s="3">
        <f t="shared" ca="1" si="17"/>
        <v>139.16550750084667</v>
      </c>
    </row>
    <row r="542" spans="5:6" x14ac:dyDescent="0.3">
      <c r="E542" s="3">
        <f t="shared" ca="1" si="16"/>
        <v>0.32504138305745489</v>
      </c>
      <c r="F542" s="3">
        <f t="shared" ca="1" si="17"/>
        <v>124.75289918234637</v>
      </c>
    </row>
    <row r="543" spans="5:6" x14ac:dyDescent="0.3">
      <c r="E543" s="3">
        <f t="shared" ca="1" si="16"/>
        <v>0.9018346483506231</v>
      </c>
      <c r="F543" s="3">
        <f t="shared" ca="1" si="17"/>
        <v>150.1743091903775</v>
      </c>
    </row>
    <row r="544" spans="5:6" x14ac:dyDescent="0.3">
      <c r="E544" s="3">
        <f t="shared" ca="1" si="16"/>
        <v>0.87657390641538124</v>
      </c>
      <c r="F544" s="3">
        <f t="shared" ca="1" si="17"/>
        <v>148.03592266054559</v>
      </c>
    </row>
    <row r="545" spans="5:6" x14ac:dyDescent="0.3">
      <c r="E545" s="3">
        <f t="shared" ca="1" si="16"/>
        <v>0.85949018729785287</v>
      </c>
      <c r="F545" s="3">
        <f t="shared" ca="1" si="17"/>
        <v>146.77141574276436</v>
      </c>
    </row>
    <row r="546" spans="5:6" x14ac:dyDescent="0.3">
      <c r="E546" s="3">
        <f t="shared" ca="1" si="16"/>
        <v>0.90941379927722432</v>
      </c>
      <c r="F546" s="3">
        <f t="shared" ca="1" si="17"/>
        <v>150.89869738499391</v>
      </c>
    </row>
    <row r="547" spans="5:6" x14ac:dyDescent="0.3">
      <c r="E547" s="3">
        <f t="shared" ca="1" si="16"/>
        <v>0.17639827866305724</v>
      </c>
      <c r="F547" s="3">
        <f t="shared" ca="1" si="17"/>
        <v>119.05324579691721</v>
      </c>
    </row>
    <row r="548" spans="5:6" x14ac:dyDescent="0.3">
      <c r="E548" s="3">
        <f t="shared" ca="1" si="16"/>
        <v>0.60627704003942973</v>
      </c>
      <c r="F548" s="3">
        <f t="shared" ca="1" si="17"/>
        <v>134.56255024260201</v>
      </c>
    </row>
    <row r="549" spans="5:6" x14ac:dyDescent="0.3">
      <c r="E549" s="3">
        <f t="shared" ca="1" si="16"/>
        <v>0.19950712911914514</v>
      </c>
      <c r="F549" s="3">
        <f t="shared" ca="1" si="17"/>
        <v>120.03134644666224</v>
      </c>
    </row>
    <row r="550" spans="5:6" x14ac:dyDescent="0.3">
      <c r="E550" s="3">
        <f t="shared" ca="1" si="16"/>
        <v>0.99474854362209331</v>
      </c>
      <c r="F550" s="3">
        <f t="shared" ca="1" si="17"/>
        <v>171.36621637819661</v>
      </c>
    </row>
    <row r="551" spans="5:6" x14ac:dyDescent="0.3">
      <c r="E551" s="3">
        <f t="shared" ca="1" si="16"/>
        <v>0.63293017756121217</v>
      </c>
      <c r="F551" s="3">
        <f t="shared" ca="1" si="17"/>
        <v>135.57351412803806</v>
      </c>
    </row>
    <row r="552" spans="5:6" x14ac:dyDescent="0.3">
      <c r="E552" s="3">
        <f t="shared" ca="1" si="16"/>
        <v>0.83860983569740444</v>
      </c>
      <c r="F552" s="3">
        <f t="shared" ca="1" si="17"/>
        <v>145.37106434311809</v>
      </c>
    </row>
    <row r="553" spans="5:6" x14ac:dyDescent="0.3">
      <c r="E553" s="3">
        <f t="shared" ca="1" si="16"/>
        <v>0.11329795957862376</v>
      </c>
      <c r="F553" s="3">
        <f t="shared" ca="1" si="17"/>
        <v>116.02775766204203</v>
      </c>
    </row>
    <row r="554" spans="5:6" x14ac:dyDescent="0.3">
      <c r="E554" s="3">
        <f t="shared" ca="1" si="16"/>
        <v>0.69862977895829381</v>
      </c>
      <c r="F554" s="3">
        <f t="shared" ca="1" si="17"/>
        <v>138.22921373673481</v>
      </c>
    </row>
    <row r="555" spans="5:6" x14ac:dyDescent="0.3">
      <c r="E555" s="3">
        <f t="shared" ca="1" si="16"/>
        <v>0.31115237558290432</v>
      </c>
      <c r="F555" s="3">
        <f t="shared" ca="1" si="17"/>
        <v>124.261646554877</v>
      </c>
    </row>
    <row r="556" spans="5:6" x14ac:dyDescent="0.3">
      <c r="E556" s="3">
        <f t="shared" ca="1" si="16"/>
        <v>0.89956121345767026</v>
      </c>
      <c r="F556" s="3">
        <f t="shared" ca="1" si="17"/>
        <v>149.96555051512124</v>
      </c>
    </row>
    <row r="557" spans="5:6" x14ac:dyDescent="0.3">
      <c r="E557" s="3">
        <f t="shared" ca="1" si="16"/>
        <v>0.52345293778346846</v>
      </c>
      <c r="F557" s="3">
        <f t="shared" ca="1" si="17"/>
        <v>131.57883760635488</v>
      </c>
    </row>
    <row r="558" spans="5:6" x14ac:dyDescent="0.3">
      <c r="E558" s="3">
        <f t="shared" ca="1" si="16"/>
        <v>0.17072197235338848</v>
      </c>
      <c r="F558" s="3">
        <f t="shared" ca="1" si="17"/>
        <v>118.80465770321427</v>
      </c>
    </row>
    <row r="559" spans="5:6" x14ac:dyDescent="0.3">
      <c r="E559" s="3">
        <f t="shared" ca="1" si="16"/>
        <v>0.31751641204348002</v>
      </c>
      <c r="F559" s="3">
        <f t="shared" ca="1" si="17"/>
        <v>124.48735245705603</v>
      </c>
    </row>
    <row r="560" spans="5:6" x14ac:dyDescent="0.3">
      <c r="E560" s="3">
        <f t="shared" ca="1" si="16"/>
        <v>0.62299641276743933</v>
      </c>
      <c r="F560" s="3">
        <f t="shared" ca="1" si="17"/>
        <v>135.19303249379419</v>
      </c>
    </row>
    <row r="561" spans="5:6" x14ac:dyDescent="0.3">
      <c r="E561" s="3">
        <f t="shared" ca="1" si="16"/>
        <v>0.28100572638150412</v>
      </c>
      <c r="F561" s="3">
        <f t="shared" ca="1" si="17"/>
        <v>123.17590326694858</v>
      </c>
    </row>
    <row r="562" spans="5:6" x14ac:dyDescent="0.3">
      <c r="E562" s="3">
        <f t="shared" ca="1" si="16"/>
        <v>0.28862742012741049</v>
      </c>
      <c r="F562" s="3">
        <f t="shared" ca="1" si="17"/>
        <v>123.4532610580427</v>
      </c>
    </row>
    <row r="563" spans="5:6" x14ac:dyDescent="0.3">
      <c r="E563" s="3">
        <f t="shared" ca="1" si="16"/>
        <v>4.2918760802690192E-2</v>
      </c>
      <c r="F563" s="3">
        <f t="shared" ca="1" si="17"/>
        <v>111.23445710205282</v>
      </c>
    </row>
    <row r="564" spans="5:6" x14ac:dyDescent="0.3">
      <c r="E564" s="3">
        <f t="shared" ca="1" si="16"/>
        <v>0.29460668857362604</v>
      </c>
      <c r="F564" s="3">
        <f t="shared" ca="1" si="17"/>
        <v>123.66941772282286</v>
      </c>
    </row>
    <row r="565" spans="5:6" x14ac:dyDescent="0.3">
      <c r="E565" s="3">
        <f t="shared" ca="1" si="16"/>
        <v>0.46982230250853441</v>
      </c>
      <c r="F565" s="3">
        <f t="shared" ca="1" si="17"/>
        <v>129.72541447983127</v>
      </c>
    </row>
    <row r="566" spans="5:6" x14ac:dyDescent="0.3">
      <c r="E566" s="3">
        <f t="shared" ca="1" si="16"/>
        <v>0.84762945044501048</v>
      </c>
      <c r="F566" s="3">
        <f t="shared" ca="1" si="17"/>
        <v>145.95882236527444</v>
      </c>
    </row>
    <row r="567" spans="5:6" x14ac:dyDescent="0.3">
      <c r="E567" s="3">
        <f t="shared" ca="1" si="16"/>
        <v>0.87543944349396574</v>
      </c>
      <c r="F567" s="3">
        <f t="shared" ca="1" si="17"/>
        <v>147.94803000980045</v>
      </c>
    </row>
    <row r="568" spans="5:6" x14ac:dyDescent="0.3">
      <c r="E568" s="3">
        <f t="shared" ca="1" si="16"/>
        <v>0.85320830188431895</v>
      </c>
      <c r="F568" s="3">
        <f t="shared" ca="1" si="17"/>
        <v>146.33506140974785</v>
      </c>
    </row>
    <row r="569" spans="5:6" x14ac:dyDescent="0.3">
      <c r="E569" s="3">
        <f t="shared" ca="1" si="16"/>
        <v>0.8925097525172947</v>
      </c>
      <c r="F569" s="3">
        <f t="shared" ca="1" si="17"/>
        <v>149.34050610329842</v>
      </c>
    </row>
    <row r="570" spans="5:6" x14ac:dyDescent="0.3">
      <c r="E570" s="3">
        <f t="shared" ca="1" si="16"/>
        <v>0.91872096992715757</v>
      </c>
      <c r="F570" s="3">
        <f t="shared" ca="1" si="17"/>
        <v>151.85661746138572</v>
      </c>
    </row>
    <row r="571" spans="5:6" x14ac:dyDescent="0.3">
      <c r="E571" s="3">
        <f t="shared" ca="1" si="16"/>
        <v>0.61888628394751444</v>
      </c>
      <c r="F571" s="3">
        <f t="shared" ca="1" si="17"/>
        <v>135.03692927816314</v>
      </c>
    </row>
    <row r="572" spans="5:6" x14ac:dyDescent="0.3">
      <c r="E572" s="3">
        <f t="shared" ca="1" si="16"/>
        <v>0.5756812532353075</v>
      </c>
      <c r="F572" s="3">
        <f t="shared" ca="1" si="17"/>
        <v>133.43668551046025</v>
      </c>
    </row>
    <row r="573" spans="5:6" x14ac:dyDescent="0.3">
      <c r="E573" s="3">
        <f t="shared" ca="1" si="16"/>
        <v>0.36030918348869334</v>
      </c>
      <c r="F573" s="3">
        <f t="shared" ca="1" si="17"/>
        <v>125.98164562763353</v>
      </c>
    </row>
    <row r="574" spans="5:6" x14ac:dyDescent="0.3">
      <c r="E574" s="3">
        <f t="shared" ca="1" si="16"/>
        <v>0.38204762694768024</v>
      </c>
      <c r="F574" s="3">
        <f t="shared" ca="1" si="17"/>
        <v>126.7294224927173</v>
      </c>
    </row>
    <row r="575" spans="5:6" x14ac:dyDescent="0.3">
      <c r="E575" s="3">
        <f t="shared" ca="1" si="16"/>
        <v>0.48741314996073037</v>
      </c>
      <c r="F575" s="3">
        <f t="shared" ca="1" si="17"/>
        <v>130.32923209433122</v>
      </c>
    </row>
    <row r="576" spans="5:6" x14ac:dyDescent="0.3">
      <c r="E576" s="3">
        <f t="shared" ca="1" si="16"/>
        <v>0.49317814587224307</v>
      </c>
      <c r="F576" s="3">
        <f t="shared" ca="1" si="17"/>
        <v>130.52785502958113</v>
      </c>
    </row>
    <row r="577" spans="5:6" x14ac:dyDescent="0.3">
      <c r="E577" s="3">
        <f t="shared" ca="1" si="16"/>
        <v>0.46235792137008258</v>
      </c>
      <c r="F577" s="3">
        <f t="shared" ca="1" si="17"/>
        <v>129.47002743547966</v>
      </c>
    </row>
    <row r="578" spans="5:6" x14ac:dyDescent="0.3">
      <c r="E578" s="3">
        <f t="shared" ca="1" si="16"/>
        <v>0.31895418101683337</v>
      </c>
      <c r="F578" s="3">
        <f t="shared" ca="1" si="17"/>
        <v>124.53819775733118</v>
      </c>
    </row>
    <row r="579" spans="5:6" x14ac:dyDescent="0.3">
      <c r="E579" s="3">
        <f t="shared" ref="E579:E642" ca="1" si="18">RAND()</f>
        <v>0.1950317183262551</v>
      </c>
      <c r="F579" s="3">
        <f t="shared" ca="1" si="17"/>
        <v>119.84581692782679</v>
      </c>
    </row>
    <row r="580" spans="5:6" x14ac:dyDescent="0.3">
      <c r="E580" s="3">
        <f t="shared" ca="1" si="18"/>
        <v>0.66791309892414163</v>
      </c>
      <c r="F580" s="3">
        <f t="shared" ref="F580:F643" ca="1" si="19">$C$3*SQRT(2*_xlfn.GAMMA.INV(E580,1.5,1))+$C$4</f>
        <v>136.95409062551414</v>
      </c>
    </row>
    <row r="581" spans="5:6" x14ac:dyDescent="0.3">
      <c r="E581" s="3">
        <f t="shared" ca="1" si="18"/>
        <v>0.25522032856742172</v>
      </c>
      <c r="F581" s="3">
        <f t="shared" ca="1" si="19"/>
        <v>122.22020172086198</v>
      </c>
    </row>
    <row r="582" spans="5:6" x14ac:dyDescent="0.3">
      <c r="E582" s="3">
        <f t="shared" ca="1" si="18"/>
        <v>0.90022188768940481</v>
      </c>
      <c r="F582" s="3">
        <f t="shared" ca="1" si="19"/>
        <v>150.0258353813463</v>
      </c>
    </row>
    <row r="583" spans="5:6" x14ac:dyDescent="0.3">
      <c r="E583" s="3">
        <f t="shared" ca="1" si="18"/>
        <v>4.7078126020173139E-2</v>
      </c>
      <c r="F583" s="3">
        <f t="shared" ca="1" si="19"/>
        <v>111.61070160884795</v>
      </c>
    </row>
    <row r="584" spans="5:6" x14ac:dyDescent="0.3">
      <c r="E584" s="3">
        <f t="shared" ca="1" si="18"/>
        <v>5.7178161105922554E-2</v>
      </c>
      <c r="F584" s="3">
        <f t="shared" ca="1" si="19"/>
        <v>112.44916035381473</v>
      </c>
    </row>
    <row r="585" spans="5:6" x14ac:dyDescent="0.3">
      <c r="E585" s="3">
        <f t="shared" ca="1" si="18"/>
        <v>0.16864523689876121</v>
      </c>
      <c r="F585" s="3">
        <f t="shared" ca="1" si="19"/>
        <v>118.7127916812592</v>
      </c>
    </row>
    <row r="586" spans="5:6" x14ac:dyDescent="0.3">
      <c r="E586" s="3">
        <f t="shared" ca="1" si="18"/>
        <v>0.42838492007876294</v>
      </c>
      <c r="F586" s="3">
        <f t="shared" ca="1" si="19"/>
        <v>128.31124081220807</v>
      </c>
    </row>
    <row r="587" spans="5:6" x14ac:dyDescent="0.3">
      <c r="E587" s="3">
        <f t="shared" ca="1" si="18"/>
        <v>0.80911253863444654</v>
      </c>
      <c r="F587" s="3">
        <f t="shared" ca="1" si="19"/>
        <v>143.59797267518826</v>
      </c>
    </row>
    <row r="588" spans="5:6" x14ac:dyDescent="0.3">
      <c r="E588" s="3">
        <f t="shared" ca="1" si="18"/>
        <v>8.3905320815894191E-2</v>
      </c>
      <c r="F588" s="3">
        <f t="shared" ca="1" si="19"/>
        <v>114.32047989087101</v>
      </c>
    </row>
    <row r="589" spans="5:6" x14ac:dyDescent="0.3">
      <c r="E589" s="3">
        <f t="shared" ca="1" si="18"/>
        <v>0.40280268284864307</v>
      </c>
      <c r="F589" s="3">
        <f t="shared" ca="1" si="19"/>
        <v>127.43918301947032</v>
      </c>
    </row>
    <row r="590" spans="5:6" x14ac:dyDescent="0.3">
      <c r="E590" s="3">
        <f t="shared" ca="1" si="18"/>
        <v>0.34253340206782856</v>
      </c>
      <c r="F590" s="3">
        <f t="shared" ca="1" si="19"/>
        <v>125.36524161809992</v>
      </c>
    </row>
    <row r="591" spans="5:6" x14ac:dyDescent="0.3">
      <c r="E591" s="3">
        <f t="shared" ca="1" si="18"/>
        <v>0.71763544196355311</v>
      </c>
      <c r="F591" s="3">
        <f t="shared" ca="1" si="19"/>
        <v>139.05438731047124</v>
      </c>
    </row>
    <row r="592" spans="5:6" x14ac:dyDescent="0.3">
      <c r="E592" s="3">
        <f t="shared" ca="1" si="18"/>
        <v>0.95680238034259757</v>
      </c>
      <c r="F592" s="3">
        <f t="shared" ca="1" si="19"/>
        <v>157.06274207812947</v>
      </c>
    </row>
    <row r="593" spans="5:6" x14ac:dyDescent="0.3">
      <c r="E593" s="3">
        <f t="shared" ca="1" si="18"/>
        <v>0.80890385950545884</v>
      </c>
      <c r="F593" s="3">
        <f t="shared" ca="1" si="19"/>
        <v>143.58613112254449</v>
      </c>
    </row>
    <row r="594" spans="5:6" x14ac:dyDescent="0.3">
      <c r="E594" s="3">
        <f t="shared" ca="1" si="18"/>
        <v>0.60875480894723166</v>
      </c>
      <c r="F594" s="3">
        <f t="shared" ca="1" si="19"/>
        <v>134.65524816583766</v>
      </c>
    </row>
    <row r="595" spans="5:6" x14ac:dyDescent="0.3">
      <c r="E595" s="3">
        <f t="shared" ca="1" si="18"/>
        <v>0.62158582267689366</v>
      </c>
      <c r="F595" s="3">
        <f t="shared" ca="1" si="19"/>
        <v>135.13937329025202</v>
      </c>
    </row>
    <row r="596" spans="5:6" x14ac:dyDescent="0.3">
      <c r="E596" s="3">
        <f t="shared" ca="1" si="18"/>
        <v>0.3217135628808232</v>
      </c>
      <c r="F596" s="3">
        <f t="shared" ca="1" si="19"/>
        <v>124.63563550410791</v>
      </c>
    </row>
    <row r="597" spans="5:6" x14ac:dyDescent="0.3">
      <c r="E597" s="3">
        <f t="shared" ca="1" si="18"/>
        <v>0.21305167017852034</v>
      </c>
      <c r="F597" s="3">
        <f t="shared" ca="1" si="19"/>
        <v>120.58280622287322</v>
      </c>
    </row>
    <row r="598" spans="5:6" x14ac:dyDescent="0.3">
      <c r="E598" s="3">
        <f t="shared" ca="1" si="18"/>
        <v>0.60817590018215317</v>
      </c>
      <c r="F598" s="3">
        <f t="shared" ca="1" si="19"/>
        <v>134.63356797550006</v>
      </c>
    </row>
    <row r="599" spans="5:6" x14ac:dyDescent="0.3">
      <c r="E599" s="3">
        <f t="shared" ca="1" si="18"/>
        <v>0.87560861435512483</v>
      </c>
      <c r="F599" s="3">
        <f t="shared" ca="1" si="19"/>
        <v>147.96109824384951</v>
      </c>
    </row>
    <row r="600" spans="5:6" x14ac:dyDescent="0.3">
      <c r="E600" s="3">
        <f t="shared" ca="1" si="18"/>
        <v>0.1190588399474134</v>
      </c>
      <c r="F600" s="3">
        <f t="shared" ca="1" si="19"/>
        <v>116.33379743841265</v>
      </c>
    </row>
    <row r="601" spans="5:6" x14ac:dyDescent="0.3">
      <c r="E601" s="3">
        <f t="shared" ca="1" si="18"/>
        <v>0.86142556768140166</v>
      </c>
      <c r="F601" s="3">
        <f t="shared" ca="1" si="19"/>
        <v>146.90873422196339</v>
      </c>
    </row>
    <row r="602" spans="5:6" x14ac:dyDescent="0.3">
      <c r="E602" s="3">
        <f t="shared" ca="1" si="18"/>
        <v>0.30088905176149139</v>
      </c>
      <c r="F602" s="3">
        <f t="shared" ca="1" si="19"/>
        <v>123.89526498380752</v>
      </c>
    </row>
    <row r="603" spans="5:6" x14ac:dyDescent="0.3">
      <c r="E603" s="3">
        <f t="shared" ca="1" si="18"/>
        <v>0.45933302113153918</v>
      </c>
      <c r="F603" s="3">
        <f t="shared" ca="1" si="19"/>
        <v>129.36664550161402</v>
      </c>
    </row>
    <row r="604" spans="5:6" x14ac:dyDescent="0.3">
      <c r="E604" s="3">
        <f t="shared" ca="1" si="18"/>
        <v>7.8646798097743442E-3</v>
      </c>
      <c r="F604" s="3">
        <f t="shared" ca="1" si="19"/>
        <v>106.24511038191024</v>
      </c>
    </row>
    <row r="605" spans="5:6" x14ac:dyDescent="0.3">
      <c r="E605" s="3">
        <f t="shared" ca="1" si="18"/>
        <v>0.36754791427811806</v>
      </c>
      <c r="F605" s="3">
        <f t="shared" ca="1" si="19"/>
        <v>126.23128472348699</v>
      </c>
    </row>
    <row r="606" spans="5:6" x14ac:dyDescent="0.3">
      <c r="E606" s="3">
        <f t="shared" ca="1" si="18"/>
        <v>0.769001481949529</v>
      </c>
      <c r="F606" s="3">
        <f t="shared" ca="1" si="19"/>
        <v>141.46488890870194</v>
      </c>
    </row>
    <row r="607" spans="5:6" x14ac:dyDescent="0.3">
      <c r="E607" s="3">
        <f t="shared" ca="1" si="18"/>
        <v>0.78477164092927354</v>
      </c>
      <c r="F607" s="3">
        <f t="shared" ca="1" si="19"/>
        <v>142.27183540201901</v>
      </c>
    </row>
    <row r="608" spans="5:6" x14ac:dyDescent="0.3">
      <c r="E608" s="3">
        <f t="shared" ca="1" si="18"/>
        <v>0.8426334636179218</v>
      </c>
      <c r="F608" s="3">
        <f t="shared" ca="1" si="19"/>
        <v>145.63026498498471</v>
      </c>
    </row>
    <row r="609" spans="5:6" x14ac:dyDescent="0.3">
      <c r="E609" s="3">
        <f t="shared" ca="1" si="18"/>
        <v>0.92119893406702968</v>
      </c>
      <c r="F609" s="3">
        <f t="shared" ca="1" si="19"/>
        <v>152.12627140530964</v>
      </c>
    </row>
    <row r="610" spans="5:6" x14ac:dyDescent="0.3">
      <c r="E610" s="3">
        <f t="shared" ca="1" si="18"/>
        <v>0.81486110545286006</v>
      </c>
      <c r="F610" s="3">
        <f t="shared" ca="1" si="19"/>
        <v>143.92772757772443</v>
      </c>
    </row>
    <row r="611" spans="5:6" x14ac:dyDescent="0.3">
      <c r="E611" s="3">
        <f t="shared" ca="1" si="18"/>
        <v>0.412862340929116</v>
      </c>
      <c r="F611" s="3">
        <f t="shared" ca="1" si="19"/>
        <v>127.78230223894042</v>
      </c>
    </row>
    <row r="612" spans="5:6" x14ac:dyDescent="0.3">
      <c r="E612" s="3">
        <f t="shared" ca="1" si="18"/>
        <v>8.9785634337567699E-2</v>
      </c>
      <c r="F612" s="3">
        <f t="shared" ca="1" si="19"/>
        <v>114.68509394622944</v>
      </c>
    </row>
    <row r="613" spans="5:6" x14ac:dyDescent="0.3">
      <c r="E613" s="3">
        <f t="shared" ca="1" si="18"/>
        <v>0.385225234544741</v>
      </c>
      <c r="F613" s="3">
        <f t="shared" ca="1" si="19"/>
        <v>126.8383017281629</v>
      </c>
    </row>
    <row r="614" spans="5:6" x14ac:dyDescent="0.3">
      <c r="E614" s="3">
        <f t="shared" ca="1" si="18"/>
        <v>1.3157678130336525E-2</v>
      </c>
      <c r="F614" s="3">
        <f t="shared" ca="1" si="19"/>
        <v>107.4440527250795</v>
      </c>
    </row>
    <row r="615" spans="5:6" x14ac:dyDescent="0.3">
      <c r="E615" s="3">
        <f t="shared" ca="1" si="18"/>
        <v>0.10662733238715605</v>
      </c>
      <c r="F615" s="3">
        <f t="shared" ca="1" si="19"/>
        <v>115.66315765128435</v>
      </c>
    </row>
    <row r="616" spans="5:6" x14ac:dyDescent="0.3">
      <c r="E616" s="3">
        <f t="shared" ca="1" si="18"/>
        <v>0.97650339275930953</v>
      </c>
      <c r="F616" s="3">
        <f t="shared" ca="1" si="19"/>
        <v>161.59389759205999</v>
      </c>
    </row>
    <row r="617" spans="5:6" x14ac:dyDescent="0.3">
      <c r="E617" s="3">
        <f t="shared" ca="1" si="18"/>
        <v>0.56748375468150458</v>
      </c>
      <c r="F617" s="3">
        <f t="shared" ca="1" si="19"/>
        <v>133.14032919555083</v>
      </c>
    </row>
    <row r="618" spans="5:6" x14ac:dyDescent="0.3">
      <c r="E618" s="3">
        <f t="shared" ca="1" si="18"/>
        <v>0.98435205098436052</v>
      </c>
      <c r="F618" s="3">
        <f t="shared" ca="1" si="19"/>
        <v>164.41414587088789</v>
      </c>
    </row>
    <row r="619" spans="5:6" x14ac:dyDescent="0.3">
      <c r="E619" s="3">
        <f t="shared" ca="1" si="18"/>
        <v>0.73818714141210817</v>
      </c>
      <c r="F619" s="3">
        <f t="shared" ca="1" si="19"/>
        <v>139.98385896678718</v>
      </c>
    </row>
    <row r="620" spans="5:6" x14ac:dyDescent="0.3">
      <c r="E620" s="3">
        <f t="shared" ca="1" si="18"/>
        <v>0.67673297882662176</v>
      </c>
      <c r="F620" s="3">
        <f t="shared" ca="1" si="19"/>
        <v>137.31355101691165</v>
      </c>
    </row>
    <row r="621" spans="5:6" x14ac:dyDescent="0.3">
      <c r="E621" s="3">
        <f t="shared" ca="1" si="18"/>
        <v>0.28489935436704772</v>
      </c>
      <c r="F621" s="3">
        <f t="shared" ca="1" si="19"/>
        <v>123.3178588185398</v>
      </c>
    </row>
    <row r="622" spans="5:6" x14ac:dyDescent="0.3">
      <c r="E622" s="3">
        <f t="shared" ca="1" si="18"/>
        <v>0.60525777432277161</v>
      </c>
      <c r="F622" s="3">
        <f t="shared" ca="1" si="19"/>
        <v>134.52448889161917</v>
      </c>
    </row>
    <row r="623" spans="5:6" x14ac:dyDescent="0.3">
      <c r="E623" s="3">
        <f t="shared" ca="1" si="18"/>
        <v>5.6927097231332935E-2</v>
      </c>
      <c r="F623" s="3">
        <f t="shared" ca="1" si="19"/>
        <v>112.42942049068502</v>
      </c>
    </row>
    <row r="624" spans="5:6" x14ac:dyDescent="0.3">
      <c r="E624" s="3">
        <f t="shared" ca="1" si="18"/>
        <v>0.3744917651486297</v>
      </c>
      <c r="F624" s="3">
        <f t="shared" ca="1" si="19"/>
        <v>126.47013017771734</v>
      </c>
    </row>
    <row r="625" spans="5:6" x14ac:dyDescent="0.3">
      <c r="E625" s="3">
        <f t="shared" ca="1" si="18"/>
        <v>0.59856092336587985</v>
      </c>
      <c r="F625" s="3">
        <f t="shared" ca="1" si="19"/>
        <v>134.27542236351258</v>
      </c>
    </row>
    <row r="626" spans="5:6" x14ac:dyDescent="0.3">
      <c r="E626" s="3">
        <f t="shared" ca="1" si="18"/>
        <v>0.87134227768884565</v>
      </c>
      <c r="F626" s="3">
        <f t="shared" ca="1" si="19"/>
        <v>147.63552109791391</v>
      </c>
    </row>
    <row r="627" spans="5:6" x14ac:dyDescent="0.3">
      <c r="E627" s="3">
        <f t="shared" ca="1" si="18"/>
        <v>7.5335803619281938E-2</v>
      </c>
      <c r="F627" s="3">
        <f t="shared" ca="1" si="19"/>
        <v>113.76289532282652</v>
      </c>
    </row>
    <row r="628" spans="5:6" x14ac:dyDescent="0.3">
      <c r="E628" s="3">
        <f t="shared" ca="1" si="18"/>
        <v>0.13702977864831845</v>
      </c>
      <c r="F628" s="3">
        <f t="shared" ca="1" si="19"/>
        <v>117.24320945317503</v>
      </c>
    </row>
    <row r="629" spans="5:6" x14ac:dyDescent="0.3">
      <c r="E629" s="3">
        <f t="shared" ca="1" si="18"/>
        <v>0.51548878886840377</v>
      </c>
      <c r="F629" s="3">
        <f t="shared" ca="1" si="19"/>
        <v>131.30090456485007</v>
      </c>
    </row>
    <row r="630" spans="5:6" x14ac:dyDescent="0.3">
      <c r="E630" s="3">
        <f t="shared" ca="1" si="18"/>
        <v>0.94603256680607672</v>
      </c>
      <c r="F630" s="3">
        <f t="shared" ca="1" si="19"/>
        <v>155.29620263946191</v>
      </c>
    </row>
    <row r="631" spans="5:6" x14ac:dyDescent="0.3">
      <c r="E631" s="3">
        <f t="shared" ca="1" si="18"/>
        <v>0.31408724716106495</v>
      </c>
      <c r="F631" s="3">
        <f t="shared" ca="1" si="19"/>
        <v>124.36586802430779</v>
      </c>
    </row>
    <row r="632" spans="5:6" x14ac:dyDescent="0.3">
      <c r="E632" s="3">
        <f t="shared" ca="1" si="18"/>
        <v>0.81132310445552147</v>
      </c>
      <c r="F632" s="3">
        <f t="shared" ca="1" si="19"/>
        <v>143.7239595042447</v>
      </c>
    </row>
    <row r="633" spans="5:6" x14ac:dyDescent="0.3">
      <c r="E633" s="3">
        <f t="shared" ca="1" si="18"/>
        <v>0.24352933490948181</v>
      </c>
      <c r="F633" s="3">
        <f t="shared" ca="1" si="19"/>
        <v>121.77664644357918</v>
      </c>
    </row>
    <row r="634" spans="5:6" x14ac:dyDescent="0.3">
      <c r="E634" s="3">
        <f t="shared" ca="1" si="18"/>
        <v>0.45621846403342337</v>
      </c>
      <c r="F634" s="3">
        <f t="shared" ca="1" si="19"/>
        <v>129.26025860307547</v>
      </c>
    </row>
    <row r="635" spans="5:6" x14ac:dyDescent="0.3">
      <c r="E635" s="3">
        <f t="shared" ca="1" si="18"/>
        <v>0.6047689053515708</v>
      </c>
      <c r="F635" s="3">
        <f t="shared" ca="1" si="19"/>
        <v>134.50624817277514</v>
      </c>
    </row>
    <row r="636" spans="5:6" x14ac:dyDescent="0.3">
      <c r="E636" s="3">
        <f t="shared" ca="1" si="18"/>
        <v>0.74548125033980006</v>
      </c>
      <c r="F636" s="3">
        <f t="shared" ca="1" si="19"/>
        <v>140.32423425104878</v>
      </c>
    </row>
    <row r="637" spans="5:6" x14ac:dyDescent="0.3">
      <c r="E637" s="3">
        <f t="shared" ca="1" si="18"/>
        <v>0.42280112880748122</v>
      </c>
      <c r="F637" s="3">
        <f t="shared" ca="1" si="19"/>
        <v>128.12100515438146</v>
      </c>
    </row>
    <row r="638" spans="5:6" x14ac:dyDescent="0.3">
      <c r="E638" s="3">
        <f t="shared" ca="1" si="18"/>
        <v>0.10476004448359488</v>
      </c>
      <c r="F638" s="3">
        <f t="shared" ca="1" si="19"/>
        <v>115.55897473635966</v>
      </c>
    </row>
    <row r="639" spans="5:6" x14ac:dyDescent="0.3">
      <c r="E639" s="3">
        <f t="shared" ca="1" si="18"/>
        <v>0.25880514853913539</v>
      </c>
      <c r="F639" s="3">
        <f t="shared" ca="1" si="19"/>
        <v>122.35483621996656</v>
      </c>
    </row>
    <row r="640" spans="5:6" x14ac:dyDescent="0.3">
      <c r="E640" s="3">
        <f t="shared" ca="1" si="18"/>
        <v>0.67364382985121773</v>
      </c>
      <c r="F640" s="3">
        <f t="shared" ca="1" si="19"/>
        <v>137.18707572135213</v>
      </c>
    </row>
    <row r="641" spans="5:6" x14ac:dyDescent="0.3">
      <c r="E641" s="3">
        <f t="shared" ca="1" si="18"/>
        <v>0.17829251368828425</v>
      </c>
      <c r="F641" s="3">
        <f t="shared" ca="1" si="19"/>
        <v>119.13541359973757</v>
      </c>
    </row>
    <row r="642" spans="5:6" x14ac:dyDescent="0.3">
      <c r="E642" s="3">
        <f t="shared" ca="1" si="18"/>
        <v>0.61959966355706797</v>
      </c>
      <c r="F642" s="3">
        <f t="shared" ca="1" si="19"/>
        <v>135.06396982084067</v>
      </c>
    </row>
    <row r="643" spans="5:6" x14ac:dyDescent="0.3">
      <c r="E643" s="3">
        <f t="shared" ref="E643:E706" ca="1" si="20">RAND()</f>
        <v>0.23333911298536181</v>
      </c>
      <c r="F643" s="3">
        <f t="shared" ca="1" si="19"/>
        <v>121.3839543745724</v>
      </c>
    </row>
    <row r="644" spans="5:6" x14ac:dyDescent="0.3">
      <c r="E644" s="3">
        <f t="shared" ca="1" si="20"/>
        <v>7.6710103147251241E-2</v>
      </c>
      <c r="F644" s="3">
        <f t="shared" ref="F644:F707" ca="1" si="21">$C$3*SQRT(2*_xlfn.GAMMA.INV(E644,1.5,1))+$C$4</f>
        <v>113.85460972473399</v>
      </c>
    </row>
    <row r="645" spans="5:6" x14ac:dyDescent="0.3">
      <c r="E645" s="3">
        <f t="shared" ca="1" si="20"/>
        <v>0.13450816065064297</v>
      </c>
      <c r="F645" s="3">
        <f t="shared" ca="1" si="21"/>
        <v>117.11933773211319</v>
      </c>
    </row>
    <row r="646" spans="5:6" x14ac:dyDescent="0.3">
      <c r="E646" s="3">
        <f t="shared" ca="1" si="20"/>
        <v>0.21001686975491574</v>
      </c>
      <c r="F646" s="3">
        <f t="shared" ca="1" si="21"/>
        <v>120.46049132119668</v>
      </c>
    </row>
    <row r="647" spans="5:6" x14ac:dyDescent="0.3">
      <c r="E647" s="3">
        <f t="shared" ca="1" si="20"/>
        <v>0.67595194386792334</v>
      </c>
      <c r="F647" s="3">
        <f t="shared" ca="1" si="21"/>
        <v>137.28151435335278</v>
      </c>
    </row>
    <row r="648" spans="5:6" x14ac:dyDescent="0.3">
      <c r="E648" s="3">
        <f t="shared" ca="1" si="20"/>
        <v>8.5904641060743248E-2</v>
      </c>
      <c r="F648" s="3">
        <f t="shared" ca="1" si="21"/>
        <v>114.44597508076016</v>
      </c>
    </row>
    <row r="649" spans="5:6" x14ac:dyDescent="0.3">
      <c r="E649" s="3">
        <f t="shared" ca="1" si="20"/>
        <v>0.51490568291990269</v>
      </c>
      <c r="F649" s="3">
        <f t="shared" ca="1" si="21"/>
        <v>131.28060000178678</v>
      </c>
    </row>
    <row r="650" spans="5:6" x14ac:dyDescent="0.3">
      <c r="E650" s="3">
        <f t="shared" ca="1" si="20"/>
        <v>6.0375711587775105E-2</v>
      </c>
      <c r="F650" s="3">
        <f t="shared" ca="1" si="21"/>
        <v>112.69628742261746</v>
      </c>
    </row>
    <row r="651" spans="5:6" x14ac:dyDescent="0.3">
      <c r="E651" s="3">
        <f t="shared" ca="1" si="20"/>
        <v>0.63683582045185727</v>
      </c>
      <c r="F651" s="3">
        <f t="shared" ca="1" si="21"/>
        <v>135.72440152189898</v>
      </c>
    </row>
    <row r="652" spans="5:6" x14ac:dyDescent="0.3">
      <c r="E652" s="3">
        <f t="shared" ca="1" si="20"/>
        <v>0.67034712420508435</v>
      </c>
      <c r="F652" s="3">
        <f t="shared" ca="1" si="21"/>
        <v>137.05279033789662</v>
      </c>
    </row>
    <row r="653" spans="5:6" x14ac:dyDescent="0.3">
      <c r="E653" s="3">
        <f t="shared" ca="1" si="20"/>
        <v>0.36518675814640023</v>
      </c>
      <c r="F653" s="3">
        <f t="shared" ca="1" si="21"/>
        <v>126.14993363658564</v>
      </c>
    </row>
    <row r="654" spans="5:6" x14ac:dyDescent="0.3">
      <c r="E654" s="3">
        <f t="shared" ca="1" si="20"/>
        <v>0.91431227691059691</v>
      </c>
      <c r="F654" s="3">
        <f t="shared" ca="1" si="21"/>
        <v>151.392609732831</v>
      </c>
    </row>
    <row r="655" spans="5:6" x14ac:dyDescent="0.3">
      <c r="E655" s="3">
        <f t="shared" ca="1" si="20"/>
        <v>0.37157391002341589</v>
      </c>
      <c r="F655" s="3">
        <f t="shared" ca="1" si="21"/>
        <v>126.36983503634073</v>
      </c>
    </row>
    <row r="656" spans="5:6" x14ac:dyDescent="0.3">
      <c r="E656" s="3">
        <f t="shared" ca="1" si="20"/>
        <v>0.68340919217138985</v>
      </c>
      <c r="F656" s="3">
        <f t="shared" ca="1" si="21"/>
        <v>137.58908588213097</v>
      </c>
    </row>
    <row r="657" spans="5:6" x14ac:dyDescent="0.3">
      <c r="E657" s="3">
        <f t="shared" ca="1" si="20"/>
        <v>0.5083519761103954</v>
      </c>
      <c r="F657" s="3">
        <f t="shared" ca="1" si="21"/>
        <v>131.05278545881197</v>
      </c>
    </row>
    <row r="658" spans="5:6" x14ac:dyDescent="0.3">
      <c r="E658" s="3">
        <f t="shared" ca="1" si="20"/>
        <v>9.0390940839898626E-2</v>
      </c>
      <c r="F658" s="3">
        <f t="shared" ca="1" si="21"/>
        <v>114.72187707944127</v>
      </c>
    </row>
    <row r="659" spans="5:6" x14ac:dyDescent="0.3">
      <c r="E659" s="3">
        <f t="shared" ca="1" si="20"/>
        <v>0.61094993516745544</v>
      </c>
      <c r="F659" s="3">
        <f t="shared" ca="1" si="21"/>
        <v>134.73757996490801</v>
      </c>
    </row>
    <row r="660" spans="5:6" x14ac:dyDescent="0.3">
      <c r="E660" s="3">
        <f t="shared" ca="1" si="20"/>
        <v>0.4076901511611466</v>
      </c>
      <c r="F660" s="3">
        <f t="shared" ca="1" si="21"/>
        <v>127.60593717837202</v>
      </c>
    </row>
    <row r="661" spans="5:6" x14ac:dyDescent="0.3">
      <c r="E661" s="3">
        <f t="shared" ca="1" si="20"/>
        <v>0.35469532065201648</v>
      </c>
      <c r="F661" s="3">
        <f t="shared" ca="1" si="21"/>
        <v>125.7875298080854</v>
      </c>
    </row>
    <row r="662" spans="5:6" x14ac:dyDescent="0.3">
      <c r="E662" s="3">
        <f t="shared" ca="1" si="20"/>
        <v>0.76835446150649089</v>
      </c>
      <c r="F662" s="3">
        <f t="shared" ca="1" si="21"/>
        <v>141.43255254729016</v>
      </c>
    </row>
    <row r="663" spans="5:6" x14ac:dyDescent="0.3">
      <c r="E663" s="3">
        <f t="shared" ca="1" si="20"/>
        <v>0.59428447968121956</v>
      </c>
      <c r="F663" s="3">
        <f t="shared" ca="1" si="21"/>
        <v>134.11726137221737</v>
      </c>
    </row>
    <row r="664" spans="5:6" x14ac:dyDescent="0.3">
      <c r="E664" s="3">
        <f t="shared" ca="1" si="20"/>
        <v>0.49758431626143829</v>
      </c>
      <c r="F664" s="3">
        <f t="shared" ca="1" si="21"/>
        <v>130.6799479911285</v>
      </c>
    </row>
    <row r="665" spans="5:6" x14ac:dyDescent="0.3">
      <c r="E665" s="3">
        <f t="shared" ca="1" si="20"/>
        <v>0.56606753214871619</v>
      </c>
      <c r="F665" s="3">
        <f t="shared" ca="1" si="21"/>
        <v>133.08933258008776</v>
      </c>
    </row>
    <row r="666" spans="5:6" x14ac:dyDescent="0.3">
      <c r="E666" s="3">
        <f t="shared" ca="1" si="20"/>
        <v>0.87469124270582665</v>
      </c>
      <c r="F666" s="3">
        <f t="shared" ca="1" si="21"/>
        <v>147.89039187625178</v>
      </c>
    </row>
    <row r="667" spans="5:6" x14ac:dyDescent="0.3">
      <c r="E667" s="3">
        <f t="shared" ca="1" si="20"/>
        <v>0.35018899022485095</v>
      </c>
      <c r="F667" s="3">
        <f t="shared" ca="1" si="21"/>
        <v>125.63135446089871</v>
      </c>
    </row>
    <row r="668" spans="5:6" x14ac:dyDescent="0.3">
      <c r="E668" s="3">
        <f t="shared" ca="1" si="20"/>
        <v>0.39707315876336025</v>
      </c>
      <c r="F668" s="3">
        <f t="shared" ca="1" si="21"/>
        <v>127.24354518800106</v>
      </c>
    </row>
    <row r="669" spans="5:6" x14ac:dyDescent="0.3">
      <c r="E669" s="3">
        <f t="shared" ca="1" si="20"/>
        <v>0.86421607099620357</v>
      </c>
      <c r="F669" s="3">
        <f t="shared" ca="1" si="21"/>
        <v>147.10923835643436</v>
      </c>
    </row>
    <row r="670" spans="5:6" x14ac:dyDescent="0.3">
      <c r="E670" s="3">
        <f t="shared" ca="1" si="20"/>
        <v>0.13923774739100492</v>
      </c>
      <c r="F670" s="3">
        <f t="shared" ca="1" si="21"/>
        <v>117.35076212355588</v>
      </c>
    </row>
    <row r="671" spans="5:6" x14ac:dyDescent="0.3">
      <c r="E671" s="3">
        <f t="shared" ca="1" si="20"/>
        <v>0.26363878869348989</v>
      </c>
      <c r="F671" s="3">
        <f t="shared" ca="1" si="21"/>
        <v>122.53541694977562</v>
      </c>
    </row>
    <row r="672" spans="5:6" x14ac:dyDescent="0.3">
      <c r="E672" s="3">
        <f t="shared" ca="1" si="20"/>
        <v>0.40653566995408108</v>
      </c>
      <c r="F672" s="3">
        <f t="shared" ca="1" si="21"/>
        <v>127.56655725405453</v>
      </c>
    </row>
    <row r="673" spans="5:6" x14ac:dyDescent="0.3">
      <c r="E673" s="3">
        <f t="shared" ca="1" si="20"/>
        <v>0.12025278232612746</v>
      </c>
      <c r="F673" s="3">
        <f t="shared" ca="1" si="21"/>
        <v>116.39626975089537</v>
      </c>
    </row>
    <row r="674" spans="5:6" x14ac:dyDescent="0.3">
      <c r="E674" s="3">
        <f t="shared" ca="1" si="20"/>
        <v>0.95112261030158873</v>
      </c>
      <c r="F674" s="3">
        <f t="shared" ca="1" si="21"/>
        <v>156.09056946243089</v>
      </c>
    </row>
    <row r="675" spans="5:6" x14ac:dyDescent="0.3">
      <c r="E675" s="3">
        <f t="shared" ca="1" si="20"/>
        <v>0.77121572057889198</v>
      </c>
      <c r="F675" s="3">
        <f t="shared" ca="1" si="21"/>
        <v>141.5759920645373</v>
      </c>
    </row>
    <row r="676" spans="5:6" x14ac:dyDescent="0.3">
      <c r="E676" s="3">
        <f t="shared" ca="1" si="20"/>
        <v>0.31119661458661441</v>
      </c>
      <c r="F676" s="3">
        <f t="shared" ca="1" si="21"/>
        <v>124.26321928560903</v>
      </c>
    </row>
    <row r="677" spans="5:6" x14ac:dyDescent="0.3">
      <c r="E677" s="3">
        <f t="shared" ca="1" si="20"/>
        <v>0.56188122001621432</v>
      </c>
      <c r="F677" s="3">
        <f t="shared" ca="1" si="21"/>
        <v>132.9389238246697</v>
      </c>
    </row>
    <row r="678" spans="5:6" x14ac:dyDescent="0.3">
      <c r="E678" s="3">
        <f t="shared" ca="1" si="20"/>
        <v>0.93295446011439676</v>
      </c>
      <c r="F678" s="3">
        <f t="shared" ca="1" si="21"/>
        <v>153.50676415625853</v>
      </c>
    </row>
    <row r="679" spans="5:6" x14ac:dyDescent="0.3">
      <c r="E679" s="3">
        <f t="shared" ca="1" si="20"/>
        <v>0.64857374150799474</v>
      </c>
      <c r="F679" s="3">
        <f t="shared" ca="1" si="21"/>
        <v>136.18255401873495</v>
      </c>
    </row>
    <row r="680" spans="5:6" x14ac:dyDescent="0.3">
      <c r="E680" s="3">
        <f t="shared" ca="1" si="20"/>
        <v>1.9420400174914088E-2</v>
      </c>
      <c r="F680" s="3">
        <f t="shared" ca="1" si="21"/>
        <v>108.51140289575986</v>
      </c>
    </row>
    <row r="681" spans="5:6" x14ac:dyDescent="0.3">
      <c r="E681" s="3">
        <f t="shared" ca="1" si="20"/>
        <v>0.23070267937485678</v>
      </c>
      <c r="F681" s="3">
        <f t="shared" ca="1" si="21"/>
        <v>121.2813590638803</v>
      </c>
    </row>
    <row r="682" spans="5:6" x14ac:dyDescent="0.3">
      <c r="E682" s="3">
        <f t="shared" ca="1" si="20"/>
        <v>0.53729839098555598</v>
      </c>
      <c r="F682" s="3">
        <f t="shared" ca="1" si="21"/>
        <v>132.06496396057941</v>
      </c>
    </row>
    <row r="683" spans="5:6" x14ac:dyDescent="0.3">
      <c r="E683" s="3">
        <f t="shared" ca="1" si="20"/>
        <v>6.4784408405907712E-2</v>
      </c>
      <c r="F683" s="3">
        <f t="shared" ca="1" si="21"/>
        <v>113.02492990153851</v>
      </c>
    </row>
    <row r="684" spans="5:6" x14ac:dyDescent="0.3">
      <c r="E684" s="3">
        <f t="shared" ca="1" si="20"/>
        <v>0.83169937554682205</v>
      </c>
      <c r="F684" s="3">
        <f t="shared" ca="1" si="21"/>
        <v>144.93645601669371</v>
      </c>
    </row>
    <row r="685" spans="5:6" x14ac:dyDescent="0.3">
      <c r="E685" s="3">
        <f t="shared" ca="1" si="20"/>
        <v>0.30893228092635816</v>
      </c>
      <c r="F685" s="3">
        <f t="shared" ca="1" si="21"/>
        <v>124.18265072004601</v>
      </c>
    </row>
    <row r="686" spans="5:6" x14ac:dyDescent="0.3">
      <c r="E686" s="3">
        <f t="shared" ca="1" si="20"/>
        <v>0.4325093057744156</v>
      </c>
      <c r="F686" s="3">
        <f t="shared" ca="1" si="21"/>
        <v>128.45175679478177</v>
      </c>
    </row>
    <row r="687" spans="5:6" x14ac:dyDescent="0.3">
      <c r="E687" s="3">
        <f t="shared" ca="1" si="20"/>
        <v>0.60606407885855429</v>
      </c>
      <c r="F687" s="3">
        <f t="shared" ca="1" si="21"/>
        <v>134.55459445082494</v>
      </c>
    </row>
    <row r="688" spans="5:6" x14ac:dyDescent="0.3">
      <c r="E688" s="3">
        <f t="shared" ca="1" si="20"/>
        <v>0.71212726800372894</v>
      </c>
      <c r="F688" s="3">
        <f t="shared" ca="1" si="21"/>
        <v>138.81206358367493</v>
      </c>
    </row>
    <row r="689" spans="5:6" x14ac:dyDescent="0.3">
      <c r="E689" s="3">
        <f t="shared" ca="1" si="20"/>
        <v>0.70673226668455946</v>
      </c>
      <c r="F689" s="3">
        <f t="shared" ca="1" si="21"/>
        <v>138.57728135325402</v>
      </c>
    </row>
    <row r="690" spans="5:6" x14ac:dyDescent="0.3">
      <c r="E690" s="3">
        <f t="shared" ca="1" si="20"/>
        <v>0.15367685951445575</v>
      </c>
      <c r="F690" s="3">
        <f t="shared" ca="1" si="21"/>
        <v>118.03478411188998</v>
      </c>
    </row>
    <row r="691" spans="5:6" x14ac:dyDescent="0.3">
      <c r="E691" s="3">
        <f t="shared" ca="1" si="20"/>
        <v>0.91108929087384383</v>
      </c>
      <c r="F691" s="3">
        <f t="shared" ca="1" si="21"/>
        <v>151.06521411975029</v>
      </c>
    </row>
    <row r="692" spans="5:6" x14ac:dyDescent="0.3">
      <c r="E692" s="3">
        <f t="shared" ca="1" si="20"/>
        <v>0.61583753437859801</v>
      </c>
      <c r="F692" s="3">
        <f t="shared" ca="1" si="21"/>
        <v>134.92161663951347</v>
      </c>
    </row>
    <row r="693" spans="5:6" x14ac:dyDescent="0.3">
      <c r="E693" s="3">
        <f t="shared" ca="1" si="20"/>
        <v>0.86579537748188651</v>
      </c>
      <c r="F693" s="3">
        <f t="shared" ca="1" si="21"/>
        <v>147.2240697571489</v>
      </c>
    </row>
    <row r="694" spans="5:6" x14ac:dyDescent="0.3">
      <c r="E694" s="3">
        <f t="shared" ca="1" si="20"/>
        <v>0.16859448071624039</v>
      </c>
      <c r="F694" s="3">
        <f t="shared" ca="1" si="21"/>
        <v>118.71054010612339</v>
      </c>
    </row>
    <row r="695" spans="5:6" x14ac:dyDescent="0.3">
      <c r="E695" s="3">
        <f t="shared" ca="1" si="20"/>
        <v>0.66888102841322383</v>
      </c>
      <c r="F695" s="3">
        <f t="shared" ca="1" si="21"/>
        <v>136.99329531791369</v>
      </c>
    </row>
    <row r="696" spans="5:6" x14ac:dyDescent="0.3">
      <c r="E696" s="3">
        <f t="shared" ca="1" si="20"/>
        <v>0.36936226282828533</v>
      </c>
      <c r="F696" s="3">
        <f t="shared" ca="1" si="21"/>
        <v>126.29374806440528</v>
      </c>
    </row>
    <row r="697" spans="5:6" x14ac:dyDescent="0.3">
      <c r="E697" s="3">
        <f t="shared" ca="1" si="20"/>
        <v>0.72399429416329841</v>
      </c>
      <c r="F697" s="3">
        <f t="shared" ca="1" si="21"/>
        <v>139.33757193190536</v>
      </c>
    </row>
    <row r="698" spans="5:6" x14ac:dyDescent="0.3">
      <c r="E698" s="3">
        <f t="shared" ca="1" si="20"/>
        <v>0.77763878420327459</v>
      </c>
      <c r="F698" s="3">
        <f t="shared" ca="1" si="21"/>
        <v>141.90225403247095</v>
      </c>
    </row>
    <row r="699" spans="5:6" x14ac:dyDescent="0.3">
      <c r="E699" s="3">
        <f t="shared" ca="1" si="20"/>
        <v>0.50256372553725215</v>
      </c>
      <c r="F699" s="3">
        <f t="shared" ca="1" si="21"/>
        <v>130.852150062866</v>
      </c>
    </row>
    <row r="700" spans="5:6" x14ac:dyDescent="0.3">
      <c r="E700" s="3">
        <f t="shared" ca="1" si="20"/>
        <v>0.3895874268767926</v>
      </c>
      <c r="F700" s="3">
        <f t="shared" ca="1" si="21"/>
        <v>126.98762836491623</v>
      </c>
    </row>
    <row r="701" spans="5:6" x14ac:dyDescent="0.3">
      <c r="E701" s="3">
        <f t="shared" ca="1" si="20"/>
        <v>0.67549989954404088</v>
      </c>
      <c r="F701" s="3">
        <f t="shared" ca="1" si="21"/>
        <v>137.26299084070823</v>
      </c>
    </row>
    <row r="702" spans="5:6" x14ac:dyDescent="0.3">
      <c r="E702" s="3">
        <f t="shared" ca="1" si="20"/>
        <v>0.23952180585936544</v>
      </c>
      <c r="F702" s="3">
        <f t="shared" ca="1" si="21"/>
        <v>121.62292157694299</v>
      </c>
    </row>
    <row r="703" spans="5:6" x14ac:dyDescent="0.3">
      <c r="E703" s="3">
        <f t="shared" ca="1" si="20"/>
        <v>0.86679927633329068</v>
      </c>
      <c r="F703" s="3">
        <f t="shared" ca="1" si="21"/>
        <v>147.2975853569246</v>
      </c>
    </row>
    <row r="704" spans="5:6" x14ac:dyDescent="0.3">
      <c r="E704" s="3">
        <f t="shared" ca="1" si="20"/>
        <v>0.34843356853664531</v>
      </c>
      <c r="F704" s="3">
        <f t="shared" ca="1" si="21"/>
        <v>125.57042597389037</v>
      </c>
    </row>
    <row r="705" spans="5:6" x14ac:dyDescent="0.3">
      <c r="E705" s="3">
        <f t="shared" ca="1" si="20"/>
        <v>0.44772741481105593</v>
      </c>
      <c r="F705" s="3">
        <f t="shared" ca="1" si="21"/>
        <v>128.97048028042514</v>
      </c>
    </row>
    <row r="706" spans="5:6" x14ac:dyDescent="0.3">
      <c r="E706" s="3">
        <f t="shared" ca="1" si="20"/>
        <v>0.59402749390191079</v>
      </c>
      <c r="F706" s="3">
        <f t="shared" ca="1" si="21"/>
        <v>134.10777833416324</v>
      </c>
    </row>
    <row r="707" spans="5:6" x14ac:dyDescent="0.3">
      <c r="E707" s="3">
        <f t="shared" ref="E707:E770" ca="1" si="22">RAND()</f>
        <v>0.44304237880143515</v>
      </c>
      <c r="F707" s="3">
        <f t="shared" ca="1" si="21"/>
        <v>128.81072105040812</v>
      </c>
    </row>
    <row r="708" spans="5:6" x14ac:dyDescent="0.3">
      <c r="E708" s="3">
        <f t="shared" ca="1" si="22"/>
        <v>0.76215901905079231</v>
      </c>
      <c r="F708" s="3">
        <f t="shared" ref="F708:F771" ca="1" si="23">$C$3*SQRT(2*_xlfn.GAMMA.INV(E708,1.5,1))+$C$4</f>
        <v>141.12579694840827</v>
      </c>
    </row>
    <row r="709" spans="5:6" x14ac:dyDescent="0.3">
      <c r="E709" s="3">
        <f t="shared" ca="1" si="22"/>
        <v>0.76354090518960427</v>
      </c>
      <c r="F709" s="3">
        <f t="shared" ca="1" si="23"/>
        <v>141.19377427262589</v>
      </c>
    </row>
    <row r="710" spans="5:6" x14ac:dyDescent="0.3">
      <c r="E710" s="3">
        <f t="shared" ca="1" si="22"/>
        <v>0.13929723621542467</v>
      </c>
      <c r="F710" s="3">
        <f t="shared" ca="1" si="23"/>
        <v>117.353648367391</v>
      </c>
    </row>
    <row r="711" spans="5:6" x14ac:dyDescent="0.3">
      <c r="E711" s="3">
        <f t="shared" ca="1" si="22"/>
        <v>0.67942015066836492</v>
      </c>
      <c r="F711" s="3">
        <f t="shared" ca="1" si="23"/>
        <v>137.42408700558494</v>
      </c>
    </row>
    <row r="712" spans="5:6" x14ac:dyDescent="0.3">
      <c r="E712" s="3">
        <f t="shared" ca="1" si="22"/>
        <v>0.49548755458950122</v>
      </c>
      <c r="F712" s="3">
        <f t="shared" ca="1" si="23"/>
        <v>130.60753939717318</v>
      </c>
    </row>
    <row r="713" spans="5:6" x14ac:dyDescent="0.3">
      <c r="E713" s="3">
        <f t="shared" ca="1" si="22"/>
        <v>0.40333751493295422</v>
      </c>
      <c r="F713" s="3">
        <f t="shared" ca="1" si="23"/>
        <v>127.45743618935052</v>
      </c>
    </row>
    <row r="714" spans="5:6" x14ac:dyDescent="0.3">
      <c r="E714" s="3">
        <f t="shared" ca="1" si="22"/>
        <v>0.72292457621812423</v>
      </c>
      <c r="F714" s="3">
        <f t="shared" ca="1" si="23"/>
        <v>139.28966825870762</v>
      </c>
    </row>
    <row r="715" spans="5:6" x14ac:dyDescent="0.3">
      <c r="E715" s="3">
        <f t="shared" ca="1" si="22"/>
        <v>0.19476188034632413</v>
      </c>
      <c r="F715" s="3">
        <f t="shared" ca="1" si="23"/>
        <v>119.83457470714725</v>
      </c>
    </row>
    <row r="716" spans="5:6" x14ac:dyDescent="0.3">
      <c r="E716" s="3">
        <f t="shared" ca="1" si="22"/>
        <v>0.12397845837786803</v>
      </c>
      <c r="F716" s="3">
        <f t="shared" ca="1" si="23"/>
        <v>116.58921647693276</v>
      </c>
    </row>
    <row r="717" spans="5:6" x14ac:dyDescent="0.3">
      <c r="E717" s="3">
        <f t="shared" ca="1" si="22"/>
        <v>0.71674596375100841</v>
      </c>
      <c r="F717" s="3">
        <f t="shared" ca="1" si="23"/>
        <v>139.01507246611899</v>
      </c>
    </row>
    <row r="718" spans="5:6" x14ac:dyDescent="0.3">
      <c r="E718" s="3">
        <f t="shared" ca="1" si="22"/>
        <v>0.7760802253095711</v>
      </c>
      <c r="F718" s="3">
        <f t="shared" ca="1" si="23"/>
        <v>141.82253175579532</v>
      </c>
    </row>
    <row r="719" spans="5:6" x14ac:dyDescent="0.3">
      <c r="E719" s="3">
        <f t="shared" ca="1" si="22"/>
        <v>0.53233844577560541</v>
      </c>
      <c r="F719" s="3">
        <f t="shared" ca="1" si="23"/>
        <v>131.89035891793719</v>
      </c>
    </row>
    <row r="720" spans="5:6" x14ac:dyDescent="0.3">
      <c r="E720" s="3">
        <f t="shared" ca="1" si="22"/>
        <v>0.7560567675314902</v>
      </c>
      <c r="F720" s="3">
        <f t="shared" ca="1" si="23"/>
        <v>140.82855993648877</v>
      </c>
    </row>
    <row r="721" spans="5:6" x14ac:dyDescent="0.3">
      <c r="E721" s="3">
        <f t="shared" ca="1" si="22"/>
        <v>0.3811650536908654</v>
      </c>
      <c r="F721" s="3">
        <f t="shared" ca="1" si="23"/>
        <v>126.69916498883028</v>
      </c>
    </row>
    <row r="722" spans="5:6" x14ac:dyDescent="0.3">
      <c r="E722" s="3">
        <f t="shared" ca="1" si="22"/>
        <v>3.7743243798713411E-2</v>
      </c>
      <c r="F722" s="3">
        <f t="shared" ca="1" si="23"/>
        <v>110.73438984971031</v>
      </c>
    </row>
    <row r="723" spans="5:6" x14ac:dyDescent="0.3">
      <c r="E723" s="3">
        <f t="shared" ca="1" si="22"/>
        <v>0.84750614369378385</v>
      </c>
      <c r="F723" s="3">
        <f t="shared" ca="1" si="23"/>
        <v>145.9506202639397</v>
      </c>
    </row>
    <row r="724" spans="5:6" x14ac:dyDescent="0.3">
      <c r="E724" s="3">
        <f t="shared" ca="1" si="22"/>
        <v>0.83027961844397336</v>
      </c>
      <c r="F724" s="3">
        <f t="shared" ca="1" si="23"/>
        <v>144.84873956651467</v>
      </c>
    </row>
    <row r="725" spans="5:6" x14ac:dyDescent="0.3">
      <c r="E725" s="3">
        <f t="shared" ca="1" si="22"/>
        <v>0.64065783484954264</v>
      </c>
      <c r="F725" s="3">
        <f t="shared" ca="1" si="23"/>
        <v>135.87279621446902</v>
      </c>
    </row>
    <row r="726" spans="5:6" x14ac:dyDescent="0.3">
      <c r="E726" s="3">
        <f t="shared" ca="1" si="22"/>
        <v>0.70254456766311313</v>
      </c>
      <c r="F726" s="3">
        <f t="shared" ca="1" si="23"/>
        <v>138.39672144107206</v>
      </c>
    </row>
    <row r="727" spans="5:6" x14ac:dyDescent="0.3">
      <c r="E727" s="3">
        <f t="shared" ca="1" si="22"/>
        <v>0.40102069971337528</v>
      </c>
      <c r="F727" s="3">
        <f t="shared" ca="1" si="23"/>
        <v>127.37835560367512</v>
      </c>
    </row>
    <row r="728" spans="5:6" x14ac:dyDescent="0.3">
      <c r="E728" s="3">
        <f t="shared" ca="1" si="22"/>
        <v>0.69197126097778971</v>
      </c>
      <c r="F728" s="3">
        <f t="shared" ca="1" si="23"/>
        <v>137.9470552835231</v>
      </c>
    </row>
    <row r="729" spans="5:6" x14ac:dyDescent="0.3">
      <c r="E729" s="3">
        <f t="shared" ca="1" si="22"/>
        <v>0.75307348310820221</v>
      </c>
      <c r="F729" s="3">
        <f t="shared" ca="1" si="23"/>
        <v>140.68494125568395</v>
      </c>
    </row>
    <row r="730" spans="5:6" x14ac:dyDescent="0.3">
      <c r="E730" s="3">
        <f t="shared" ca="1" si="22"/>
        <v>0.47065175784436097</v>
      </c>
      <c r="F730" s="3">
        <f t="shared" ca="1" si="23"/>
        <v>129.75382041812543</v>
      </c>
    </row>
    <row r="731" spans="5:6" x14ac:dyDescent="0.3">
      <c r="E731" s="3">
        <f t="shared" ca="1" si="22"/>
        <v>0.80657677097275859</v>
      </c>
      <c r="F731" s="3">
        <f t="shared" ca="1" si="23"/>
        <v>143.45467436931409</v>
      </c>
    </row>
    <row r="732" spans="5:6" x14ac:dyDescent="0.3">
      <c r="E732" s="3">
        <f t="shared" ca="1" si="22"/>
        <v>0.88270439216850294</v>
      </c>
      <c r="F732" s="3">
        <f t="shared" ca="1" si="23"/>
        <v>148.52172575782294</v>
      </c>
    </row>
    <row r="733" spans="5:6" x14ac:dyDescent="0.3">
      <c r="E733" s="3">
        <f t="shared" ca="1" si="22"/>
        <v>0.51627804838894586</v>
      </c>
      <c r="F733" s="3">
        <f t="shared" ca="1" si="23"/>
        <v>131.32839712108009</v>
      </c>
    </row>
    <row r="734" spans="5:6" x14ac:dyDescent="0.3">
      <c r="E734" s="3">
        <f t="shared" ca="1" si="22"/>
        <v>0.3759284934398669</v>
      </c>
      <c r="F734" s="3">
        <f t="shared" ca="1" si="23"/>
        <v>126.51947970710032</v>
      </c>
    </row>
    <row r="735" spans="5:6" x14ac:dyDescent="0.3">
      <c r="E735" s="3">
        <f t="shared" ca="1" si="22"/>
        <v>0.27396823965336892</v>
      </c>
      <c r="F735" s="3">
        <f t="shared" ca="1" si="23"/>
        <v>122.91785623718813</v>
      </c>
    </row>
    <row r="736" spans="5:6" x14ac:dyDescent="0.3">
      <c r="E736" s="3">
        <f t="shared" ca="1" si="22"/>
        <v>0.52510514865380842</v>
      </c>
      <c r="F736" s="3">
        <f t="shared" ca="1" si="23"/>
        <v>131.6366446468457</v>
      </c>
    </row>
    <row r="737" spans="5:6" x14ac:dyDescent="0.3">
      <c r="E737" s="3">
        <f t="shared" ca="1" si="22"/>
        <v>0.60253015644288654</v>
      </c>
      <c r="F737" s="3">
        <f t="shared" ca="1" si="23"/>
        <v>134.42283551217861</v>
      </c>
    </row>
    <row r="738" spans="5:6" x14ac:dyDescent="0.3">
      <c r="E738" s="3">
        <f t="shared" ca="1" si="22"/>
        <v>0.33419251645610193</v>
      </c>
      <c r="F738" s="3">
        <f t="shared" ca="1" si="23"/>
        <v>125.07405389824655</v>
      </c>
    </row>
    <row r="739" spans="5:6" x14ac:dyDescent="0.3">
      <c r="E739" s="3">
        <f t="shared" ca="1" si="22"/>
        <v>0.78135608261142664</v>
      </c>
      <c r="F739" s="3">
        <f t="shared" ca="1" si="23"/>
        <v>142.09387813758718</v>
      </c>
    </row>
    <row r="740" spans="5:6" x14ac:dyDescent="0.3">
      <c r="E740" s="3">
        <f t="shared" ca="1" si="22"/>
        <v>0.40995275173131929</v>
      </c>
      <c r="F740" s="3">
        <f t="shared" ca="1" si="23"/>
        <v>127.68310045208987</v>
      </c>
    </row>
    <row r="741" spans="5:6" x14ac:dyDescent="0.3">
      <c r="E741" s="3">
        <f t="shared" ca="1" si="22"/>
        <v>0.23482009116077907</v>
      </c>
      <c r="F741" s="3">
        <f t="shared" ca="1" si="23"/>
        <v>121.44140086040051</v>
      </c>
    </row>
    <row r="742" spans="5:6" x14ac:dyDescent="0.3">
      <c r="E742" s="3">
        <f t="shared" ca="1" si="22"/>
        <v>0.41936568885154868</v>
      </c>
      <c r="F742" s="3">
        <f t="shared" ca="1" si="23"/>
        <v>128.0039497195514</v>
      </c>
    </row>
    <row r="743" spans="5:6" x14ac:dyDescent="0.3">
      <c r="E743" s="3">
        <f t="shared" ca="1" si="22"/>
        <v>0.17149847559075315</v>
      </c>
      <c r="F743" s="3">
        <f t="shared" ca="1" si="23"/>
        <v>118.83887836044096</v>
      </c>
    </row>
    <row r="744" spans="5:6" x14ac:dyDescent="0.3">
      <c r="E744" s="3">
        <f t="shared" ca="1" si="22"/>
        <v>0.59010255941881884</v>
      </c>
      <c r="F744" s="3">
        <f t="shared" ca="1" si="23"/>
        <v>133.9632389513678</v>
      </c>
    </row>
    <row r="745" spans="5:6" x14ac:dyDescent="0.3">
      <c r="E745" s="3">
        <f t="shared" ca="1" si="22"/>
        <v>0.9258521578300426</v>
      </c>
      <c r="F745" s="3">
        <f t="shared" ca="1" si="23"/>
        <v>152.65150443521162</v>
      </c>
    </row>
    <row r="746" spans="5:6" x14ac:dyDescent="0.3">
      <c r="E746" s="3">
        <f t="shared" ca="1" si="22"/>
        <v>0.74222813214468231</v>
      </c>
      <c r="F746" s="3">
        <f t="shared" ca="1" si="23"/>
        <v>140.17170476004392</v>
      </c>
    </row>
    <row r="747" spans="5:6" x14ac:dyDescent="0.3">
      <c r="E747" s="3">
        <f t="shared" ca="1" si="22"/>
        <v>0.20122702294158146</v>
      </c>
      <c r="F747" s="3">
        <f t="shared" ca="1" si="23"/>
        <v>120.10218940191766</v>
      </c>
    </row>
    <row r="748" spans="5:6" x14ac:dyDescent="0.3">
      <c r="E748" s="3">
        <f t="shared" ca="1" si="22"/>
        <v>0.17867118872165277</v>
      </c>
      <c r="F748" s="3">
        <f t="shared" ca="1" si="23"/>
        <v>119.15179376239394</v>
      </c>
    </row>
    <row r="749" spans="5:6" x14ac:dyDescent="0.3">
      <c r="E749" s="3">
        <f t="shared" ca="1" si="22"/>
        <v>0.89970597826070386</v>
      </c>
      <c r="F749" s="3">
        <f t="shared" ca="1" si="23"/>
        <v>149.97873354761887</v>
      </c>
    </row>
    <row r="750" spans="5:6" x14ac:dyDescent="0.3">
      <c r="E750" s="3">
        <f t="shared" ca="1" si="22"/>
        <v>0.61767497025100726</v>
      </c>
      <c r="F750" s="3">
        <f t="shared" ca="1" si="23"/>
        <v>134.99106561602815</v>
      </c>
    </row>
    <row r="751" spans="5:6" x14ac:dyDescent="0.3">
      <c r="E751" s="3">
        <f t="shared" ca="1" si="22"/>
        <v>0.57240158747457148</v>
      </c>
      <c r="F751" s="3">
        <f t="shared" ca="1" si="23"/>
        <v>133.31787444384332</v>
      </c>
    </row>
    <row r="752" spans="5:6" x14ac:dyDescent="0.3">
      <c r="E752" s="3">
        <f t="shared" ca="1" si="22"/>
        <v>0.87281867908003186</v>
      </c>
      <c r="F752" s="3">
        <f t="shared" ca="1" si="23"/>
        <v>147.74726153468572</v>
      </c>
    </row>
    <row r="753" spans="5:6" x14ac:dyDescent="0.3">
      <c r="E753" s="3">
        <f t="shared" ca="1" si="22"/>
        <v>0.4846090012000438</v>
      </c>
      <c r="F753" s="3">
        <f t="shared" ca="1" si="23"/>
        <v>130.23276299485025</v>
      </c>
    </row>
    <row r="754" spans="5:6" x14ac:dyDescent="0.3">
      <c r="E754" s="3">
        <f t="shared" ca="1" si="22"/>
        <v>0.96500161432578757</v>
      </c>
      <c r="F754" s="3">
        <f t="shared" ca="1" si="23"/>
        <v>158.67554657271717</v>
      </c>
    </row>
    <row r="755" spans="5:6" x14ac:dyDescent="0.3">
      <c r="E755" s="3">
        <f t="shared" ca="1" si="22"/>
        <v>0.70292566074149088</v>
      </c>
      <c r="F755" s="3">
        <f t="shared" ca="1" si="23"/>
        <v>138.41309351720315</v>
      </c>
    </row>
    <row r="756" spans="5:6" x14ac:dyDescent="0.3">
      <c r="E756" s="3">
        <f t="shared" ca="1" si="22"/>
        <v>0.37113924442452362</v>
      </c>
      <c r="F756" s="3">
        <f t="shared" ca="1" si="23"/>
        <v>126.354885907949</v>
      </c>
    </row>
    <row r="757" spans="5:6" x14ac:dyDescent="0.3">
      <c r="E757" s="3">
        <f t="shared" ca="1" si="22"/>
        <v>0.4799038301882721</v>
      </c>
      <c r="F757" s="3">
        <f t="shared" ca="1" si="23"/>
        <v>130.07108914699035</v>
      </c>
    </row>
    <row r="758" spans="5:6" x14ac:dyDescent="0.3">
      <c r="E758" s="3">
        <f t="shared" ca="1" si="22"/>
        <v>0.95018450395986742</v>
      </c>
      <c r="F758" s="3">
        <f t="shared" ca="1" si="23"/>
        <v>155.93916779436103</v>
      </c>
    </row>
    <row r="759" spans="5:6" x14ac:dyDescent="0.3">
      <c r="E759" s="3">
        <f t="shared" ca="1" si="22"/>
        <v>0.57628209881992754</v>
      </c>
      <c r="F759" s="3">
        <f t="shared" ca="1" si="23"/>
        <v>133.45848830145297</v>
      </c>
    </row>
    <row r="760" spans="5:6" x14ac:dyDescent="0.3">
      <c r="E760" s="3">
        <f t="shared" ca="1" si="22"/>
        <v>0.82459399517402732</v>
      </c>
      <c r="F760" s="3">
        <f t="shared" ca="1" si="23"/>
        <v>144.50255954574834</v>
      </c>
    </row>
    <row r="761" spans="5:6" x14ac:dyDescent="0.3">
      <c r="E761" s="3">
        <f t="shared" ca="1" si="22"/>
        <v>0.41101467774811018</v>
      </c>
      <c r="F761" s="3">
        <f t="shared" ca="1" si="23"/>
        <v>127.71930978235531</v>
      </c>
    </row>
    <row r="762" spans="5:6" x14ac:dyDescent="0.3">
      <c r="E762" s="3">
        <f t="shared" ca="1" si="22"/>
        <v>0.1796250399796786</v>
      </c>
      <c r="F762" s="3">
        <f t="shared" ca="1" si="23"/>
        <v>119.19298700304631</v>
      </c>
    </row>
    <row r="763" spans="5:6" x14ac:dyDescent="0.3">
      <c r="E763" s="3">
        <f t="shared" ca="1" si="22"/>
        <v>0.46938289873341976</v>
      </c>
      <c r="F763" s="3">
        <f t="shared" ca="1" si="23"/>
        <v>129.71036874589913</v>
      </c>
    </row>
    <row r="764" spans="5:6" x14ac:dyDescent="0.3">
      <c r="E764" s="3">
        <f t="shared" ca="1" si="22"/>
        <v>0.40910340657212807</v>
      </c>
      <c r="F764" s="3">
        <f t="shared" ca="1" si="23"/>
        <v>127.65413680322288</v>
      </c>
    </row>
    <row r="765" spans="5:6" x14ac:dyDescent="0.3">
      <c r="E765" s="3">
        <f t="shared" ca="1" si="22"/>
        <v>0.79042556106420059</v>
      </c>
      <c r="F765" s="3">
        <f t="shared" ca="1" si="23"/>
        <v>142.57055002845422</v>
      </c>
    </row>
    <row r="766" spans="5:6" x14ac:dyDescent="0.3">
      <c r="E766" s="3">
        <f t="shared" ca="1" si="22"/>
        <v>0.19213938982755663</v>
      </c>
      <c r="F766" s="3">
        <f t="shared" ca="1" si="23"/>
        <v>119.72497391516802</v>
      </c>
    </row>
    <row r="767" spans="5:6" x14ac:dyDescent="0.3">
      <c r="E767" s="3">
        <f t="shared" ca="1" si="22"/>
        <v>0.40451511155718001</v>
      </c>
      <c r="F767" s="3">
        <f t="shared" ca="1" si="23"/>
        <v>127.49762124937234</v>
      </c>
    </row>
    <row r="768" spans="5:6" x14ac:dyDescent="0.3">
      <c r="E768" s="3">
        <f t="shared" ca="1" si="22"/>
        <v>0.1484235491951289</v>
      </c>
      <c r="F768" s="3">
        <f t="shared" ca="1" si="23"/>
        <v>117.78961410732549</v>
      </c>
    </row>
    <row r="769" spans="5:6" x14ac:dyDescent="0.3">
      <c r="E769" s="3">
        <f t="shared" ca="1" si="22"/>
        <v>0.79081444351957753</v>
      </c>
      <c r="F769" s="3">
        <f t="shared" ca="1" si="23"/>
        <v>142.59129110191824</v>
      </c>
    </row>
    <row r="770" spans="5:6" x14ac:dyDescent="0.3">
      <c r="E770" s="3">
        <f t="shared" ca="1" si="22"/>
        <v>0.2139389557873731</v>
      </c>
      <c r="F770" s="3">
        <f t="shared" ca="1" si="23"/>
        <v>120.61843806139311</v>
      </c>
    </row>
    <row r="771" spans="5:6" x14ac:dyDescent="0.3">
      <c r="E771" s="3">
        <f t="shared" ref="E771:E834" ca="1" si="24">RAND()</f>
        <v>0.56543358800679777</v>
      </c>
      <c r="F771" s="3">
        <f t="shared" ca="1" si="23"/>
        <v>133.06652374387664</v>
      </c>
    </row>
    <row r="772" spans="5:6" x14ac:dyDescent="0.3">
      <c r="E772" s="3">
        <f t="shared" ca="1" si="24"/>
        <v>0.59281831963044851</v>
      </c>
      <c r="F772" s="3">
        <f t="shared" ref="F772:F835" ca="1" si="25">$C$3*SQRT(2*_xlfn.GAMMA.INV(E772,1.5,1))+$C$4</f>
        <v>134.06319062467088</v>
      </c>
    </row>
    <row r="773" spans="5:6" x14ac:dyDescent="0.3">
      <c r="E773" s="3">
        <f t="shared" ca="1" si="24"/>
        <v>0.64699303811252029</v>
      </c>
      <c r="F773" s="3">
        <f t="shared" ca="1" si="25"/>
        <v>136.12043295402745</v>
      </c>
    </row>
    <row r="774" spans="5:6" x14ac:dyDescent="0.3">
      <c r="E774" s="3">
        <f t="shared" ca="1" si="24"/>
        <v>0.81422829320548851</v>
      </c>
      <c r="F774" s="3">
        <f t="shared" ca="1" si="25"/>
        <v>143.89108560147429</v>
      </c>
    </row>
    <row r="775" spans="5:6" x14ac:dyDescent="0.3">
      <c r="E775" s="3">
        <f t="shared" ca="1" si="24"/>
        <v>0.60973664459267263</v>
      </c>
      <c r="F775" s="3">
        <f t="shared" ca="1" si="25"/>
        <v>134.69204914345005</v>
      </c>
    </row>
    <row r="776" spans="5:6" x14ac:dyDescent="0.3">
      <c r="E776" s="3">
        <f t="shared" ca="1" si="24"/>
        <v>0.66971834195398505</v>
      </c>
      <c r="F776" s="3">
        <f t="shared" ca="1" si="25"/>
        <v>137.02725727810292</v>
      </c>
    </row>
    <row r="777" spans="5:6" x14ac:dyDescent="0.3">
      <c r="E777" s="3">
        <f t="shared" ca="1" si="24"/>
        <v>2.3063135186552786E-2</v>
      </c>
      <c r="F777" s="3">
        <f t="shared" ca="1" si="25"/>
        <v>109.03383344250683</v>
      </c>
    </row>
    <row r="778" spans="5:6" x14ac:dyDescent="0.3">
      <c r="E778" s="3">
        <f t="shared" ca="1" si="24"/>
        <v>0.18232325395809068</v>
      </c>
      <c r="F778" s="3">
        <f t="shared" ca="1" si="25"/>
        <v>119.30900049652772</v>
      </c>
    </row>
    <row r="779" spans="5:6" x14ac:dyDescent="0.3">
      <c r="E779" s="3">
        <f t="shared" ca="1" si="24"/>
        <v>0.68031010284754134</v>
      </c>
      <c r="F779" s="3">
        <f t="shared" ca="1" si="25"/>
        <v>137.46080297172909</v>
      </c>
    </row>
    <row r="780" spans="5:6" x14ac:dyDescent="0.3">
      <c r="E780" s="3">
        <f t="shared" ca="1" si="24"/>
        <v>0.14655061438428285</v>
      </c>
      <c r="F780" s="3">
        <f t="shared" ca="1" si="25"/>
        <v>117.70121458696428</v>
      </c>
    </row>
    <row r="781" spans="5:6" x14ac:dyDescent="0.3">
      <c r="E781" s="3">
        <f t="shared" ca="1" si="24"/>
        <v>0.24864947732322262</v>
      </c>
      <c r="F781" s="3">
        <f t="shared" ca="1" si="25"/>
        <v>121.97177596149734</v>
      </c>
    </row>
    <row r="782" spans="5:6" x14ac:dyDescent="0.3">
      <c r="E782" s="3">
        <f t="shared" ca="1" si="24"/>
        <v>0.94964883282033863</v>
      </c>
      <c r="F782" s="3">
        <f t="shared" ca="1" si="25"/>
        <v>155.85377447684604</v>
      </c>
    </row>
    <row r="783" spans="5:6" x14ac:dyDescent="0.3">
      <c r="E783" s="3">
        <f t="shared" ca="1" si="24"/>
        <v>0.16299690828916891</v>
      </c>
      <c r="F783" s="3">
        <f t="shared" ca="1" si="25"/>
        <v>118.46031773673813</v>
      </c>
    </row>
    <row r="784" spans="5:6" x14ac:dyDescent="0.3">
      <c r="E784" s="3">
        <f t="shared" ca="1" si="24"/>
        <v>6.9747860473843737E-2</v>
      </c>
      <c r="F784" s="3">
        <f t="shared" ca="1" si="25"/>
        <v>113.37994726259117</v>
      </c>
    </row>
    <row r="785" spans="5:6" x14ac:dyDescent="0.3">
      <c r="E785" s="3">
        <f t="shared" ca="1" si="24"/>
        <v>0.90310856398003914</v>
      </c>
      <c r="F785" s="3">
        <f t="shared" ca="1" si="25"/>
        <v>150.29293606043021</v>
      </c>
    </row>
    <row r="786" spans="5:6" x14ac:dyDescent="0.3">
      <c r="E786" s="3">
        <f t="shared" ca="1" si="24"/>
        <v>0.71942730443809078</v>
      </c>
      <c r="F786" s="3">
        <f t="shared" ca="1" si="25"/>
        <v>139.13380623777024</v>
      </c>
    </row>
    <row r="787" spans="5:6" x14ac:dyDescent="0.3">
      <c r="E787" s="3">
        <f t="shared" ca="1" si="24"/>
        <v>0.15099669102232061</v>
      </c>
      <c r="F787" s="3">
        <f t="shared" ca="1" si="25"/>
        <v>117.91020401902702</v>
      </c>
    </row>
    <row r="788" spans="5:6" x14ac:dyDescent="0.3">
      <c r="E788" s="3">
        <f t="shared" ca="1" si="24"/>
        <v>0.51675862385944216</v>
      </c>
      <c r="F788" s="3">
        <f t="shared" ca="1" si="25"/>
        <v>131.34514253342147</v>
      </c>
    </row>
    <row r="789" spans="5:6" x14ac:dyDescent="0.3">
      <c r="E789" s="3">
        <f t="shared" ca="1" si="24"/>
        <v>0.50302797731263682</v>
      </c>
      <c r="F789" s="3">
        <f t="shared" ca="1" si="25"/>
        <v>130.86822345235265</v>
      </c>
    </row>
    <row r="790" spans="5:6" x14ac:dyDescent="0.3">
      <c r="E790" s="3">
        <f t="shared" ca="1" si="24"/>
        <v>0.96412344967574093</v>
      </c>
      <c r="F790" s="3">
        <f t="shared" ca="1" si="25"/>
        <v>158.48837844054736</v>
      </c>
    </row>
    <row r="791" spans="5:6" x14ac:dyDescent="0.3">
      <c r="E791" s="3">
        <f t="shared" ca="1" si="24"/>
        <v>0.50138313445670335</v>
      </c>
      <c r="F791" s="3">
        <f t="shared" ca="1" si="25"/>
        <v>130.81128974583956</v>
      </c>
    </row>
    <row r="792" spans="5:6" x14ac:dyDescent="0.3">
      <c r="E792" s="3">
        <f t="shared" ca="1" si="24"/>
        <v>0.20967019806606624</v>
      </c>
      <c r="F792" s="3">
        <f t="shared" ca="1" si="25"/>
        <v>120.44647481063862</v>
      </c>
    </row>
    <row r="793" spans="5:6" x14ac:dyDescent="0.3">
      <c r="E793" s="3">
        <f t="shared" ca="1" si="24"/>
        <v>0.69094689928967934</v>
      </c>
      <c r="F793" s="3">
        <f t="shared" ca="1" si="25"/>
        <v>137.90394592718707</v>
      </c>
    </row>
    <row r="794" spans="5:6" x14ac:dyDescent="0.3">
      <c r="E794" s="3">
        <f t="shared" ca="1" si="24"/>
        <v>0.9491588627953701</v>
      </c>
      <c r="F794" s="3">
        <f t="shared" ca="1" si="25"/>
        <v>155.77632407172433</v>
      </c>
    </row>
    <row r="795" spans="5:6" x14ac:dyDescent="0.3">
      <c r="E795" s="3">
        <f t="shared" ca="1" si="24"/>
        <v>0.23469029693624821</v>
      </c>
      <c r="F795" s="3">
        <f t="shared" ca="1" si="25"/>
        <v>121.43637145009768</v>
      </c>
    </row>
    <row r="796" spans="5:6" x14ac:dyDescent="0.3">
      <c r="E796" s="3">
        <f t="shared" ca="1" si="24"/>
        <v>0.76781660072880287</v>
      </c>
      <c r="F796" s="3">
        <f t="shared" ca="1" si="25"/>
        <v>141.40571565287564</v>
      </c>
    </row>
    <row r="797" spans="5:6" x14ac:dyDescent="0.3">
      <c r="E797" s="3">
        <f t="shared" ca="1" si="24"/>
        <v>0.73564182257990385</v>
      </c>
      <c r="F797" s="3">
        <f t="shared" ca="1" si="25"/>
        <v>139.86643936144657</v>
      </c>
    </row>
    <row r="798" spans="5:6" x14ac:dyDescent="0.3">
      <c r="E798" s="3">
        <f t="shared" ca="1" si="24"/>
        <v>0.94394275374895276</v>
      </c>
      <c r="F798" s="3">
        <f t="shared" ca="1" si="25"/>
        <v>154.98791985176751</v>
      </c>
    </row>
    <row r="799" spans="5:6" x14ac:dyDescent="0.3">
      <c r="E799" s="3">
        <f t="shared" ca="1" si="24"/>
        <v>0.49904453552940131</v>
      </c>
      <c r="F799" s="3">
        <f t="shared" ca="1" si="25"/>
        <v>130.73041009340946</v>
      </c>
    </row>
    <row r="800" spans="5:6" x14ac:dyDescent="0.3">
      <c r="E800" s="3">
        <f t="shared" ca="1" si="24"/>
        <v>0.46992243983223514</v>
      </c>
      <c r="F800" s="3">
        <f t="shared" ca="1" si="25"/>
        <v>129.72884352895522</v>
      </c>
    </row>
    <row r="801" spans="5:6" x14ac:dyDescent="0.3">
      <c r="E801" s="3">
        <f t="shared" ca="1" si="24"/>
        <v>0.76542865522172976</v>
      </c>
      <c r="F801" s="3">
        <f t="shared" ca="1" si="25"/>
        <v>141.28704451599205</v>
      </c>
    </row>
    <row r="802" spans="5:6" x14ac:dyDescent="0.3">
      <c r="E802" s="3">
        <f t="shared" ca="1" si="24"/>
        <v>0.58708059398160606</v>
      </c>
      <c r="F802" s="3">
        <f t="shared" ca="1" si="25"/>
        <v>133.85232214766754</v>
      </c>
    </row>
    <row r="803" spans="5:6" x14ac:dyDescent="0.3">
      <c r="E803" s="3">
        <f t="shared" ca="1" si="24"/>
        <v>0.41096363896003685</v>
      </c>
      <c r="F803" s="3">
        <f t="shared" ca="1" si="25"/>
        <v>127.71756956000308</v>
      </c>
    </row>
    <row r="804" spans="5:6" x14ac:dyDescent="0.3">
      <c r="E804" s="3">
        <f t="shared" ca="1" si="24"/>
        <v>0.94958309216494641</v>
      </c>
      <c r="F804" s="3">
        <f t="shared" ca="1" si="25"/>
        <v>155.84334652338461</v>
      </c>
    </row>
    <row r="805" spans="5:6" x14ac:dyDescent="0.3">
      <c r="E805" s="3">
        <f t="shared" ca="1" si="24"/>
        <v>0.79589266197233222</v>
      </c>
      <c r="F805" s="3">
        <f t="shared" ca="1" si="25"/>
        <v>142.86452735125539</v>
      </c>
    </row>
    <row r="806" spans="5:6" x14ac:dyDescent="0.3">
      <c r="E806" s="3">
        <f t="shared" ca="1" si="24"/>
        <v>0.41812240917026322</v>
      </c>
      <c r="F806" s="3">
        <f t="shared" ca="1" si="25"/>
        <v>127.96158323069454</v>
      </c>
    </row>
    <row r="807" spans="5:6" x14ac:dyDescent="0.3">
      <c r="E807" s="3">
        <f t="shared" ca="1" si="24"/>
        <v>0.13565240641193299</v>
      </c>
      <c r="F807" s="3">
        <f t="shared" ca="1" si="25"/>
        <v>117.17568730277951</v>
      </c>
    </row>
    <row r="808" spans="5:6" x14ac:dyDescent="0.3">
      <c r="E808" s="3">
        <f t="shared" ca="1" si="24"/>
        <v>3.3449998478878862E-2</v>
      </c>
      <c r="F808" s="3">
        <f t="shared" ca="1" si="25"/>
        <v>110.28706731424049</v>
      </c>
    </row>
    <row r="809" spans="5:6" x14ac:dyDescent="0.3">
      <c r="E809" s="3">
        <f t="shared" ca="1" si="24"/>
        <v>4.7940944322616752E-2</v>
      </c>
      <c r="F809" s="3">
        <f t="shared" ca="1" si="25"/>
        <v>111.68624406021104</v>
      </c>
    </row>
    <row r="810" spans="5:6" x14ac:dyDescent="0.3">
      <c r="E810" s="3">
        <f t="shared" ca="1" si="24"/>
        <v>0.7472529840720149</v>
      </c>
      <c r="F810" s="3">
        <f t="shared" ca="1" si="25"/>
        <v>140.40780887449785</v>
      </c>
    </row>
    <row r="811" spans="5:6" x14ac:dyDescent="0.3">
      <c r="E811" s="3">
        <f t="shared" ca="1" si="24"/>
        <v>0.69513731907686105</v>
      </c>
      <c r="F811" s="3">
        <f t="shared" ca="1" si="25"/>
        <v>138.08079494443709</v>
      </c>
    </row>
    <row r="812" spans="5:6" x14ac:dyDescent="0.3">
      <c r="E812" s="3">
        <f t="shared" ca="1" si="24"/>
        <v>8.1556425721935777E-2</v>
      </c>
      <c r="F812" s="3">
        <f t="shared" ca="1" si="25"/>
        <v>114.17091964827375</v>
      </c>
    </row>
    <row r="813" spans="5:6" x14ac:dyDescent="0.3">
      <c r="E813" s="3">
        <f t="shared" ca="1" si="24"/>
        <v>0.92348406444174036</v>
      </c>
      <c r="F813" s="3">
        <f t="shared" ca="1" si="25"/>
        <v>152.38100835105422</v>
      </c>
    </row>
    <row r="814" spans="5:6" x14ac:dyDescent="0.3">
      <c r="E814" s="3">
        <f t="shared" ca="1" si="24"/>
        <v>0.37486800798514619</v>
      </c>
      <c r="F814" s="3">
        <f t="shared" ca="1" si="25"/>
        <v>126.48305575469493</v>
      </c>
    </row>
    <row r="815" spans="5:6" x14ac:dyDescent="0.3">
      <c r="E815" s="3">
        <f t="shared" ca="1" si="24"/>
        <v>0.44965295741379663</v>
      </c>
      <c r="F815" s="3">
        <f t="shared" ca="1" si="25"/>
        <v>129.03616504194824</v>
      </c>
    </row>
    <row r="816" spans="5:6" x14ac:dyDescent="0.3">
      <c r="E816" s="3">
        <f t="shared" ca="1" si="24"/>
        <v>0.32022644546685208</v>
      </c>
      <c r="F816" s="3">
        <f t="shared" ca="1" si="25"/>
        <v>124.5831467028289</v>
      </c>
    </row>
    <row r="817" spans="5:6" x14ac:dyDescent="0.3">
      <c r="E817" s="3">
        <f t="shared" ca="1" si="24"/>
        <v>0.59828326811498811</v>
      </c>
      <c r="F817" s="3">
        <f t="shared" ca="1" si="25"/>
        <v>134.26513289203541</v>
      </c>
    </row>
    <row r="818" spans="5:6" x14ac:dyDescent="0.3">
      <c r="E818" s="3">
        <f t="shared" ca="1" si="24"/>
        <v>0.11735440495859106</v>
      </c>
      <c r="F818" s="3">
        <f t="shared" ca="1" si="25"/>
        <v>116.24405774094038</v>
      </c>
    </row>
    <row r="819" spans="5:6" x14ac:dyDescent="0.3">
      <c r="E819" s="3">
        <f t="shared" ca="1" si="24"/>
        <v>0.23797040786797652</v>
      </c>
      <c r="F819" s="3">
        <f t="shared" ca="1" si="25"/>
        <v>121.5631681007481</v>
      </c>
    </row>
    <row r="820" spans="5:6" x14ac:dyDescent="0.3">
      <c r="E820" s="3">
        <f t="shared" ca="1" si="24"/>
        <v>0.57127176259721757</v>
      </c>
      <c r="F820" s="3">
        <f t="shared" ca="1" si="25"/>
        <v>133.27702106163204</v>
      </c>
    </row>
    <row r="821" spans="5:6" x14ac:dyDescent="0.3">
      <c r="E821" s="3">
        <f t="shared" ca="1" si="24"/>
        <v>0.29481916403973751</v>
      </c>
      <c r="F821" s="3">
        <f t="shared" ca="1" si="25"/>
        <v>123.67707683845254</v>
      </c>
    </row>
    <row r="822" spans="5:6" x14ac:dyDescent="0.3">
      <c r="E822" s="3">
        <f t="shared" ca="1" si="24"/>
        <v>0.74843386488040109</v>
      </c>
      <c r="F822" s="3">
        <f t="shared" ca="1" si="25"/>
        <v>140.46371272359568</v>
      </c>
    </row>
    <row r="823" spans="5:6" x14ac:dyDescent="0.3">
      <c r="E823" s="3">
        <f t="shared" ca="1" si="24"/>
        <v>0.96580088502250627</v>
      </c>
      <c r="F823" s="3">
        <f t="shared" ca="1" si="25"/>
        <v>158.8493975926614</v>
      </c>
    </row>
    <row r="824" spans="5:6" x14ac:dyDescent="0.3">
      <c r="E824" s="3">
        <f t="shared" ca="1" si="24"/>
        <v>0.49868535763937194</v>
      </c>
      <c r="F824" s="3">
        <f t="shared" ca="1" si="25"/>
        <v>130.71799491138802</v>
      </c>
    </row>
    <row r="825" spans="5:6" x14ac:dyDescent="0.3">
      <c r="E825" s="3">
        <f t="shared" ca="1" si="24"/>
        <v>0.75834832579459077</v>
      </c>
      <c r="F825" s="3">
        <f t="shared" ca="1" si="25"/>
        <v>140.9396259632814</v>
      </c>
    </row>
    <row r="826" spans="5:6" x14ac:dyDescent="0.3">
      <c r="E826" s="3">
        <f t="shared" ca="1" si="24"/>
        <v>6.8387816217457931E-2</v>
      </c>
      <c r="F826" s="3">
        <f t="shared" ca="1" si="25"/>
        <v>113.28413948528801</v>
      </c>
    </row>
    <row r="827" spans="5:6" x14ac:dyDescent="0.3">
      <c r="E827" s="3">
        <f t="shared" ca="1" si="24"/>
        <v>0.54240651126255424</v>
      </c>
      <c r="F827" s="3">
        <f t="shared" ca="1" si="25"/>
        <v>132.24535415055655</v>
      </c>
    </row>
    <row r="828" spans="5:6" x14ac:dyDescent="0.3">
      <c r="E828" s="3">
        <f t="shared" ca="1" si="24"/>
        <v>0.84468383050870044</v>
      </c>
      <c r="F828" s="3">
        <f t="shared" ca="1" si="25"/>
        <v>145.76418276537953</v>
      </c>
    </row>
    <row r="829" spans="5:6" x14ac:dyDescent="0.3">
      <c r="E829" s="3">
        <f t="shared" ca="1" si="24"/>
        <v>0.60726174162164237</v>
      </c>
      <c r="F829" s="3">
        <f t="shared" ca="1" si="25"/>
        <v>134.59936020736214</v>
      </c>
    </row>
    <row r="830" spans="5:6" x14ac:dyDescent="0.3">
      <c r="E830" s="3">
        <f t="shared" ca="1" si="24"/>
        <v>0.30130490976404523</v>
      </c>
      <c r="F830" s="3">
        <f t="shared" ca="1" si="25"/>
        <v>123.91017103667841</v>
      </c>
    </row>
    <row r="831" spans="5:6" x14ac:dyDescent="0.3">
      <c r="E831" s="3">
        <f t="shared" ca="1" si="24"/>
        <v>0.83746586059652883</v>
      </c>
      <c r="F831" s="3">
        <f t="shared" ca="1" si="25"/>
        <v>145.29821517362313</v>
      </c>
    </row>
    <row r="832" spans="5:6" x14ac:dyDescent="0.3">
      <c r="E832" s="3">
        <f t="shared" ca="1" si="24"/>
        <v>0.32973963046574795</v>
      </c>
      <c r="F832" s="3">
        <f t="shared" ca="1" si="25"/>
        <v>124.91801366605733</v>
      </c>
    </row>
    <row r="833" spans="5:6" x14ac:dyDescent="0.3">
      <c r="E833" s="3">
        <f t="shared" ca="1" si="24"/>
        <v>0.24696146968955424</v>
      </c>
      <c r="F833" s="3">
        <f t="shared" ca="1" si="25"/>
        <v>121.90759985750182</v>
      </c>
    </row>
    <row r="834" spans="5:6" x14ac:dyDescent="0.3">
      <c r="E834" s="3">
        <f t="shared" ca="1" si="24"/>
        <v>1.8377938886008582E-2</v>
      </c>
      <c r="F834" s="3">
        <f t="shared" ca="1" si="25"/>
        <v>108.35069862267032</v>
      </c>
    </row>
    <row r="835" spans="5:6" x14ac:dyDescent="0.3">
      <c r="E835" s="3">
        <f t="shared" ref="E835:E898" ca="1" si="26">RAND()</f>
        <v>0.10618312887507197</v>
      </c>
      <c r="F835" s="3">
        <f t="shared" ca="1" si="25"/>
        <v>115.6384613051919</v>
      </c>
    </row>
    <row r="836" spans="5:6" x14ac:dyDescent="0.3">
      <c r="E836" s="3">
        <f t="shared" ca="1" si="26"/>
        <v>0.88440981056638557</v>
      </c>
      <c r="F836" s="3">
        <f t="shared" ref="F836:F899" ca="1" si="27">$C$3*SQRT(2*_xlfn.GAMMA.INV(E836,1.5,1))+$C$4</f>
        <v>148.66028201359237</v>
      </c>
    </row>
    <row r="837" spans="5:6" x14ac:dyDescent="0.3">
      <c r="E837" s="3">
        <f t="shared" ca="1" si="26"/>
        <v>0.89001801145010506</v>
      </c>
      <c r="F837" s="3">
        <f t="shared" ca="1" si="27"/>
        <v>149.12719207482277</v>
      </c>
    </row>
    <row r="838" spans="5:6" x14ac:dyDescent="0.3">
      <c r="E838" s="3">
        <f t="shared" ca="1" si="26"/>
        <v>0.96389586630615443</v>
      </c>
      <c r="F838" s="3">
        <f t="shared" ca="1" si="27"/>
        <v>158.44050672069415</v>
      </c>
    </row>
    <row r="839" spans="5:6" x14ac:dyDescent="0.3">
      <c r="E839" s="3">
        <f t="shared" ca="1" si="26"/>
        <v>8.4473556620789925E-4</v>
      </c>
      <c r="F839" s="3">
        <f t="shared" ca="1" si="27"/>
        <v>102.94626999467852</v>
      </c>
    </row>
    <row r="840" spans="5:6" x14ac:dyDescent="0.3">
      <c r="E840" s="3">
        <f t="shared" ca="1" si="26"/>
        <v>0.18596212946955371</v>
      </c>
      <c r="F840" s="3">
        <f t="shared" ca="1" si="27"/>
        <v>119.46429158242913</v>
      </c>
    </row>
    <row r="841" spans="5:6" x14ac:dyDescent="0.3">
      <c r="E841" s="3">
        <f t="shared" ca="1" si="26"/>
        <v>0.6163909442963772</v>
      </c>
      <c r="F841" s="3">
        <f t="shared" ca="1" si="27"/>
        <v>134.94251839444524</v>
      </c>
    </row>
    <row r="842" spans="5:6" x14ac:dyDescent="0.3">
      <c r="E842" s="3">
        <f t="shared" ca="1" si="26"/>
        <v>0.79454301665528115</v>
      </c>
      <c r="F842" s="3">
        <f t="shared" ca="1" si="27"/>
        <v>142.79147015044686</v>
      </c>
    </row>
    <row r="843" spans="5:6" x14ac:dyDescent="0.3">
      <c r="E843" s="3">
        <f t="shared" ca="1" si="26"/>
        <v>0.84120687628711577</v>
      </c>
      <c r="F843" s="3">
        <f t="shared" ca="1" si="27"/>
        <v>145.53782692921891</v>
      </c>
    </row>
    <row r="844" spans="5:6" x14ac:dyDescent="0.3">
      <c r="E844" s="3">
        <f t="shared" ca="1" si="26"/>
        <v>0.14598682227166804</v>
      </c>
      <c r="F844" s="3">
        <f t="shared" ca="1" si="27"/>
        <v>117.67449926517891</v>
      </c>
    </row>
    <row r="845" spans="5:6" x14ac:dyDescent="0.3">
      <c r="E845" s="3">
        <f t="shared" ca="1" si="26"/>
        <v>0.88896944071119266</v>
      </c>
      <c r="F845" s="3">
        <f t="shared" ca="1" si="27"/>
        <v>149.03853246421775</v>
      </c>
    </row>
    <row r="846" spans="5:6" x14ac:dyDescent="0.3">
      <c r="E846" s="3">
        <f t="shared" ca="1" si="26"/>
        <v>0.75187184675630847</v>
      </c>
      <c r="F846" s="3">
        <f t="shared" ca="1" si="27"/>
        <v>140.62739859836643</v>
      </c>
    </row>
    <row r="847" spans="5:6" x14ac:dyDescent="0.3">
      <c r="E847" s="3">
        <f t="shared" ca="1" si="26"/>
        <v>0.54866054277607945</v>
      </c>
      <c r="F847" s="3">
        <f t="shared" ca="1" si="27"/>
        <v>132.46704104401999</v>
      </c>
    </row>
    <row r="848" spans="5:6" x14ac:dyDescent="0.3">
      <c r="E848" s="3">
        <f t="shared" ca="1" si="26"/>
        <v>0.78167219354836215</v>
      </c>
      <c r="F848" s="3">
        <f t="shared" ca="1" si="27"/>
        <v>142.11027127741781</v>
      </c>
    </row>
    <row r="849" spans="5:6" x14ac:dyDescent="0.3">
      <c r="E849" s="3">
        <f t="shared" ca="1" si="26"/>
        <v>0.90956079836721082</v>
      </c>
      <c r="F849" s="3">
        <f t="shared" ca="1" si="27"/>
        <v>150.91320929368871</v>
      </c>
    </row>
    <row r="850" spans="5:6" x14ac:dyDescent="0.3">
      <c r="E850" s="3">
        <f t="shared" ca="1" si="26"/>
        <v>0.53804986817637168</v>
      </c>
      <c r="F850" s="3">
        <f t="shared" ca="1" si="27"/>
        <v>132.09146501260898</v>
      </c>
    </row>
    <row r="851" spans="5:6" x14ac:dyDescent="0.3">
      <c r="E851" s="3">
        <f t="shared" ca="1" si="26"/>
        <v>0.75951999039520179</v>
      </c>
      <c r="F851" s="3">
        <f t="shared" ca="1" si="27"/>
        <v>140.99666925030976</v>
      </c>
    </row>
    <row r="852" spans="5:6" x14ac:dyDescent="0.3">
      <c r="E852" s="3">
        <f t="shared" ca="1" si="26"/>
        <v>0.24737731383176953</v>
      </c>
      <c r="F852" s="3">
        <f t="shared" ca="1" si="27"/>
        <v>121.92342367402605</v>
      </c>
    </row>
    <row r="853" spans="5:6" x14ac:dyDescent="0.3">
      <c r="E853" s="3">
        <f t="shared" ca="1" si="26"/>
        <v>0.61052034666146793</v>
      </c>
      <c r="F853" s="3">
        <f t="shared" ca="1" si="27"/>
        <v>134.7214519960965</v>
      </c>
    </row>
    <row r="854" spans="5:6" x14ac:dyDescent="0.3">
      <c r="E854" s="3">
        <f t="shared" ca="1" si="26"/>
        <v>0.54323230537207556</v>
      </c>
      <c r="F854" s="3">
        <f t="shared" ca="1" si="27"/>
        <v>132.27457277100484</v>
      </c>
    </row>
    <row r="855" spans="5:6" x14ac:dyDescent="0.3">
      <c r="E855" s="3">
        <f t="shared" ca="1" si="26"/>
        <v>0.14789518624051168</v>
      </c>
      <c r="F855" s="3">
        <f t="shared" ca="1" si="27"/>
        <v>117.76473020916248</v>
      </c>
    </row>
    <row r="856" spans="5:6" x14ac:dyDescent="0.3">
      <c r="E856" s="3">
        <f t="shared" ca="1" si="26"/>
        <v>0.11265598300210744</v>
      </c>
      <c r="F856" s="3">
        <f t="shared" ca="1" si="27"/>
        <v>115.99316232565232</v>
      </c>
    </row>
    <row r="857" spans="5:6" x14ac:dyDescent="0.3">
      <c r="E857" s="3">
        <f t="shared" ca="1" si="26"/>
        <v>0.12757580200156582</v>
      </c>
      <c r="F857" s="3">
        <f t="shared" ca="1" si="27"/>
        <v>116.77276309515982</v>
      </c>
    </row>
    <row r="858" spans="5:6" x14ac:dyDescent="0.3">
      <c r="E858" s="3">
        <f t="shared" ca="1" si="26"/>
        <v>0.2631292578284391</v>
      </c>
      <c r="F858" s="3">
        <f t="shared" ca="1" si="27"/>
        <v>122.51643171971041</v>
      </c>
    </row>
    <row r="859" spans="5:6" x14ac:dyDescent="0.3">
      <c r="E859" s="3">
        <f t="shared" ca="1" si="26"/>
        <v>0.4252076231322689</v>
      </c>
      <c r="F859" s="3">
        <f t="shared" ca="1" si="27"/>
        <v>128.20299425617048</v>
      </c>
    </row>
    <row r="860" spans="5:6" x14ac:dyDescent="0.3">
      <c r="E860" s="3">
        <f t="shared" ca="1" si="26"/>
        <v>0.48156014593928775</v>
      </c>
      <c r="F860" s="3">
        <f t="shared" ca="1" si="27"/>
        <v>130.12797476455148</v>
      </c>
    </row>
    <row r="861" spans="5:6" x14ac:dyDescent="0.3">
      <c r="E861" s="3">
        <f t="shared" ca="1" si="26"/>
        <v>0.75228020193220624</v>
      </c>
      <c r="F861" s="3">
        <f t="shared" ca="1" si="27"/>
        <v>140.64693399813805</v>
      </c>
    </row>
    <row r="862" spans="5:6" x14ac:dyDescent="0.3">
      <c r="E862" s="3">
        <f t="shared" ca="1" si="26"/>
        <v>0.72143705292480331</v>
      </c>
      <c r="F862" s="3">
        <f t="shared" ca="1" si="27"/>
        <v>139.22323448257345</v>
      </c>
    </row>
    <row r="863" spans="5:6" x14ac:dyDescent="0.3">
      <c r="E863" s="3">
        <f t="shared" ca="1" si="26"/>
        <v>0.66901715450476618</v>
      </c>
      <c r="F863" s="3">
        <f t="shared" ca="1" si="27"/>
        <v>136.99881365749178</v>
      </c>
    </row>
    <row r="864" spans="5:6" x14ac:dyDescent="0.3">
      <c r="E864" s="3">
        <f t="shared" ca="1" si="26"/>
        <v>0.15208934498674542</v>
      </c>
      <c r="F864" s="3">
        <f t="shared" ca="1" si="27"/>
        <v>117.9611174219756</v>
      </c>
    </row>
    <row r="865" spans="5:6" x14ac:dyDescent="0.3">
      <c r="E865" s="3">
        <f t="shared" ca="1" si="26"/>
        <v>5.1694842736472513E-2</v>
      </c>
      <c r="F865" s="3">
        <f t="shared" ca="1" si="27"/>
        <v>112.00588303023252</v>
      </c>
    </row>
    <row r="866" spans="5:6" x14ac:dyDescent="0.3">
      <c r="E866" s="3">
        <f t="shared" ca="1" si="26"/>
        <v>0.65035702221324032</v>
      </c>
      <c r="F866" s="3">
        <f t="shared" ca="1" si="27"/>
        <v>136.25279971408997</v>
      </c>
    </row>
    <row r="867" spans="5:6" x14ac:dyDescent="0.3">
      <c r="E867" s="3">
        <f t="shared" ca="1" si="26"/>
        <v>0.24412200702927767</v>
      </c>
      <c r="F867" s="3">
        <f t="shared" ca="1" si="27"/>
        <v>121.79930534327271</v>
      </c>
    </row>
    <row r="868" spans="5:6" x14ac:dyDescent="0.3">
      <c r="E868" s="3">
        <f t="shared" ca="1" si="26"/>
        <v>0.85636766757443605</v>
      </c>
      <c r="F868" s="3">
        <f t="shared" ca="1" si="27"/>
        <v>146.55277086569637</v>
      </c>
    </row>
    <row r="869" spans="5:6" x14ac:dyDescent="0.3">
      <c r="E869" s="3">
        <f t="shared" ca="1" si="26"/>
        <v>0.69221426898524008</v>
      </c>
      <c r="F869" s="3">
        <f t="shared" ca="1" si="27"/>
        <v>137.95729355832981</v>
      </c>
    </row>
    <row r="870" spans="5:6" x14ac:dyDescent="0.3">
      <c r="E870" s="3">
        <f t="shared" ca="1" si="26"/>
        <v>0.4471667003575106</v>
      </c>
      <c r="F870" s="3">
        <f t="shared" ca="1" si="27"/>
        <v>128.95135581014318</v>
      </c>
    </row>
    <row r="871" spans="5:6" x14ac:dyDescent="0.3">
      <c r="E871" s="3">
        <f t="shared" ca="1" si="26"/>
        <v>0.31760552638604833</v>
      </c>
      <c r="F871" s="3">
        <f t="shared" ca="1" si="27"/>
        <v>124.49050542895975</v>
      </c>
    </row>
    <row r="872" spans="5:6" x14ac:dyDescent="0.3">
      <c r="E872" s="3">
        <f t="shared" ca="1" si="26"/>
        <v>0.39379645598857271</v>
      </c>
      <c r="F872" s="3">
        <f t="shared" ca="1" si="27"/>
        <v>127.13157151368243</v>
      </c>
    </row>
    <row r="873" spans="5:6" x14ac:dyDescent="0.3">
      <c r="E873" s="3">
        <f t="shared" ca="1" si="26"/>
        <v>0.71333025401961614</v>
      </c>
      <c r="F873" s="3">
        <f t="shared" ca="1" si="27"/>
        <v>138.86475767973627</v>
      </c>
    </row>
    <row r="874" spans="5:6" x14ac:dyDescent="0.3">
      <c r="E874" s="3">
        <f t="shared" ca="1" si="26"/>
        <v>0.48432258270723505</v>
      </c>
      <c r="F874" s="3">
        <f t="shared" ca="1" si="27"/>
        <v>130.22291455467294</v>
      </c>
    </row>
    <row r="875" spans="5:6" x14ac:dyDescent="0.3">
      <c r="E875" s="3">
        <f t="shared" ca="1" si="26"/>
        <v>0.63899273608359253</v>
      </c>
      <c r="F875" s="3">
        <f t="shared" ca="1" si="27"/>
        <v>135.80805549643782</v>
      </c>
    </row>
    <row r="876" spans="5:6" x14ac:dyDescent="0.3">
      <c r="E876" s="3">
        <f t="shared" ca="1" si="26"/>
        <v>0.21506063549776111</v>
      </c>
      <c r="F876" s="3">
        <f t="shared" ca="1" si="27"/>
        <v>120.66340036279161</v>
      </c>
    </row>
    <row r="877" spans="5:6" x14ac:dyDescent="0.3">
      <c r="E877" s="3">
        <f t="shared" ca="1" si="26"/>
        <v>0.2476787422727379</v>
      </c>
      <c r="F877" s="3">
        <f t="shared" ca="1" si="27"/>
        <v>121.93488801320167</v>
      </c>
    </row>
    <row r="878" spans="5:6" x14ac:dyDescent="0.3">
      <c r="E878" s="3">
        <f t="shared" ca="1" si="26"/>
        <v>0.19900666755046637</v>
      </c>
      <c r="F878" s="3">
        <f t="shared" ca="1" si="27"/>
        <v>120.01068540037591</v>
      </c>
    </row>
    <row r="879" spans="5:6" x14ac:dyDescent="0.3">
      <c r="E879" s="3">
        <f t="shared" ca="1" si="26"/>
        <v>0.80529475673401374</v>
      </c>
      <c r="F879" s="3">
        <f t="shared" ca="1" si="27"/>
        <v>143.38271374159226</v>
      </c>
    </row>
    <row r="880" spans="5:6" x14ac:dyDescent="0.3">
      <c r="E880" s="3">
        <f t="shared" ca="1" si="26"/>
        <v>0.7781448074505779</v>
      </c>
      <c r="F880" s="3">
        <f t="shared" ca="1" si="27"/>
        <v>141.92821581202077</v>
      </c>
    </row>
    <row r="881" spans="5:6" x14ac:dyDescent="0.3">
      <c r="E881" s="3">
        <f t="shared" ca="1" si="26"/>
        <v>0.76877411732472578</v>
      </c>
      <c r="F881" s="3">
        <f t="shared" ca="1" si="27"/>
        <v>141.45351922956726</v>
      </c>
    </row>
    <row r="882" spans="5:6" x14ac:dyDescent="0.3">
      <c r="E882" s="3">
        <f t="shared" ca="1" si="26"/>
        <v>0.62549280603801516</v>
      </c>
      <c r="F882" s="3">
        <f t="shared" ca="1" si="27"/>
        <v>135.28821672889097</v>
      </c>
    </row>
    <row r="883" spans="5:6" x14ac:dyDescent="0.3">
      <c r="E883" s="3">
        <f t="shared" ca="1" si="26"/>
        <v>8.9516356449270917E-2</v>
      </c>
      <c r="F883" s="3">
        <f t="shared" ca="1" si="27"/>
        <v>114.66868720459398</v>
      </c>
    </row>
    <row r="884" spans="5:6" x14ac:dyDescent="0.3">
      <c r="E884" s="3">
        <f t="shared" ca="1" si="26"/>
        <v>0.34349193873038775</v>
      </c>
      <c r="F884" s="3">
        <f t="shared" ca="1" si="27"/>
        <v>125.39861868048256</v>
      </c>
    </row>
    <row r="885" spans="5:6" x14ac:dyDescent="0.3">
      <c r="E885" s="3">
        <f t="shared" ca="1" si="26"/>
        <v>0.17537449530358384</v>
      </c>
      <c r="F885" s="3">
        <f t="shared" ca="1" si="27"/>
        <v>119.00867490361887</v>
      </c>
    </row>
    <row r="886" spans="5:6" x14ac:dyDescent="0.3">
      <c r="E886" s="3">
        <f t="shared" ca="1" si="26"/>
        <v>0.14843014149042277</v>
      </c>
      <c r="F886" s="3">
        <f t="shared" ca="1" si="27"/>
        <v>117.78992431362678</v>
      </c>
    </row>
    <row r="887" spans="5:6" x14ac:dyDescent="0.3">
      <c r="E887" s="3">
        <f t="shared" ca="1" si="26"/>
        <v>0.81774285742730213</v>
      </c>
      <c r="F887" s="3">
        <f t="shared" ca="1" si="27"/>
        <v>144.09569376634533</v>
      </c>
    </row>
    <row r="888" spans="5:6" x14ac:dyDescent="0.3">
      <c r="E888" s="3">
        <f t="shared" ca="1" si="26"/>
        <v>0.84452012429793044</v>
      </c>
      <c r="F888" s="3">
        <f t="shared" ca="1" si="27"/>
        <v>145.75344385395016</v>
      </c>
    </row>
    <row r="889" spans="5:6" x14ac:dyDescent="0.3">
      <c r="E889" s="3">
        <f t="shared" ca="1" si="26"/>
        <v>0.12366520594762609</v>
      </c>
      <c r="F889" s="3">
        <f t="shared" ca="1" si="27"/>
        <v>116.57310750325287</v>
      </c>
    </row>
    <row r="890" spans="5:6" x14ac:dyDescent="0.3">
      <c r="E890" s="3">
        <f t="shared" ca="1" si="26"/>
        <v>0.6792580716732689</v>
      </c>
      <c r="F890" s="3">
        <f t="shared" ca="1" si="27"/>
        <v>137.41740608001172</v>
      </c>
    </row>
    <row r="891" spans="5:6" x14ac:dyDescent="0.3">
      <c r="E891" s="3">
        <f t="shared" ca="1" si="26"/>
        <v>0.21902442762689511</v>
      </c>
      <c r="F891" s="3">
        <f t="shared" ca="1" si="27"/>
        <v>120.82156557765691</v>
      </c>
    </row>
    <row r="892" spans="5:6" x14ac:dyDescent="0.3">
      <c r="E892" s="3">
        <f t="shared" ca="1" si="26"/>
        <v>0.72387933431658447</v>
      </c>
      <c r="F892" s="3">
        <f t="shared" ca="1" si="27"/>
        <v>139.33241862335262</v>
      </c>
    </row>
    <row r="893" spans="5:6" x14ac:dyDescent="0.3">
      <c r="E893" s="3">
        <f t="shared" ca="1" si="26"/>
        <v>9.8976531170922311E-3</v>
      </c>
      <c r="F893" s="3">
        <f t="shared" ca="1" si="27"/>
        <v>106.75362871143875</v>
      </c>
    </row>
    <row r="894" spans="5:6" x14ac:dyDescent="0.3">
      <c r="E894" s="3">
        <f t="shared" ca="1" si="26"/>
        <v>0.92683273597913707</v>
      </c>
      <c r="F894" s="3">
        <f t="shared" ca="1" si="27"/>
        <v>152.76554492164908</v>
      </c>
    </row>
    <row r="895" spans="5:6" x14ac:dyDescent="0.3">
      <c r="E895" s="3">
        <f t="shared" ca="1" si="26"/>
        <v>0.97432945297682205</v>
      </c>
      <c r="F895" s="3">
        <f t="shared" ca="1" si="27"/>
        <v>160.95986423336191</v>
      </c>
    </row>
    <row r="896" spans="5:6" x14ac:dyDescent="0.3">
      <c r="E896" s="3">
        <f t="shared" ca="1" si="26"/>
        <v>0.35088309908293036</v>
      </c>
      <c r="F896" s="3">
        <f t="shared" ca="1" si="27"/>
        <v>125.65543175928124</v>
      </c>
    </row>
    <row r="897" spans="5:6" x14ac:dyDescent="0.3">
      <c r="E897" s="3">
        <f t="shared" ca="1" si="26"/>
        <v>0.79760137110224349</v>
      </c>
      <c r="F897" s="3">
        <f t="shared" ca="1" si="27"/>
        <v>142.95748674320038</v>
      </c>
    </row>
    <row r="898" spans="5:6" x14ac:dyDescent="0.3">
      <c r="E898" s="3">
        <f t="shared" ca="1" si="26"/>
        <v>0.52693184056079534</v>
      </c>
      <c r="F898" s="3">
        <f t="shared" ca="1" si="27"/>
        <v>131.70061821524681</v>
      </c>
    </row>
    <row r="899" spans="5:6" x14ac:dyDescent="0.3">
      <c r="E899" s="3">
        <f t="shared" ref="E899:E962" ca="1" si="28">RAND()</f>
        <v>0.6309710377966703</v>
      </c>
      <c r="F899" s="3">
        <f t="shared" ca="1" si="27"/>
        <v>135.49810677540904</v>
      </c>
    </row>
    <row r="900" spans="5:6" x14ac:dyDescent="0.3">
      <c r="E900" s="3">
        <f t="shared" ca="1" si="28"/>
        <v>0.85566940814342463</v>
      </c>
      <c r="F900" s="3">
        <f t="shared" ref="F900:F963" ca="1" si="29">$C$3*SQRT(2*_xlfn.GAMMA.INV(E900,1.5,1))+$C$4</f>
        <v>146.5043551425432</v>
      </c>
    </row>
    <row r="901" spans="5:6" x14ac:dyDescent="0.3">
      <c r="E901" s="3">
        <f t="shared" ca="1" si="28"/>
        <v>8.4669956781848188E-2</v>
      </c>
      <c r="F901" s="3">
        <f t="shared" ca="1" si="29"/>
        <v>114.36866730835906</v>
      </c>
    </row>
    <row r="902" spans="5:6" x14ac:dyDescent="0.3">
      <c r="E902" s="3">
        <f t="shared" ca="1" si="28"/>
        <v>0.53092738744875689</v>
      </c>
      <c r="F902" s="3">
        <f t="shared" ca="1" si="29"/>
        <v>131.84078104783265</v>
      </c>
    </row>
    <row r="903" spans="5:6" x14ac:dyDescent="0.3">
      <c r="E903" s="3">
        <f t="shared" ca="1" si="28"/>
        <v>0.63643711612814813</v>
      </c>
      <c r="F903" s="3">
        <f t="shared" ca="1" si="29"/>
        <v>135.70896372209788</v>
      </c>
    </row>
    <row r="904" spans="5:6" x14ac:dyDescent="0.3">
      <c r="E904" s="3">
        <f t="shared" ca="1" si="28"/>
        <v>9.063382004637166E-2</v>
      </c>
      <c r="F904" s="3">
        <f t="shared" ca="1" si="29"/>
        <v>114.73659868557228</v>
      </c>
    </row>
    <row r="905" spans="5:6" x14ac:dyDescent="0.3">
      <c r="E905" s="3">
        <f t="shared" ca="1" si="28"/>
        <v>0.85192835804782563</v>
      </c>
      <c r="F905" s="3">
        <f t="shared" ca="1" si="29"/>
        <v>146.24783457520309</v>
      </c>
    </row>
    <row r="906" spans="5:6" x14ac:dyDescent="0.3">
      <c r="E906" s="3">
        <f t="shared" ca="1" si="28"/>
        <v>0.64625840850855187</v>
      </c>
      <c r="F906" s="3">
        <f t="shared" ca="1" si="29"/>
        <v>136.09160815561398</v>
      </c>
    </row>
    <row r="907" spans="5:6" x14ac:dyDescent="0.3">
      <c r="E907" s="3">
        <f t="shared" ca="1" si="28"/>
        <v>0.9487978826851291</v>
      </c>
      <c r="F907" s="3">
        <f t="shared" ca="1" si="29"/>
        <v>155.71965831217599</v>
      </c>
    </row>
    <row r="908" spans="5:6" x14ac:dyDescent="0.3">
      <c r="E908" s="3">
        <f t="shared" ca="1" si="28"/>
        <v>2.1124869684252756E-2</v>
      </c>
      <c r="F908" s="3">
        <f t="shared" ca="1" si="29"/>
        <v>108.76286974157144</v>
      </c>
    </row>
    <row r="909" spans="5:6" x14ac:dyDescent="0.3">
      <c r="E909" s="3">
        <f t="shared" ca="1" si="28"/>
        <v>0.71037182414556244</v>
      </c>
      <c r="F909" s="3">
        <f t="shared" ca="1" si="29"/>
        <v>138.73539614431877</v>
      </c>
    </row>
    <row r="910" spans="5:6" x14ac:dyDescent="0.3">
      <c r="E910" s="3">
        <f t="shared" ca="1" si="28"/>
        <v>0.96979472929905641</v>
      </c>
      <c r="F910" s="3">
        <f t="shared" ca="1" si="29"/>
        <v>159.77376043118468</v>
      </c>
    </row>
    <row r="911" spans="5:6" x14ac:dyDescent="0.3">
      <c r="E911" s="3">
        <f t="shared" ca="1" si="28"/>
        <v>0.37526617434901011</v>
      </c>
      <c r="F911" s="3">
        <f t="shared" ca="1" si="29"/>
        <v>126.49673280614915</v>
      </c>
    </row>
    <row r="912" spans="5:6" x14ac:dyDescent="0.3">
      <c r="E912" s="3">
        <f t="shared" ca="1" si="28"/>
        <v>0.2798599758213236</v>
      </c>
      <c r="F912" s="3">
        <f t="shared" ca="1" si="29"/>
        <v>123.13402275509901</v>
      </c>
    </row>
    <row r="913" spans="5:6" x14ac:dyDescent="0.3">
      <c r="E913" s="3">
        <f t="shared" ca="1" si="28"/>
        <v>4.4836830912272974E-2</v>
      </c>
      <c r="F913" s="3">
        <f t="shared" ca="1" si="29"/>
        <v>111.41054225023191</v>
      </c>
    </row>
    <row r="914" spans="5:6" x14ac:dyDescent="0.3">
      <c r="E914" s="3">
        <f t="shared" ca="1" si="28"/>
        <v>0.75010925334294087</v>
      </c>
      <c r="F914" s="3">
        <f t="shared" ca="1" si="29"/>
        <v>140.54330555930682</v>
      </c>
    </row>
    <row r="915" spans="5:6" x14ac:dyDescent="0.3">
      <c r="E915" s="3">
        <f t="shared" ca="1" si="28"/>
        <v>0.87361579829524894</v>
      </c>
      <c r="F915" s="3">
        <f t="shared" ca="1" si="29"/>
        <v>147.80799524751592</v>
      </c>
    </row>
    <row r="916" spans="5:6" x14ac:dyDescent="0.3">
      <c r="E916" s="3">
        <f t="shared" ca="1" si="28"/>
        <v>0.11685546122523127</v>
      </c>
      <c r="F916" s="3">
        <f t="shared" ca="1" si="29"/>
        <v>116.21766210715711</v>
      </c>
    </row>
    <row r="917" spans="5:6" x14ac:dyDescent="0.3">
      <c r="E917" s="3">
        <f t="shared" ca="1" si="28"/>
        <v>0.16941872427352822</v>
      </c>
      <c r="F917" s="3">
        <f t="shared" ca="1" si="29"/>
        <v>118.74706646144372</v>
      </c>
    </row>
    <row r="918" spans="5:6" x14ac:dyDescent="0.3">
      <c r="E918" s="3">
        <f t="shared" ca="1" si="28"/>
        <v>0.69270297974924033</v>
      </c>
      <c r="F918" s="3">
        <f t="shared" ca="1" si="29"/>
        <v>137.97789704971737</v>
      </c>
    </row>
    <row r="919" spans="5:6" x14ac:dyDescent="0.3">
      <c r="E919" s="3">
        <f t="shared" ca="1" si="28"/>
        <v>0.9082059980047148</v>
      </c>
      <c r="F919" s="3">
        <f t="shared" ca="1" si="29"/>
        <v>150.78015720154119</v>
      </c>
    </row>
    <row r="920" spans="5:6" x14ac:dyDescent="0.3">
      <c r="E920" s="3">
        <f t="shared" ca="1" si="28"/>
        <v>0.36090836043270336</v>
      </c>
      <c r="F920" s="3">
        <f t="shared" ca="1" si="29"/>
        <v>126.00233649748304</v>
      </c>
    </row>
    <row r="921" spans="5:6" x14ac:dyDescent="0.3">
      <c r="E921" s="3">
        <f t="shared" ca="1" si="28"/>
        <v>0.63298085501839119</v>
      </c>
      <c r="F921" s="3">
        <f t="shared" ca="1" si="29"/>
        <v>135.57546716759015</v>
      </c>
    </row>
    <row r="922" spans="5:6" x14ac:dyDescent="0.3">
      <c r="E922" s="3">
        <f t="shared" ca="1" si="28"/>
        <v>4.633492871506939E-3</v>
      </c>
      <c r="F922" s="3">
        <f t="shared" ca="1" si="29"/>
        <v>105.22010662332227</v>
      </c>
    </row>
    <row r="923" spans="5:6" x14ac:dyDescent="0.3">
      <c r="E923" s="3">
        <f t="shared" ca="1" si="28"/>
        <v>0.95520106082151857</v>
      </c>
      <c r="F923" s="3">
        <f t="shared" ca="1" si="29"/>
        <v>156.77833400707448</v>
      </c>
    </row>
    <row r="924" spans="5:6" x14ac:dyDescent="0.3">
      <c r="E924" s="3">
        <f t="shared" ca="1" si="28"/>
        <v>4.1071430731557945E-2</v>
      </c>
      <c r="F924" s="3">
        <f t="shared" ca="1" si="29"/>
        <v>111.06035512499923</v>
      </c>
    </row>
    <row r="925" spans="5:6" x14ac:dyDescent="0.3">
      <c r="E925" s="3">
        <f t="shared" ca="1" si="28"/>
        <v>0.42449527421991273</v>
      </c>
      <c r="F925" s="3">
        <f t="shared" ca="1" si="29"/>
        <v>128.17872498558819</v>
      </c>
    </row>
    <row r="926" spans="5:6" x14ac:dyDescent="0.3">
      <c r="E926" s="3">
        <f t="shared" ca="1" si="28"/>
        <v>2.5314095971305406E-2</v>
      </c>
      <c r="F926" s="3">
        <f t="shared" ca="1" si="29"/>
        <v>109.3312381710236</v>
      </c>
    </row>
    <row r="927" spans="5:6" x14ac:dyDescent="0.3">
      <c r="E927" s="3">
        <f t="shared" ca="1" si="28"/>
        <v>0.9691531420721452</v>
      </c>
      <c r="F927" s="3">
        <f t="shared" ca="1" si="29"/>
        <v>159.61849010357645</v>
      </c>
    </row>
    <row r="928" spans="5:6" x14ac:dyDescent="0.3">
      <c r="E928" s="3">
        <f t="shared" ca="1" si="28"/>
        <v>0.16072275296253358</v>
      </c>
      <c r="F928" s="3">
        <f t="shared" ca="1" si="29"/>
        <v>118.35754316672113</v>
      </c>
    </row>
    <row r="929" spans="5:6" x14ac:dyDescent="0.3">
      <c r="E929" s="3">
        <f t="shared" ca="1" si="28"/>
        <v>0.52392378690698005</v>
      </c>
      <c r="F929" s="3">
        <f t="shared" ca="1" si="29"/>
        <v>131.59530617612958</v>
      </c>
    </row>
    <row r="930" spans="5:6" x14ac:dyDescent="0.3">
      <c r="E930" s="3">
        <f t="shared" ca="1" si="28"/>
        <v>0.57545917357562382</v>
      </c>
      <c r="F930" s="3">
        <f t="shared" ca="1" si="29"/>
        <v>133.42862980249686</v>
      </c>
    </row>
    <row r="931" spans="5:6" x14ac:dyDescent="0.3">
      <c r="E931" s="3">
        <f t="shared" ca="1" si="28"/>
        <v>0.53487920603843508</v>
      </c>
      <c r="F931" s="3">
        <f t="shared" ca="1" si="29"/>
        <v>131.97973506433951</v>
      </c>
    </row>
    <row r="932" spans="5:6" x14ac:dyDescent="0.3">
      <c r="E932" s="3">
        <f t="shared" ca="1" si="28"/>
        <v>0.77638806771457758</v>
      </c>
      <c r="F932" s="3">
        <f t="shared" ca="1" si="29"/>
        <v>141.83824967812649</v>
      </c>
    </row>
    <row r="933" spans="5:6" x14ac:dyDescent="0.3">
      <c r="E933" s="3">
        <f t="shared" ca="1" si="28"/>
        <v>0.93508976362940022</v>
      </c>
      <c r="F933" s="3">
        <f t="shared" ca="1" si="29"/>
        <v>153.77821770950831</v>
      </c>
    </row>
    <row r="934" spans="5:6" x14ac:dyDescent="0.3">
      <c r="E934" s="3">
        <f t="shared" ca="1" si="28"/>
        <v>0.45954239591775159</v>
      </c>
      <c r="F934" s="3">
        <f t="shared" ca="1" si="29"/>
        <v>129.37379940836377</v>
      </c>
    </row>
    <row r="935" spans="5:6" x14ac:dyDescent="0.3">
      <c r="E935" s="3">
        <f t="shared" ca="1" si="28"/>
        <v>0.65569613205188437</v>
      </c>
      <c r="F935" s="3">
        <f t="shared" ca="1" si="29"/>
        <v>136.46417207168867</v>
      </c>
    </row>
    <row r="936" spans="5:6" x14ac:dyDescent="0.3">
      <c r="E936" s="3">
        <f t="shared" ca="1" si="28"/>
        <v>5.3384675145271232E-2</v>
      </c>
      <c r="F936" s="3">
        <f t="shared" ca="1" si="29"/>
        <v>112.14530678162697</v>
      </c>
    </row>
    <row r="937" spans="5:6" x14ac:dyDescent="0.3">
      <c r="E937" s="3">
        <f t="shared" ca="1" si="28"/>
        <v>0.98988819576836218</v>
      </c>
      <c r="F937" s="3">
        <f t="shared" ca="1" si="29"/>
        <v>167.29281711877766</v>
      </c>
    </row>
    <row r="938" spans="5:6" x14ac:dyDescent="0.3">
      <c r="E938" s="3">
        <f t="shared" ca="1" si="28"/>
        <v>0.35865923380856046</v>
      </c>
      <c r="F938" s="3">
        <f t="shared" ca="1" si="29"/>
        <v>125.92464254937805</v>
      </c>
    </row>
    <row r="939" spans="5:6" x14ac:dyDescent="0.3">
      <c r="E939" s="3">
        <f t="shared" ca="1" si="28"/>
        <v>0.92657995645637603</v>
      </c>
      <c r="F939" s="3">
        <f t="shared" ca="1" si="29"/>
        <v>152.73602988312885</v>
      </c>
    </row>
    <row r="940" spans="5:6" x14ac:dyDescent="0.3">
      <c r="E940" s="3">
        <f t="shared" ca="1" si="28"/>
        <v>0.38822289577053204</v>
      </c>
      <c r="F940" s="3">
        <f t="shared" ca="1" si="29"/>
        <v>126.94093444624693</v>
      </c>
    </row>
    <row r="941" spans="5:6" x14ac:dyDescent="0.3">
      <c r="E941" s="3">
        <f t="shared" ca="1" si="28"/>
        <v>0.85019583477530081</v>
      </c>
      <c r="F941" s="3">
        <f t="shared" ca="1" si="29"/>
        <v>146.13063487871477</v>
      </c>
    </row>
    <row r="942" spans="5:6" x14ac:dyDescent="0.3">
      <c r="E942" s="3">
        <f t="shared" ca="1" si="28"/>
        <v>0.24811394151277844</v>
      </c>
      <c r="F942" s="3">
        <f t="shared" ca="1" si="29"/>
        <v>121.95143168733428</v>
      </c>
    </row>
    <row r="943" spans="5:6" x14ac:dyDescent="0.3">
      <c r="E943" s="3">
        <f t="shared" ca="1" si="28"/>
        <v>0.11536964672710226</v>
      </c>
      <c r="F943" s="3">
        <f t="shared" ca="1" si="29"/>
        <v>116.13871394262941</v>
      </c>
    </row>
    <row r="944" spans="5:6" x14ac:dyDescent="0.3">
      <c r="E944" s="3">
        <f t="shared" ca="1" si="28"/>
        <v>0.23369679111627828</v>
      </c>
      <c r="F944" s="3">
        <f t="shared" ca="1" si="29"/>
        <v>121.39784061705889</v>
      </c>
    </row>
    <row r="945" spans="5:6" x14ac:dyDescent="0.3">
      <c r="E945" s="3">
        <f t="shared" ca="1" si="28"/>
        <v>0.28533454828339833</v>
      </c>
      <c r="F945" s="3">
        <f t="shared" ca="1" si="29"/>
        <v>123.33369063245451</v>
      </c>
    </row>
    <row r="946" spans="5:6" x14ac:dyDescent="0.3">
      <c r="E946" s="3">
        <f t="shared" ca="1" si="28"/>
        <v>0.78251961575331486</v>
      </c>
      <c r="F946" s="3">
        <f t="shared" ca="1" si="29"/>
        <v>142.15429440002112</v>
      </c>
    </row>
    <row r="947" spans="5:6" x14ac:dyDescent="0.3">
      <c r="E947" s="3">
        <f t="shared" ca="1" si="28"/>
        <v>0.45633447083222733</v>
      </c>
      <c r="F947" s="3">
        <f t="shared" ca="1" si="29"/>
        <v>129.26422014831491</v>
      </c>
    </row>
    <row r="948" spans="5:6" x14ac:dyDescent="0.3">
      <c r="E948" s="3">
        <f t="shared" ca="1" si="28"/>
        <v>0.62397951955036957</v>
      </c>
      <c r="F948" s="3">
        <f t="shared" ca="1" si="29"/>
        <v>135.23048320017566</v>
      </c>
    </row>
    <row r="949" spans="5:6" x14ac:dyDescent="0.3">
      <c r="E949" s="3">
        <f t="shared" ca="1" si="28"/>
        <v>0.13614936644666797</v>
      </c>
      <c r="F949" s="3">
        <f t="shared" ca="1" si="29"/>
        <v>117.20008800944804</v>
      </c>
    </row>
    <row r="950" spans="5:6" x14ac:dyDescent="0.3">
      <c r="E950" s="3">
        <f t="shared" ca="1" si="28"/>
        <v>0.72079857308451167</v>
      </c>
      <c r="F950" s="3">
        <f t="shared" ca="1" si="29"/>
        <v>139.19478320851462</v>
      </c>
    </row>
    <row r="951" spans="5:6" x14ac:dyDescent="0.3">
      <c r="E951" s="3">
        <f t="shared" ca="1" si="28"/>
        <v>0.72111833693600447</v>
      </c>
      <c r="F951" s="3">
        <f t="shared" ca="1" si="29"/>
        <v>139.20902743536942</v>
      </c>
    </row>
    <row r="952" spans="5:6" x14ac:dyDescent="0.3">
      <c r="E952" s="3">
        <f t="shared" ca="1" si="28"/>
        <v>0.95250160945472817</v>
      </c>
      <c r="F952" s="3">
        <f t="shared" ca="1" si="29"/>
        <v>156.31757467296001</v>
      </c>
    </row>
    <row r="953" spans="5:6" x14ac:dyDescent="0.3">
      <c r="E953" s="3">
        <f t="shared" ca="1" si="28"/>
        <v>0.96587586466094544</v>
      </c>
      <c r="F953" s="3">
        <f t="shared" ca="1" si="29"/>
        <v>158.86588312805105</v>
      </c>
    </row>
    <row r="954" spans="5:6" x14ac:dyDescent="0.3">
      <c r="E954" s="3">
        <f t="shared" ca="1" si="28"/>
        <v>0.82942946912730275</v>
      </c>
      <c r="F954" s="3">
        <f t="shared" ca="1" si="29"/>
        <v>144.7964628154985</v>
      </c>
    </row>
    <row r="955" spans="5:6" x14ac:dyDescent="0.3">
      <c r="E955" s="3">
        <f t="shared" ca="1" si="28"/>
        <v>0.76696767392621079</v>
      </c>
      <c r="F955" s="3">
        <f t="shared" ca="1" si="29"/>
        <v>141.36343864529189</v>
      </c>
    </row>
    <row r="956" spans="5:6" x14ac:dyDescent="0.3">
      <c r="E956" s="3">
        <f t="shared" ca="1" si="28"/>
        <v>0.69956910683808826</v>
      </c>
      <c r="F956" s="3">
        <f t="shared" ca="1" si="29"/>
        <v>138.26929489338764</v>
      </c>
    </row>
    <row r="957" spans="5:6" x14ac:dyDescent="0.3">
      <c r="E957" s="3">
        <f t="shared" ca="1" si="28"/>
        <v>0.1739858868495604</v>
      </c>
      <c r="F957" s="3">
        <f t="shared" ca="1" si="29"/>
        <v>118.94803730305793</v>
      </c>
    </row>
    <row r="958" spans="5:6" x14ac:dyDescent="0.3">
      <c r="E958" s="3">
        <f t="shared" ca="1" si="28"/>
        <v>0.53195611401415599</v>
      </c>
      <c r="F958" s="3">
        <f t="shared" ca="1" si="29"/>
        <v>131.8769214929996</v>
      </c>
    </row>
    <row r="959" spans="5:6" x14ac:dyDescent="0.3">
      <c r="E959" s="3">
        <f t="shared" ca="1" si="28"/>
        <v>0.36139227025541543</v>
      </c>
      <c r="F959" s="3">
        <f t="shared" ca="1" si="29"/>
        <v>126.01904322207523</v>
      </c>
    </row>
    <row r="960" spans="5:6" x14ac:dyDescent="0.3">
      <c r="E960" s="3">
        <f t="shared" ca="1" si="28"/>
        <v>0.57156772604684636</v>
      </c>
      <c r="F960" s="3">
        <f t="shared" ca="1" si="29"/>
        <v>133.28771907883274</v>
      </c>
    </row>
    <row r="961" spans="5:6" x14ac:dyDescent="0.3">
      <c r="E961" s="3">
        <f t="shared" ca="1" si="28"/>
        <v>0.109473355311559</v>
      </c>
      <c r="F961" s="3">
        <f t="shared" ca="1" si="29"/>
        <v>115.8201259245695</v>
      </c>
    </row>
    <row r="962" spans="5:6" x14ac:dyDescent="0.3">
      <c r="E962" s="3">
        <f t="shared" ca="1" si="28"/>
        <v>0.70874567048790682</v>
      </c>
      <c r="F962" s="3">
        <f t="shared" ca="1" si="29"/>
        <v>138.66461168090783</v>
      </c>
    </row>
    <row r="963" spans="5:6" x14ac:dyDescent="0.3">
      <c r="E963" s="3">
        <f t="shared" ref="E963:E1026" ca="1" si="30">RAND()</f>
        <v>0.61554777874615429</v>
      </c>
      <c r="F963" s="3">
        <f t="shared" ca="1" si="29"/>
        <v>134.91067808433965</v>
      </c>
    </row>
    <row r="964" spans="5:6" x14ac:dyDescent="0.3">
      <c r="E964" s="3">
        <f t="shared" ca="1" si="30"/>
        <v>2.3757811333699919E-2</v>
      </c>
      <c r="F964" s="3">
        <f t="shared" ref="F964:F1027" ca="1" si="31">$C$3*SQRT(2*_xlfn.GAMMA.INV(E964,1.5,1))+$C$4</f>
        <v>109.12747316917677</v>
      </c>
    </row>
    <row r="965" spans="5:6" x14ac:dyDescent="0.3">
      <c r="E965" s="3">
        <f t="shared" ca="1" si="30"/>
        <v>0.67610426149760849</v>
      </c>
      <c r="F965" s="3">
        <f t="shared" ca="1" si="31"/>
        <v>137.28775896127632</v>
      </c>
    </row>
    <row r="966" spans="5:6" x14ac:dyDescent="0.3">
      <c r="E966" s="3">
        <f t="shared" ca="1" si="30"/>
        <v>0.94809997404158497</v>
      </c>
      <c r="F966" s="3">
        <f t="shared" ca="1" si="31"/>
        <v>155.61103453893361</v>
      </c>
    </row>
    <row r="967" spans="5:6" x14ac:dyDescent="0.3">
      <c r="E967" s="3">
        <f t="shared" ca="1" si="30"/>
        <v>0.97857737013470536</v>
      </c>
      <c r="F967" s="3">
        <f t="shared" ca="1" si="31"/>
        <v>162.24801129240382</v>
      </c>
    </row>
    <row r="968" spans="5:6" x14ac:dyDescent="0.3">
      <c r="E968" s="3">
        <f t="shared" ca="1" si="30"/>
        <v>0.50507870250017961</v>
      </c>
      <c r="F968" s="3">
        <f t="shared" ca="1" si="31"/>
        <v>130.93926249570711</v>
      </c>
    </row>
    <row r="969" spans="5:6" x14ac:dyDescent="0.3">
      <c r="E969" s="3">
        <f t="shared" ca="1" si="30"/>
        <v>4.3503574895623065E-2</v>
      </c>
      <c r="F969" s="3">
        <f t="shared" ca="1" si="31"/>
        <v>111.28863465219615</v>
      </c>
    </row>
    <row r="970" spans="5:6" x14ac:dyDescent="0.3">
      <c r="E970" s="3">
        <f t="shared" ca="1" si="30"/>
        <v>0.37038966042170218</v>
      </c>
      <c r="F970" s="3">
        <f t="shared" ca="1" si="31"/>
        <v>126.32910076541421</v>
      </c>
    </row>
    <row r="971" spans="5:6" x14ac:dyDescent="0.3">
      <c r="E971" s="3">
        <f t="shared" ca="1" si="30"/>
        <v>0.33621651225618543</v>
      </c>
      <c r="F971" s="3">
        <f t="shared" ca="1" si="31"/>
        <v>125.14484123151661</v>
      </c>
    </row>
    <row r="972" spans="5:6" x14ac:dyDescent="0.3">
      <c r="E972" s="3">
        <f t="shared" ca="1" si="30"/>
        <v>0.69085013679376406</v>
      </c>
      <c r="F972" s="3">
        <f t="shared" ca="1" si="31"/>
        <v>137.89987779928703</v>
      </c>
    </row>
    <row r="973" spans="5:6" x14ac:dyDescent="0.3">
      <c r="E973" s="3">
        <f t="shared" ca="1" si="30"/>
        <v>0.71658961303209379</v>
      </c>
      <c r="F973" s="3">
        <f t="shared" ca="1" si="31"/>
        <v>139.00816917248898</v>
      </c>
    </row>
    <row r="974" spans="5:6" x14ac:dyDescent="0.3">
      <c r="E974" s="3">
        <f t="shared" ca="1" si="30"/>
        <v>0.53314367350863334</v>
      </c>
      <c r="F974" s="3">
        <f t="shared" ca="1" si="31"/>
        <v>131.918669500612</v>
      </c>
    </row>
    <row r="975" spans="5:6" x14ac:dyDescent="0.3">
      <c r="E975" s="3">
        <f t="shared" ca="1" si="30"/>
        <v>0.66757919233725049</v>
      </c>
      <c r="F975" s="3">
        <f t="shared" ca="1" si="31"/>
        <v>136.94057982896982</v>
      </c>
    </row>
    <row r="976" spans="5:6" x14ac:dyDescent="0.3">
      <c r="E976" s="3">
        <f t="shared" ca="1" si="30"/>
        <v>0.44689764791749398</v>
      </c>
      <c r="F976" s="3">
        <f t="shared" ca="1" si="31"/>
        <v>128.94217958125861</v>
      </c>
    </row>
    <row r="977" spans="5:6" x14ac:dyDescent="0.3">
      <c r="E977" s="3">
        <f t="shared" ca="1" si="30"/>
        <v>0.71828943627131636</v>
      </c>
      <c r="F977" s="3">
        <f t="shared" ca="1" si="31"/>
        <v>139.08333962289834</v>
      </c>
    </row>
    <row r="978" spans="5:6" x14ac:dyDescent="0.3">
      <c r="E978" s="3">
        <f t="shared" ca="1" si="30"/>
        <v>0.45346246103875332</v>
      </c>
      <c r="F978" s="3">
        <f t="shared" ca="1" si="31"/>
        <v>129.16616463538679</v>
      </c>
    </row>
    <row r="979" spans="5:6" x14ac:dyDescent="0.3">
      <c r="E979" s="3">
        <f t="shared" ca="1" si="30"/>
        <v>0.20575970343023964</v>
      </c>
      <c r="F979" s="3">
        <f t="shared" ca="1" si="31"/>
        <v>120.28772345589242</v>
      </c>
    </row>
    <row r="980" spans="5:6" x14ac:dyDescent="0.3">
      <c r="E980" s="3">
        <f t="shared" ca="1" si="30"/>
        <v>0.49817252196603068</v>
      </c>
      <c r="F980" s="3">
        <f t="shared" ca="1" si="31"/>
        <v>130.70027158259825</v>
      </c>
    </row>
    <row r="981" spans="5:6" x14ac:dyDescent="0.3">
      <c r="E981" s="3">
        <f t="shared" ca="1" si="30"/>
        <v>0.24442292429226509</v>
      </c>
      <c r="F981" s="3">
        <f t="shared" ca="1" si="31"/>
        <v>121.81080261995214</v>
      </c>
    </row>
    <row r="982" spans="5:6" x14ac:dyDescent="0.3">
      <c r="E982" s="3">
        <f t="shared" ca="1" si="30"/>
        <v>0.21810392127842693</v>
      </c>
      <c r="F982" s="3">
        <f t="shared" ca="1" si="31"/>
        <v>120.78493410966864</v>
      </c>
    </row>
    <row r="983" spans="5:6" x14ac:dyDescent="0.3">
      <c r="E983" s="3">
        <f t="shared" ca="1" si="30"/>
        <v>0.16210134059048609</v>
      </c>
      <c r="F983" s="3">
        <f t="shared" ca="1" si="31"/>
        <v>118.41992374511919</v>
      </c>
    </row>
    <row r="984" spans="5:6" x14ac:dyDescent="0.3">
      <c r="E984" s="3">
        <f t="shared" ca="1" si="30"/>
        <v>0.40521175291310629</v>
      </c>
      <c r="F984" s="3">
        <f t="shared" ca="1" si="31"/>
        <v>127.52139083038327</v>
      </c>
    </row>
    <row r="985" spans="5:6" x14ac:dyDescent="0.3">
      <c r="E985" s="3">
        <f t="shared" ca="1" si="30"/>
        <v>0.91885507716989434</v>
      </c>
      <c r="F985" s="3">
        <f t="shared" ca="1" si="31"/>
        <v>151.87104228313669</v>
      </c>
    </row>
    <row r="986" spans="5:6" x14ac:dyDescent="0.3">
      <c r="E986" s="3">
        <f t="shared" ca="1" si="30"/>
        <v>0.87397004536464273</v>
      </c>
      <c r="F986" s="3">
        <f t="shared" ca="1" si="31"/>
        <v>147.83507806369425</v>
      </c>
    </row>
    <row r="987" spans="5:6" x14ac:dyDescent="0.3">
      <c r="E987" s="3">
        <f t="shared" ca="1" si="30"/>
        <v>0.63733459748483667</v>
      </c>
      <c r="F987" s="3">
        <f t="shared" ca="1" si="31"/>
        <v>135.74372532073468</v>
      </c>
    </row>
    <row r="988" spans="5:6" x14ac:dyDescent="0.3">
      <c r="E988" s="3">
        <f t="shared" ca="1" si="30"/>
        <v>0.40514684534661549</v>
      </c>
      <c r="F988" s="3">
        <f t="shared" ca="1" si="31"/>
        <v>127.51917626100118</v>
      </c>
    </row>
    <row r="989" spans="5:6" x14ac:dyDescent="0.3">
      <c r="E989" s="3">
        <f t="shared" ca="1" si="30"/>
        <v>0.94670434802576675</v>
      </c>
      <c r="F989" s="3">
        <f t="shared" ca="1" si="31"/>
        <v>155.39739365394985</v>
      </c>
    </row>
    <row r="990" spans="5:6" x14ac:dyDescent="0.3">
      <c r="E990" s="3">
        <f t="shared" ca="1" si="30"/>
        <v>0.55550660715821421</v>
      </c>
      <c r="F990" s="3">
        <f t="shared" ca="1" si="31"/>
        <v>132.71082310671096</v>
      </c>
    </row>
    <row r="991" spans="5:6" x14ac:dyDescent="0.3">
      <c r="E991" s="3">
        <f t="shared" ca="1" si="30"/>
        <v>0.87304143474998475</v>
      </c>
      <c r="F991" s="3">
        <f t="shared" ca="1" si="31"/>
        <v>147.76420483841486</v>
      </c>
    </row>
    <row r="992" spans="5:6" x14ac:dyDescent="0.3">
      <c r="E992" s="3">
        <f t="shared" ca="1" si="30"/>
        <v>0.62805615812622018</v>
      </c>
      <c r="F992" s="3">
        <f t="shared" ca="1" si="31"/>
        <v>135.38625235881602</v>
      </c>
    </row>
    <row r="993" spans="5:6" x14ac:dyDescent="0.3">
      <c r="E993" s="3">
        <f t="shared" ca="1" si="30"/>
        <v>0.93338790462015708</v>
      </c>
      <c r="F993" s="3">
        <f t="shared" ca="1" si="31"/>
        <v>153.56129280188583</v>
      </c>
    </row>
    <row r="994" spans="5:6" x14ac:dyDescent="0.3">
      <c r="E994" s="3">
        <f t="shared" ca="1" si="30"/>
        <v>0.52639812398090491</v>
      </c>
      <c r="F994" s="3">
        <f t="shared" ca="1" si="31"/>
        <v>131.68191984935339</v>
      </c>
    </row>
    <row r="995" spans="5:6" x14ac:dyDescent="0.3">
      <c r="E995" s="3">
        <f t="shared" ca="1" si="30"/>
        <v>0.57346233305959859</v>
      </c>
      <c r="F995" s="3">
        <f t="shared" ca="1" si="31"/>
        <v>133.35626535556435</v>
      </c>
    </row>
    <row r="996" spans="5:6" x14ac:dyDescent="0.3">
      <c r="E996" s="3">
        <f t="shared" ca="1" si="30"/>
        <v>0.27048846103156232</v>
      </c>
      <c r="F996" s="3">
        <f t="shared" ca="1" si="31"/>
        <v>122.78952698291306</v>
      </c>
    </row>
    <row r="997" spans="5:6" x14ac:dyDescent="0.3">
      <c r="E997" s="3">
        <f t="shared" ca="1" si="30"/>
        <v>0.66950419907305092</v>
      </c>
      <c r="F997" s="3">
        <f t="shared" ca="1" si="31"/>
        <v>137.01856728226105</v>
      </c>
    </row>
    <row r="998" spans="5:6" x14ac:dyDescent="0.3">
      <c r="E998" s="3">
        <f t="shared" ca="1" si="30"/>
        <v>3.5123213347017845E-2</v>
      </c>
      <c r="F998" s="3">
        <f t="shared" ca="1" si="31"/>
        <v>110.46533360902131</v>
      </c>
    </row>
    <row r="999" spans="5:6" x14ac:dyDescent="0.3">
      <c r="E999" s="3">
        <f t="shared" ca="1" si="30"/>
        <v>0.92297910682628193</v>
      </c>
      <c r="F999" s="3">
        <f t="shared" ca="1" si="31"/>
        <v>152.32419921124762</v>
      </c>
    </row>
    <row r="1000" spans="5:6" x14ac:dyDescent="0.3">
      <c r="E1000" s="3">
        <f t="shared" ca="1" si="30"/>
        <v>3.939840284855789E-2</v>
      </c>
      <c r="F1000" s="3">
        <f t="shared" ca="1" si="31"/>
        <v>110.89857300067642</v>
      </c>
    </row>
    <row r="1001" spans="5:6" x14ac:dyDescent="0.3">
      <c r="E1001" s="3">
        <f t="shared" ca="1" si="30"/>
        <v>0.73353222443082677</v>
      </c>
      <c r="F1001" s="3">
        <f t="shared" ca="1" si="31"/>
        <v>139.76963507557787</v>
      </c>
    </row>
    <row r="1002" spans="5:6" x14ac:dyDescent="0.3">
      <c r="E1002" s="3">
        <f t="shared" ca="1" si="30"/>
        <v>0.96138651484297843</v>
      </c>
      <c r="F1002" s="3">
        <f t="shared" ca="1" si="31"/>
        <v>157.92893228687578</v>
      </c>
    </row>
    <row r="1003" spans="5:6" x14ac:dyDescent="0.3">
      <c r="E1003" s="3">
        <f t="shared" ca="1" si="30"/>
        <v>4.4714470242381399E-2</v>
      </c>
      <c r="F1003" s="3">
        <f t="shared" ca="1" si="31"/>
        <v>111.39944501916308</v>
      </c>
    </row>
    <row r="1004" spans="5:6" x14ac:dyDescent="0.3">
      <c r="E1004" s="3">
        <f t="shared" ca="1" si="30"/>
        <v>0.74982530727494501</v>
      </c>
      <c r="F1004" s="3">
        <f t="shared" ca="1" si="31"/>
        <v>140.5297929406178</v>
      </c>
    </row>
    <row r="1005" spans="5:6" x14ac:dyDescent="0.3">
      <c r="E1005" s="3">
        <f t="shared" ca="1" si="30"/>
        <v>0.53563676086376388</v>
      </c>
      <c r="F1005" s="3">
        <f t="shared" ca="1" si="31"/>
        <v>132.00641030988024</v>
      </c>
    </row>
    <row r="1006" spans="5:6" x14ac:dyDescent="0.3">
      <c r="E1006" s="3">
        <f t="shared" ca="1" si="30"/>
        <v>5.9520347205058721E-2</v>
      </c>
      <c r="F1006" s="3">
        <f t="shared" ca="1" si="31"/>
        <v>112.63093766854112</v>
      </c>
    </row>
    <row r="1007" spans="5:6" x14ac:dyDescent="0.3">
      <c r="E1007" s="3">
        <f t="shared" ca="1" si="30"/>
        <v>0.79842862023295846</v>
      </c>
      <c r="F1007" s="3">
        <f t="shared" ca="1" si="31"/>
        <v>143.00268120769906</v>
      </c>
    </row>
    <row r="1008" spans="5:6" x14ac:dyDescent="0.3">
      <c r="E1008" s="3">
        <f t="shared" ca="1" si="30"/>
        <v>0.61660595449480782</v>
      </c>
      <c r="F1008" s="3">
        <f t="shared" ca="1" si="31"/>
        <v>134.95064266932198</v>
      </c>
    </row>
    <row r="1009" spans="5:6" x14ac:dyDescent="0.3">
      <c r="E1009" s="3">
        <f t="shared" ca="1" si="30"/>
        <v>0.86653050331360959</v>
      </c>
      <c r="F1009" s="3">
        <f t="shared" ca="1" si="31"/>
        <v>147.27786286528149</v>
      </c>
    </row>
    <row r="1010" spans="5:6" x14ac:dyDescent="0.3">
      <c r="E1010" s="3">
        <f t="shared" ca="1" si="30"/>
        <v>0.4146963126137283</v>
      </c>
      <c r="F1010" s="3">
        <f t="shared" ca="1" si="31"/>
        <v>127.84481797122015</v>
      </c>
    </row>
    <row r="1011" spans="5:6" x14ac:dyDescent="0.3">
      <c r="E1011" s="3">
        <f t="shared" ca="1" si="30"/>
        <v>0.8147583676523682</v>
      </c>
      <c r="F1011" s="3">
        <f t="shared" ca="1" si="31"/>
        <v>143.92177284263505</v>
      </c>
    </row>
    <row r="1012" spans="5:6" x14ac:dyDescent="0.3">
      <c r="E1012" s="3">
        <f t="shared" ca="1" si="30"/>
        <v>0.3324925815466212</v>
      </c>
      <c r="F1012" s="3">
        <f t="shared" ca="1" si="31"/>
        <v>125.0145341760342</v>
      </c>
    </row>
    <row r="1013" spans="5:6" x14ac:dyDescent="0.3">
      <c r="E1013" s="3">
        <f t="shared" ca="1" si="30"/>
        <v>0.27893347228078591</v>
      </c>
      <c r="F1013" s="3">
        <f t="shared" ca="1" si="31"/>
        <v>123.10011963555942</v>
      </c>
    </row>
    <row r="1014" spans="5:6" x14ac:dyDescent="0.3">
      <c r="E1014" s="3">
        <f t="shared" ca="1" si="30"/>
        <v>0.42234942904737971</v>
      </c>
      <c r="F1014" s="3">
        <f t="shared" ca="1" si="31"/>
        <v>128.10561524368796</v>
      </c>
    </row>
    <row r="1015" spans="5:6" x14ac:dyDescent="0.3">
      <c r="E1015" s="3">
        <f t="shared" ca="1" si="30"/>
        <v>0.49543967681301193</v>
      </c>
      <c r="F1015" s="3">
        <f t="shared" ca="1" si="31"/>
        <v>130.60588669900034</v>
      </c>
    </row>
    <row r="1016" spans="5:6" x14ac:dyDescent="0.3">
      <c r="E1016" s="3">
        <f t="shared" ca="1" si="30"/>
        <v>0.28935831517861688</v>
      </c>
      <c r="F1016" s="3">
        <f t="shared" ca="1" si="31"/>
        <v>123.47974929721052</v>
      </c>
    </row>
    <row r="1017" spans="5:6" x14ac:dyDescent="0.3">
      <c r="E1017" s="3">
        <f t="shared" ca="1" si="30"/>
        <v>0.62501240613871778</v>
      </c>
      <c r="F1017" s="3">
        <f t="shared" ca="1" si="31"/>
        <v>135.26987759329484</v>
      </c>
    </row>
    <row r="1018" spans="5:6" x14ac:dyDescent="0.3">
      <c r="E1018" s="3">
        <f t="shared" ca="1" si="30"/>
        <v>0.88033315736529338</v>
      </c>
      <c r="F1018" s="3">
        <f t="shared" ca="1" si="31"/>
        <v>148.33159344507823</v>
      </c>
    </row>
    <row r="1019" spans="5:6" x14ac:dyDescent="0.3">
      <c r="E1019" s="3">
        <f t="shared" ca="1" si="30"/>
        <v>0.3400494482454316</v>
      </c>
      <c r="F1019" s="3">
        <f t="shared" ca="1" si="31"/>
        <v>125.27866761498098</v>
      </c>
    </row>
    <row r="1020" spans="5:6" x14ac:dyDescent="0.3">
      <c r="E1020" s="3">
        <f t="shared" ca="1" si="30"/>
        <v>0.8521646570670095</v>
      </c>
      <c r="F1020" s="3">
        <f t="shared" ca="1" si="31"/>
        <v>146.2638966473861</v>
      </c>
    </row>
    <row r="1021" spans="5:6" x14ac:dyDescent="0.3">
      <c r="E1021" s="3">
        <f t="shared" ca="1" si="30"/>
        <v>0.66602352298953005</v>
      </c>
      <c r="F1021" s="3">
        <f t="shared" ca="1" si="31"/>
        <v>136.87772471544093</v>
      </c>
    </row>
    <row r="1022" spans="5:6" x14ac:dyDescent="0.3">
      <c r="E1022" s="3">
        <f t="shared" ca="1" si="30"/>
        <v>0.95217736829546018</v>
      </c>
      <c r="F1022" s="3">
        <f t="shared" ca="1" si="31"/>
        <v>156.26371088383434</v>
      </c>
    </row>
    <row r="1023" spans="5:6" x14ac:dyDescent="0.3">
      <c r="E1023" s="3">
        <f t="shared" ca="1" si="30"/>
        <v>0.24574549300503112</v>
      </c>
      <c r="F1023" s="3">
        <f t="shared" ca="1" si="31"/>
        <v>121.86127653990779</v>
      </c>
    </row>
    <row r="1024" spans="5:6" x14ac:dyDescent="0.3">
      <c r="E1024" s="3">
        <f t="shared" ca="1" si="30"/>
        <v>0.36554921949584929</v>
      </c>
      <c r="F1024" s="3">
        <f t="shared" ca="1" si="31"/>
        <v>126.16242655530647</v>
      </c>
    </row>
    <row r="1025" spans="5:6" x14ac:dyDescent="0.3">
      <c r="E1025" s="3">
        <f t="shared" ca="1" si="30"/>
        <v>0.64492254885339562</v>
      </c>
      <c r="F1025" s="3">
        <f t="shared" ca="1" si="31"/>
        <v>136.03926672395804</v>
      </c>
    </row>
    <row r="1026" spans="5:6" x14ac:dyDescent="0.3">
      <c r="E1026" s="3">
        <f t="shared" ca="1" si="30"/>
        <v>0.85840460606656854</v>
      </c>
      <c r="F1026" s="3">
        <f t="shared" ca="1" si="31"/>
        <v>146.69500035249476</v>
      </c>
    </row>
    <row r="1027" spans="5:6" x14ac:dyDescent="0.3">
      <c r="E1027" s="3">
        <f t="shared" ref="E1027:E1090" ca="1" si="32">RAND()</f>
        <v>0.32456918778929011</v>
      </c>
      <c r="F1027" s="3">
        <f t="shared" ca="1" si="31"/>
        <v>124.73627629897376</v>
      </c>
    </row>
    <row r="1028" spans="5:6" x14ac:dyDescent="0.3">
      <c r="E1028" s="3">
        <f t="shared" ca="1" si="32"/>
        <v>0.64573537207907572</v>
      </c>
      <c r="F1028" s="3">
        <f t="shared" ref="F1028:F1091" ca="1" si="33">$C$3*SQRT(2*_xlfn.GAMMA.INV(E1028,1.5,1))+$C$4</f>
        <v>136.07110329811906</v>
      </c>
    </row>
    <row r="1029" spans="5:6" x14ac:dyDescent="0.3">
      <c r="E1029" s="3">
        <f t="shared" ca="1" si="32"/>
        <v>0.97595976519706029</v>
      </c>
      <c r="F1029" s="3">
        <f t="shared" ca="1" si="33"/>
        <v>161.43074007202597</v>
      </c>
    </row>
    <row r="1030" spans="5:6" x14ac:dyDescent="0.3">
      <c r="E1030" s="3">
        <f t="shared" ca="1" si="32"/>
        <v>0.22543340274899604</v>
      </c>
      <c r="F1030" s="3">
        <f t="shared" ca="1" si="33"/>
        <v>121.07500534307215</v>
      </c>
    </row>
    <row r="1031" spans="5:6" x14ac:dyDescent="0.3">
      <c r="E1031" s="3">
        <f t="shared" ca="1" si="32"/>
        <v>0.45926820199927654</v>
      </c>
      <c r="F1031" s="3">
        <f t="shared" ca="1" si="33"/>
        <v>129.36443082008361</v>
      </c>
    </row>
    <row r="1032" spans="5:6" x14ac:dyDescent="0.3">
      <c r="E1032" s="3">
        <f t="shared" ca="1" si="32"/>
        <v>0.75759161659658891</v>
      </c>
      <c r="F1032" s="3">
        <f t="shared" ca="1" si="33"/>
        <v>140.90287740620983</v>
      </c>
    </row>
    <row r="1033" spans="5:6" x14ac:dyDescent="0.3">
      <c r="E1033" s="3">
        <f t="shared" ca="1" si="32"/>
        <v>0.51289683888277637</v>
      </c>
      <c r="F1033" s="3">
        <f t="shared" ca="1" si="33"/>
        <v>131.21069400480127</v>
      </c>
    </row>
    <row r="1034" spans="5:6" x14ac:dyDescent="0.3">
      <c r="E1034" s="3">
        <f t="shared" ca="1" si="32"/>
        <v>0.74014713179572678</v>
      </c>
      <c r="F1034" s="3">
        <f t="shared" ca="1" si="33"/>
        <v>140.07474769889052</v>
      </c>
    </row>
    <row r="1035" spans="5:6" x14ac:dyDescent="0.3">
      <c r="E1035" s="3">
        <f t="shared" ca="1" si="32"/>
        <v>0.35822112991345212</v>
      </c>
      <c r="F1035" s="3">
        <f t="shared" ca="1" si="33"/>
        <v>125.90950007736825</v>
      </c>
    </row>
    <row r="1036" spans="5:6" x14ac:dyDescent="0.3">
      <c r="E1036" s="3">
        <f t="shared" ca="1" si="32"/>
        <v>0.64586223828715605</v>
      </c>
      <c r="F1036" s="3">
        <f t="shared" ca="1" si="33"/>
        <v>136.07607555461718</v>
      </c>
    </row>
    <row r="1037" spans="5:6" x14ac:dyDescent="0.3">
      <c r="E1037" s="3">
        <f t="shared" ca="1" si="32"/>
        <v>0.6990978422986609</v>
      </c>
      <c r="F1037" s="3">
        <f t="shared" ca="1" si="33"/>
        <v>138.2491773154473</v>
      </c>
    </row>
    <row r="1038" spans="5:6" x14ac:dyDescent="0.3">
      <c r="E1038" s="3">
        <f t="shared" ca="1" si="32"/>
        <v>0.77117702025037915</v>
      </c>
      <c r="F1038" s="3">
        <f t="shared" ca="1" si="33"/>
        <v>141.57404429531488</v>
      </c>
    </row>
    <row r="1039" spans="5:6" x14ac:dyDescent="0.3">
      <c r="E1039" s="3">
        <f t="shared" ca="1" si="32"/>
        <v>0.94958408617665124</v>
      </c>
      <c r="F1039" s="3">
        <f t="shared" ca="1" si="33"/>
        <v>155.84350411208374</v>
      </c>
    </row>
    <row r="1040" spans="5:6" x14ac:dyDescent="0.3">
      <c r="E1040" s="3">
        <f t="shared" ca="1" si="32"/>
        <v>0.61839940906659385</v>
      </c>
      <c r="F1040" s="3">
        <f t="shared" ca="1" si="33"/>
        <v>135.01848716667735</v>
      </c>
    </row>
    <row r="1041" spans="5:6" x14ac:dyDescent="0.3">
      <c r="E1041" s="3">
        <f t="shared" ca="1" si="32"/>
        <v>0.84550285254618263</v>
      </c>
      <c r="F1041" s="3">
        <f t="shared" ca="1" si="33"/>
        <v>145.81803240898262</v>
      </c>
    </row>
    <row r="1042" spans="5:6" x14ac:dyDescent="0.3">
      <c r="E1042" s="3">
        <f t="shared" ca="1" si="32"/>
        <v>0.55760551199646036</v>
      </c>
      <c r="F1042" s="3">
        <f t="shared" ca="1" si="33"/>
        <v>132.78580652069328</v>
      </c>
    </row>
    <row r="1043" spans="5:6" x14ac:dyDescent="0.3">
      <c r="E1043" s="3">
        <f t="shared" ca="1" si="32"/>
        <v>0.49783731916744556</v>
      </c>
      <c r="F1043" s="3">
        <f t="shared" ca="1" si="33"/>
        <v>130.68868912298495</v>
      </c>
    </row>
    <row r="1044" spans="5:6" x14ac:dyDescent="0.3">
      <c r="E1044" s="3">
        <f t="shared" ca="1" si="32"/>
        <v>0.33688751467789568</v>
      </c>
      <c r="F1044" s="3">
        <f t="shared" ca="1" si="33"/>
        <v>125.16829037364275</v>
      </c>
    </row>
    <row r="1045" spans="5:6" x14ac:dyDescent="0.3">
      <c r="E1045" s="3">
        <f t="shared" ca="1" si="32"/>
        <v>3.6885475047891525E-2</v>
      </c>
      <c r="F1045" s="3">
        <f t="shared" ca="1" si="33"/>
        <v>110.647587405046</v>
      </c>
    </row>
    <row r="1046" spans="5:6" x14ac:dyDescent="0.3">
      <c r="E1046" s="3">
        <f t="shared" ca="1" si="32"/>
        <v>0.20003778888223467</v>
      </c>
      <c r="F1046" s="3">
        <f t="shared" ca="1" si="33"/>
        <v>120.05323101571517</v>
      </c>
    </row>
    <row r="1047" spans="5:6" x14ac:dyDescent="0.3">
      <c r="E1047" s="3">
        <f t="shared" ca="1" si="32"/>
        <v>0.76986497093578621</v>
      </c>
      <c r="F1047" s="3">
        <f t="shared" ca="1" si="33"/>
        <v>141.50813430064665</v>
      </c>
    </row>
    <row r="1048" spans="5:6" x14ac:dyDescent="0.3">
      <c r="E1048" s="3">
        <f t="shared" ca="1" si="32"/>
        <v>0.10618661325218137</v>
      </c>
      <c r="F1048" s="3">
        <f t="shared" ca="1" si="33"/>
        <v>115.63865523649729</v>
      </c>
    </row>
    <row r="1049" spans="5:6" x14ac:dyDescent="0.3">
      <c r="E1049" s="3">
        <f t="shared" ca="1" si="32"/>
        <v>0.19005208871101364</v>
      </c>
      <c r="F1049" s="3">
        <f t="shared" ca="1" si="33"/>
        <v>119.63729122597836</v>
      </c>
    </row>
    <row r="1050" spans="5:6" x14ac:dyDescent="0.3">
      <c r="E1050" s="3">
        <f t="shared" ca="1" si="32"/>
        <v>0.92093145470648774</v>
      </c>
      <c r="F1050" s="3">
        <f t="shared" ca="1" si="33"/>
        <v>152.09684125932796</v>
      </c>
    </row>
    <row r="1051" spans="5:6" x14ac:dyDescent="0.3">
      <c r="E1051" s="3">
        <f t="shared" ca="1" si="32"/>
        <v>0.41581558819313935</v>
      </c>
      <c r="F1051" s="3">
        <f t="shared" ca="1" si="33"/>
        <v>127.88296708143896</v>
      </c>
    </row>
    <row r="1052" spans="5:6" x14ac:dyDescent="0.3">
      <c r="E1052" s="3">
        <f t="shared" ca="1" si="32"/>
        <v>0.7990443781524601</v>
      </c>
      <c r="F1052" s="3">
        <f t="shared" ca="1" si="33"/>
        <v>143.03640248674202</v>
      </c>
    </row>
    <row r="1053" spans="5:6" x14ac:dyDescent="0.3">
      <c r="E1053" s="3">
        <f t="shared" ca="1" si="32"/>
        <v>0.47581322141248017</v>
      </c>
      <c r="F1053" s="3">
        <f t="shared" ca="1" si="33"/>
        <v>129.93071679340565</v>
      </c>
    </row>
    <row r="1054" spans="5:6" x14ac:dyDescent="0.3">
      <c r="E1054" s="3">
        <f t="shared" ca="1" si="32"/>
        <v>0.38416367251869765</v>
      </c>
      <c r="F1054" s="3">
        <f t="shared" ca="1" si="33"/>
        <v>126.80193792951566</v>
      </c>
    </row>
    <row r="1055" spans="5:6" x14ac:dyDescent="0.3">
      <c r="E1055" s="3">
        <f t="shared" ca="1" si="32"/>
        <v>0.76234329939626644</v>
      </c>
      <c r="F1055" s="3">
        <f t="shared" ca="1" si="33"/>
        <v>141.13484753106263</v>
      </c>
    </row>
    <row r="1056" spans="5:6" x14ac:dyDescent="0.3">
      <c r="E1056" s="3">
        <f t="shared" ca="1" si="32"/>
        <v>0.87771179524554954</v>
      </c>
      <c r="F1056" s="3">
        <f t="shared" ca="1" si="33"/>
        <v>148.1246937953762</v>
      </c>
    </row>
    <row r="1057" spans="5:6" x14ac:dyDescent="0.3">
      <c r="E1057" s="3">
        <f t="shared" ca="1" si="32"/>
        <v>0.97049734829580303</v>
      </c>
      <c r="F1057" s="3">
        <f t="shared" ca="1" si="33"/>
        <v>159.94707191490036</v>
      </c>
    </row>
    <row r="1058" spans="5:6" x14ac:dyDescent="0.3">
      <c r="E1058" s="3">
        <f t="shared" ca="1" si="32"/>
        <v>0.35675475204358031</v>
      </c>
      <c r="F1058" s="3">
        <f t="shared" ca="1" si="33"/>
        <v>125.85879586469078</v>
      </c>
    </row>
    <row r="1059" spans="5:6" x14ac:dyDescent="0.3">
      <c r="E1059" s="3">
        <f t="shared" ca="1" si="32"/>
        <v>0.58104778204693186</v>
      </c>
      <c r="F1059" s="3">
        <f t="shared" ca="1" si="33"/>
        <v>133.63182668544357</v>
      </c>
    </row>
    <row r="1060" spans="5:6" x14ac:dyDescent="0.3">
      <c r="E1060" s="3">
        <f t="shared" ca="1" si="32"/>
        <v>0.32409505537097927</v>
      </c>
      <c r="F1060" s="3">
        <f t="shared" ca="1" si="33"/>
        <v>124.71957993376111</v>
      </c>
    </row>
    <row r="1061" spans="5:6" x14ac:dyDescent="0.3">
      <c r="E1061" s="3">
        <f t="shared" ca="1" si="32"/>
        <v>0.27275342271171732</v>
      </c>
      <c r="F1061" s="3">
        <f t="shared" ca="1" si="33"/>
        <v>122.87311226975311</v>
      </c>
    </row>
    <row r="1062" spans="5:6" x14ac:dyDescent="0.3">
      <c r="E1062" s="3">
        <f t="shared" ca="1" si="32"/>
        <v>0.70231801413296746</v>
      </c>
      <c r="F1062" s="3">
        <f t="shared" ca="1" si="33"/>
        <v>138.38699408836413</v>
      </c>
    </row>
    <row r="1063" spans="5:6" x14ac:dyDescent="0.3">
      <c r="E1063" s="3">
        <f t="shared" ca="1" si="32"/>
        <v>0.1565908898919528</v>
      </c>
      <c r="F1063" s="3">
        <f t="shared" ca="1" si="33"/>
        <v>118.16908610616319</v>
      </c>
    </row>
    <row r="1064" spans="5:6" x14ac:dyDescent="0.3">
      <c r="E1064" s="3">
        <f t="shared" ca="1" si="32"/>
        <v>0.30682638741366952</v>
      </c>
      <c r="F1064" s="3">
        <f t="shared" ca="1" si="33"/>
        <v>124.10758993635591</v>
      </c>
    </row>
    <row r="1065" spans="5:6" x14ac:dyDescent="0.3">
      <c r="E1065" s="3">
        <f t="shared" ca="1" si="32"/>
        <v>0.60238986227746871</v>
      </c>
      <c r="F1065" s="3">
        <f t="shared" ca="1" si="33"/>
        <v>134.41761484341708</v>
      </c>
    </row>
    <row r="1066" spans="5:6" x14ac:dyDescent="0.3">
      <c r="E1066" s="3">
        <f t="shared" ca="1" si="32"/>
        <v>9.4903950634208312E-2</v>
      </c>
      <c r="F1066" s="3">
        <f t="shared" ca="1" si="33"/>
        <v>114.99201556866038</v>
      </c>
    </row>
    <row r="1067" spans="5:6" x14ac:dyDescent="0.3">
      <c r="E1067" s="3">
        <f t="shared" ca="1" si="32"/>
        <v>0.99821252972982755</v>
      </c>
      <c r="F1067" s="3">
        <f t="shared" ca="1" si="33"/>
        <v>177.54848629012389</v>
      </c>
    </row>
    <row r="1068" spans="5:6" x14ac:dyDescent="0.3">
      <c r="E1068" s="3">
        <f t="shared" ca="1" si="32"/>
        <v>0.95378599671008357</v>
      </c>
      <c r="F1068" s="3">
        <f t="shared" ca="1" si="33"/>
        <v>156.53399846367745</v>
      </c>
    </row>
    <row r="1069" spans="5:6" x14ac:dyDescent="0.3">
      <c r="E1069" s="3">
        <f t="shared" ca="1" si="32"/>
        <v>0.95956695034004458</v>
      </c>
      <c r="F1069" s="3">
        <f t="shared" ca="1" si="33"/>
        <v>157.57526712169084</v>
      </c>
    </row>
    <row r="1070" spans="5:6" x14ac:dyDescent="0.3">
      <c r="E1070" s="3">
        <f t="shared" ca="1" si="32"/>
        <v>0.61206244739637083</v>
      </c>
      <c r="F1070" s="3">
        <f t="shared" ca="1" si="33"/>
        <v>134.77938228933715</v>
      </c>
    </row>
    <row r="1071" spans="5:6" x14ac:dyDescent="0.3">
      <c r="E1071" s="3">
        <f t="shared" ca="1" si="32"/>
        <v>0.64463828939926227</v>
      </c>
      <c r="F1071" s="3">
        <f t="shared" ca="1" si="33"/>
        <v>136.02814115873281</v>
      </c>
    </row>
    <row r="1072" spans="5:6" x14ac:dyDescent="0.3">
      <c r="E1072" s="3">
        <f t="shared" ca="1" si="32"/>
        <v>0.42773481507797551</v>
      </c>
      <c r="F1072" s="3">
        <f t="shared" ca="1" si="33"/>
        <v>128.28909262193605</v>
      </c>
    </row>
    <row r="1073" spans="5:6" x14ac:dyDescent="0.3">
      <c r="E1073" s="3">
        <f t="shared" ca="1" si="32"/>
        <v>0.82878382060807598</v>
      </c>
      <c r="F1073" s="3">
        <f t="shared" ca="1" si="33"/>
        <v>144.75688370189295</v>
      </c>
    </row>
    <row r="1074" spans="5:6" x14ac:dyDescent="0.3">
      <c r="E1074" s="3">
        <f t="shared" ca="1" si="32"/>
        <v>7.5517979489623244E-2</v>
      </c>
      <c r="F1074" s="3">
        <f t="shared" ca="1" si="33"/>
        <v>113.77510645081453</v>
      </c>
    </row>
    <row r="1075" spans="5:6" x14ac:dyDescent="0.3">
      <c r="E1075" s="3">
        <f t="shared" ca="1" si="32"/>
        <v>0.33761596736373956</v>
      </c>
      <c r="F1075" s="3">
        <f t="shared" ca="1" si="33"/>
        <v>125.19373690543904</v>
      </c>
    </row>
    <row r="1076" spans="5:6" x14ac:dyDescent="0.3">
      <c r="E1076" s="3">
        <f t="shared" ca="1" si="32"/>
        <v>0.18236512711731845</v>
      </c>
      <c r="F1076" s="3">
        <f t="shared" ca="1" si="33"/>
        <v>119.31079500743849</v>
      </c>
    </row>
    <row r="1077" spans="5:6" x14ac:dyDescent="0.3">
      <c r="E1077" s="3">
        <f t="shared" ca="1" si="32"/>
        <v>0.60376142187303883</v>
      </c>
      <c r="F1077" s="3">
        <f t="shared" ca="1" si="33"/>
        <v>134.46868651620582</v>
      </c>
    </row>
    <row r="1078" spans="5:6" x14ac:dyDescent="0.3">
      <c r="E1078" s="3">
        <f t="shared" ca="1" si="32"/>
        <v>0.98307547187972333</v>
      </c>
      <c r="F1078" s="3">
        <f t="shared" ca="1" si="33"/>
        <v>163.88126728087974</v>
      </c>
    </row>
    <row r="1079" spans="5:6" x14ac:dyDescent="0.3">
      <c r="E1079" s="3">
        <f t="shared" ca="1" si="32"/>
        <v>0.25295337326374201</v>
      </c>
      <c r="F1079" s="3">
        <f t="shared" ca="1" si="33"/>
        <v>122.13473954933993</v>
      </c>
    </row>
    <row r="1080" spans="5:6" x14ac:dyDescent="0.3">
      <c r="E1080" s="3">
        <f t="shared" ca="1" si="32"/>
        <v>0.69561176974607053</v>
      </c>
      <c r="F1080" s="3">
        <f t="shared" ca="1" si="33"/>
        <v>138.10090225369254</v>
      </c>
    </row>
    <row r="1081" spans="5:6" x14ac:dyDescent="0.3">
      <c r="E1081" s="3">
        <f t="shared" ca="1" si="32"/>
        <v>0.3250530726611639</v>
      </c>
      <c r="F1081" s="3">
        <f t="shared" ca="1" si="33"/>
        <v>124.75331062984951</v>
      </c>
    </row>
    <row r="1082" spans="5:6" x14ac:dyDescent="0.3">
      <c r="E1082" s="3">
        <f t="shared" ca="1" si="32"/>
        <v>0.48432341186297612</v>
      </c>
      <c r="F1082" s="3">
        <f t="shared" ca="1" si="33"/>
        <v>130.22294306370475</v>
      </c>
    </row>
    <row r="1083" spans="5:6" x14ac:dyDescent="0.3">
      <c r="E1083" s="3">
        <f t="shared" ca="1" si="32"/>
        <v>0.98233557452616704</v>
      </c>
      <c r="F1083" s="3">
        <f t="shared" ca="1" si="33"/>
        <v>163.58834946979675</v>
      </c>
    </row>
    <row r="1084" spans="5:6" x14ac:dyDescent="0.3">
      <c r="E1084" s="3">
        <f t="shared" ca="1" si="32"/>
        <v>0.19206206606116305</v>
      </c>
      <c r="F1084" s="3">
        <f t="shared" ca="1" si="33"/>
        <v>119.72173288631319</v>
      </c>
    </row>
    <row r="1085" spans="5:6" x14ac:dyDescent="0.3">
      <c r="E1085" s="3">
        <f t="shared" ca="1" si="32"/>
        <v>0.17323085908263258</v>
      </c>
      <c r="F1085" s="3">
        <f t="shared" ca="1" si="33"/>
        <v>118.91497694474774</v>
      </c>
    </row>
    <row r="1086" spans="5:6" x14ac:dyDescent="0.3">
      <c r="E1086" s="3">
        <f t="shared" ca="1" si="32"/>
        <v>0.70680692752464414</v>
      </c>
      <c r="F1086" s="3">
        <f t="shared" ca="1" si="33"/>
        <v>138.58051364668532</v>
      </c>
    </row>
    <row r="1087" spans="5:6" x14ac:dyDescent="0.3">
      <c r="E1087" s="3">
        <f t="shared" ca="1" si="32"/>
        <v>0.68809850430595021</v>
      </c>
      <c r="F1087" s="3">
        <f t="shared" ca="1" si="33"/>
        <v>137.78448138916721</v>
      </c>
    </row>
    <row r="1088" spans="5:6" x14ac:dyDescent="0.3">
      <c r="E1088" s="3">
        <f t="shared" ca="1" si="32"/>
        <v>0.69682937030724201</v>
      </c>
      <c r="F1088" s="3">
        <f t="shared" ca="1" si="33"/>
        <v>138.15258372505315</v>
      </c>
    </row>
    <row r="1089" spans="5:6" x14ac:dyDescent="0.3">
      <c r="E1089" s="3">
        <f t="shared" ca="1" si="32"/>
        <v>0.2864128493332837</v>
      </c>
      <c r="F1089" s="3">
        <f t="shared" ca="1" si="33"/>
        <v>123.37288839548224</v>
      </c>
    </row>
    <row r="1090" spans="5:6" x14ac:dyDescent="0.3">
      <c r="E1090" s="3">
        <f t="shared" ca="1" si="32"/>
        <v>0.14826877301693164</v>
      </c>
      <c r="F1090" s="3">
        <f t="shared" ca="1" si="33"/>
        <v>117.78232909684026</v>
      </c>
    </row>
    <row r="1091" spans="5:6" x14ac:dyDescent="0.3">
      <c r="E1091" s="3">
        <f t="shared" ref="E1091:E1154" ca="1" si="34">RAND()</f>
        <v>0.17446411327898204</v>
      </c>
      <c r="F1091" s="3">
        <f t="shared" ca="1" si="33"/>
        <v>118.96894451092051</v>
      </c>
    </row>
    <row r="1092" spans="5:6" x14ac:dyDescent="0.3">
      <c r="E1092" s="3">
        <f t="shared" ca="1" si="34"/>
        <v>0.22838173154846697</v>
      </c>
      <c r="F1092" s="3">
        <f t="shared" ref="F1092:F1155" ca="1" si="35">$C$3*SQRT(2*_xlfn.GAMMA.INV(E1092,1.5,1))+$C$4</f>
        <v>121.19068434021851</v>
      </c>
    </row>
    <row r="1093" spans="5:6" x14ac:dyDescent="0.3">
      <c r="E1093" s="3">
        <f t="shared" ca="1" si="34"/>
        <v>0.82723121720153281</v>
      </c>
      <c r="F1093" s="3">
        <f t="shared" ca="1" si="35"/>
        <v>144.6621354110606</v>
      </c>
    </row>
    <row r="1094" spans="5:6" x14ac:dyDescent="0.3">
      <c r="E1094" s="3">
        <f t="shared" ca="1" si="34"/>
        <v>0.20259327811604499</v>
      </c>
      <c r="F1094" s="3">
        <f t="shared" ca="1" si="35"/>
        <v>120.15829015692799</v>
      </c>
    </row>
    <row r="1095" spans="5:6" x14ac:dyDescent="0.3">
      <c r="E1095" s="3">
        <f t="shared" ca="1" si="34"/>
        <v>0.17289021837302998</v>
      </c>
      <c r="F1095" s="3">
        <f t="shared" ca="1" si="35"/>
        <v>118.9000404082974</v>
      </c>
    </row>
    <row r="1096" spans="5:6" x14ac:dyDescent="0.3">
      <c r="E1096" s="3">
        <f t="shared" ca="1" si="34"/>
        <v>0.11553878185013755</v>
      </c>
      <c r="F1096" s="3">
        <f t="shared" ca="1" si="35"/>
        <v>116.14772709556016</v>
      </c>
    </row>
    <row r="1097" spans="5:6" x14ac:dyDescent="0.3">
      <c r="E1097" s="3">
        <f t="shared" ca="1" si="34"/>
        <v>0.78887003393286559</v>
      </c>
      <c r="F1097" s="3">
        <f t="shared" ca="1" si="35"/>
        <v>142.48784034710695</v>
      </c>
    </row>
    <row r="1098" spans="5:6" x14ac:dyDescent="0.3">
      <c r="E1098" s="3">
        <f t="shared" ca="1" si="34"/>
        <v>0.57993197874695257</v>
      </c>
      <c r="F1098" s="3">
        <f t="shared" ca="1" si="35"/>
        <v>133.59117693532161</v>
      </c>
    </row>
    <row r="1099" spans="5:6" x14ac:dyDescent="0.3">
      <c r="E1099" s="3">
        <f t="shared" ca="1" si="34"/>
        <v>0.43163085714282468</v>
      </c>
      <c r="F1099" s="3">
        <f t="shared" ca="1" si="35"/>
        <v>128.4218275275818</v>
      </c>
    </row>
    <row r="1100" spans="5:6" x14ac:dyDescent="0.3">
      <c r="E1100" s="3">
        <f t="shared" ca="1" si="34"/>
        <v>5.420916107260132E-2</v>
      </c>
      <c r="F1100" s="3">
        <f t="shared" ca="1" si="35"/>
        <v>112.21239418837287</v>
      </c>
    </row>
    <row r="1101" spans="5:6" x14ac:dyDescent="0.3">
      <c r="E1101" s="3">
        <f t="shared" ca="1" si="34"/>
        <v>0.20032018321222211</v>
      </c>
      <c r="F1101" s="3">
        <f t="shared" ca="1" si="35"/>
        <v>120.06486736085959</v>
      </c>
    </row>
    <row r="1102" spans="5:6" x14ac:dyDescent="0.3">
      <c r="E1102" s="3">
        <f t="shared" ca="1" si="34"/>
        <v>0.87030989186528762</v>
      </c>
      <c r="F1102" s="3">
        <f t="shared" ca="1" si="35"/>
        <v>147.55795400049445</v>
      </c>
    </row>
    <row r="1103" spans="5:6" x14ac:dyDescent="0.3">
      <c r="E1103" s="3">
        <f t="shared" ca="1" si="34"/>
        <v>0.78542155314427553</v>
      </c>
      <c r="F1103" s="3">
        <f t="shared" ca="1" si="35"/>
        <v>142.30590679320116</v>
      </c>
    </row>
    <row r="1104" spans="5:6" x14ac:dyDescent="0.3">
      <c r="E1104" s="3">
        <f t="shared" ca="1" si="34"/>
        <v>0.86757234761412205</v>
      </c>
      <c r="F1104" s="3">
        <f t="shared" ca="1" si="35"/>
        <v>147.35447847847377</v>
      </c>
    </row>
    <row r="1105" spans="5:6" x14ac:dyDescent="0.3">
      <c r="E1105" s="3">
        <f t="shared" ca="1" si="34"/>
        <v>0.50597775063305206</v>
      </c>
      <c r="F1105" s="3">
        <f t="shared" ca="1" si="35"/>
        <v>130.97042649679091</v>
      </c>
    </row>
    <row r="1106" spans="5:6" x14ac:dyDescent="0.3">
      <c r="E1106" s="3">
        <f t="shared" ca="1" si="34"/>
        <v>6.5452120710735806E-2</v>
      </c>
      <c r="F1106" s="3">
        <f t="shared" ca="1" si="35"/>
        <v>113.07357166556099</v>
      </c>
    </row>
    <row r="1107" spans="5:6" x14ac:dyDescent="0.3">
      <c r="E1107" s="3">
        <f t="shared" ca="1" si="34"/>
        <v>0.40491636998087366</v>
      </c>
      <c r="F1107" s="3">
        <f t="shared" ca="1" si="35"/>
        <v>127.5113125600994</v>
      </c>
    </row>
    <row r="1108" spans="5:6" x14ac:dyDescent="0.3">
      <c r="E1108" s="3">
        <f t="shared" ca="1" si="34"/>
        <v>0.63085551291257236</v>
      </c>
      <c r="F1108" s="3">
        <f t="shared" ca="1" si="35"/>
        <v>135.49366598375335</v>
      </c>
    </row>
    <row r="1109" spans="5:6" x14ac:dyDescent="0.3">
      <c r="E1109" s="3">
        <f t="shared" ca="1" si="34"/>
        <v>0.84797375340947201</v>
      </c>
      <c r="F1109" s="3">
        <f t="shared" ca="1" si="35"/>
        <v>145.98175012490046</v>
      </c>
    </row>
    <row r="1110" spans="5:6" x14ac:dyDescent="0.3">
      <c r="E1110" s="3">
        <f t="shared" ca="1" si="34"/>
        <v>0.46714572573249302</v>
      </c>
      <c r="F1110" s="3">
        <f t="shared" ca="1" si="35"/>
        <v>129.63378922586188</v>
      </c>
    </row>
    <row r="1111" spans="5:6" x14ac:dyDescent="0.3">
      <c r="E1111" s="3">
        <f t="shared" ca="1" si="34"/>
        <v>0.38369752435306526</v>
      </c>
      <c r="F1111" s="3">
        <f t="shared" ca="1" si="35"/>
        <v>126.78596685998288</v>
      </c>
    </row>
    <row r="1112" spans="5:6" x14ac:dyDescent="0.3">
      <c r="E1112" s="3">
        <f t="shared" ca="1" si="34"/>
        <v>0.84669359684399081</v>
      </c>
      <c r="F1112" s="3">
        <f t="shared" ca="1" si="35"/>
        <v>145.89669100118309</v>
      </c>
    </row>
    <row r="1113" spans="5:6" x14ac:dyDescent="0.3">
      <c r="E1113" s="3">
        <f t="shared" ca="1" si="34"/>
        <v>3.6888696697485512E-2</v>
      </c>
      <c r="F1113" s="3">
        <f t="shared" ca="1" si="35"/>
        <v>110.64791569672174</v>
      </c>
    </row>
    <row r="1114" spans="5:6" x14ac:dyDescent="0.3">
      <c r="E1114" s="3">
        <f t="shared" ca="1" si="34"/>
        <v>0.61507396999964281</v>
      </c>
      <c r="F1114" s="3">
        <f t="shared" ca="1" si="35"/>
        <v>134.89279907081496</v>
      </c>
    </row>
    <row r="1115" spans="5:6" x14ac:dyDescent="0.3">
      <c r="E1115" s="3">
        <f t="shared" ca="1" si="34"/>
        <v>7.0368710954967773E-2</v>
      </c>
      <c r="F1115" s="3">
        <f t="shared" ca="1" si="35"/>
        <v>113.42333054159535</v>
      </c>
    </row>
    <row r="1116" spans="5:6" x14ac:dyDescent="0.3">
      <c r="E1116" s="3">
        <f t="shared" ca="1" si="34"/>
        <v>0.78423744548542729</v>
      </c>
      <c r="F1116" s="3">
        <f t="shared" ca="1" si="35"/>
        <v>142.24388106827678</v>
      </c>
    </row>
    <row r="1117" spans="5:6" x14ac:dyDescent="0.3">
      <c r="E1117" s="3">
        <f t="shared" ca="1" si="34"/>
        <v>0.95095440874953296</v>
      </c>
      <c r="F1117" s="3">
        <f t="shared" ca="1" si="35"/>
        <v>156.06324665104839</v>
      </c>
    </row>
    <row r="1118" spans="5:6" x14ac:dyDescent="0.3">
      <c r="E1118" s="3">
        <f t="shared" ca="1" si="34"/>
        <v>0.59772388805845311</v>
      </c>
      <c r="F1118" s="3">
        <f t="shared" ca="1" si="35"/>
        <v>134.2444119043445</v>
      </c>
    </row>
    <row r="1119" spans="5:6" x14ac:dyDescent="0.3">
      <c r="E1119" s="3">
        <f t="shared" ca="1" si="34"/>
        <v>0.20069641008598094</v>
      </c>
      <c r="F1119" s="3">
        <f t="shared" ca="1" si="35"/>
        <v>120.08035976439446</v>
      </c>
    </row>
    <row r="1120" spans="5:6" x14ac:dyDescent="0.3">
      <c r="E1120" s="3">
        <f t="shared" ca="1" si="34"/>
        <v>0.60672774988547407</v>
      </c>
      <c r="F1120" s="3">
        <f t="shared" ca="1" si="35"/>
        <v>134.57939379776343</v>
      </c>
    </row>
    <row r="1121" spans="5:6" x14ac:dyDescent="0.3">
      <c r="E1121" s="3">
        <f t="shared" ca="1" si="34"/>
        <v>0.30706614402227017</v>
      </c>
      <c r="F1121" s="3">
        <f t="shared" ca="1" si="35"/>
        <v>124.11614203426804</v>
      </c>
    </row>
    <row r="1122" spans="5:6" x14ac:dyDescent="0.3">
      <c r="E1122" s="3">
        <f t="shared" ca="1" si="34"/>
        <v>0.66582939777392713</v>
      </c>
      <c r="F1122" s="3">
        <f t="shared" ca="1" si="35"/>
        <v>136.86989183377287</v>
      </c>
    </row>
    <row r="1123" spans="5:6" x14ac:dyDescent="0.3">
      <c r="E1123" s="3">
        <f t="shared" ca="1" si="34"/>
        <v>0.33963210772908792</v>
      </c>
      <c r="F1123" s="3">
        <f t="shared" ca="1" si="35"/>
        <v>125.26411030135581</v>
      </c>
    </row>
    <row r="1124" spans="5:6" x14ac:dyDescent="0.3">
      <c r="E1124" s="3">
        <f t="shared" ca="1" si="34"/>
        <v>0.3729830568772895</v>
      </c>
      <c r="F1124" s="3">
        <f t="shared" ca="1" si="35"/>
        <v>126.41828362379982</v>
      </c>
    </row>
    <row r="1125" spans="5:6" x14ac:dyDescent="0.3">
      <c r="E1125" s="3">
        <f t="shared" ca="1" si="34"/>
        <v>0.70542458405467823</v>
      </c>
      <c r="F1125" s="3">
        <f t="shared" ca="1" si="35"/>
        <v>138.52074312673523</v>
      </c>
    </row>
    <row r="1126" spans="5:6" x14ac:dyDescent="0.3">
      <c r="E1126" s="3">
        <f t="shared" ca="1" si="34"/>
        <v>7.452070920560061E-2</v>
      </c>
      <c r="F1126" s="3">
        <f t="shared" ca="1" si="35"/>
        <v>113.70805629463871</v>
      </c>
    </row>
    <row r="1127" spans="5:6" x14ac:dyDescent="0.3">
      <c r="E1127" s="3">
        <f t="shared" ca="1" si="34"/>
        <v>5.7029784087920699E-2</v>
      </c>
      <c r="F1127" s="3">
        <f t="shared" ca="1" si="35"/>
        <v>112.43750033960995</v>
      </c>
    </row>
    <row r="1128" spans="5:6" x14ac:dyDescent="0.3">
      <c r="E1128" s="3">
        <f t="shared" ca="1" si="34"/>
        <v>0.64672041272318326</v>
      </c>
      <c r="F1128" s="3">
        <f t="shared" ca="1" si="35"/>
        <v>136.10973251900577</v>
      </c>
    </row>
    <row r="1129" spans="5:6" x14ac:dyDescent="0.3">
      <c r="E1129" s="3">
        <f t="shared" ca="1" si="34"/>
        <v>0.46142375655151957</v>
      </c>
      <c r="F1129" s="3">
        <f t="shared" ca="1" si="35"/>
        <v>129.43809412981452</v>
      </c>
    </row>
    <row r="1130" spans="5:6" x14ac:dyDescent="0.3">
      <c r="E1130" s="3">
        <f t="shared" ca="1" si="34"/>
        <v>0.84615968474665293</v>
      </c>
      <c r="F1130" s="3">
        <f t="shared" ca="1" si="35"/>
        <v>145.86136729131431</v>
      </c>
    </row>
    <row r="1131" spans="5:6" x14ac:dyDescent="0.3">
      <c r="E1131" s="3">
        <f t="shared" ca="1" si="34"/>
        <v>0.42869644546544161</v>
      </c>
      <c r="F1131" s="3">
        <f t="shared" ca="1" si="35"/>
        <v>128.32185407713078</v>
      </c>
    </row>
    <row r="1132" spans="5:6" x14ac:dyDescent="0.3">
      <c r="E1132" s="3">
        <f t="shared" ca="1" si="34"/>
        <v>0.15887516495520315</v>
      </c>
      <c r="F1132" s="3">
        <f t="shared" ca="1" si="35"/>
        <v>118.2735534848309</v>
      </c>
    </row>
    <row r="1133" spans="5:6" x14ac:dyDescent="0.3">
      <c r="E1133" s="3">
        <f t="shared" ca="1" si="34"/>
        <v>0.17175965349087619</v>
      </c>
      <c r="F1133" s="3">
        <f t="shared" ca="1" si="35"/>
        <v>118.85037298015231</v>
      </c>
    </row>
    <row r="1134" spans="5:6" x14ac:dyDescent="0.3">
      <c r="E1134" s="3">
        <f t="shared" ca="1" si="34"/>
        <v>0.51352292805464705</v>
      </c>
      <c r="F1134" s="3">
        <f t="shared" ca="1" si="35"/>
        <v>131.23247397222079</v>
      </c>
    </row>
    <row r="1135" spans="5:6" x14ac:dyDescent="0.3">
      <c r="E1135" s="3">
        <f t="shared" ca="1" si="34"/>
        <v>0.47803506654660832</v>
      </c>
      <c r="F1135" s="3">
        <f t="shared" ca="1" si="35"/>
        <v>130.00694069362513</v>
      </c>
    </row>
    <row r="1136" spans="5:6" x14ac:dyDescent="0.3">
      <c r="E1136" s="3">
        <f t="shared" ca="1" si="34"/>
        <v>0.51992921437361617</v>
      </c>
      <c r="F1136" s="3">
        <f t="shared" ca="1" si="35"/>
        <v>131.45572359576772</v>
      </c>
    </row>
    <row r="1137" spans="5:6" x14ac:dyDescent="0.3">
      <c r="E1137" s="3">
        <f t="shared" ca="1" si="34"/>
        <v>0.84535662720006521</v>
      </c>
      <c r="F1137" s="3">
        <f t="shared" ca="1" si="35"/>
        <v>145.80840320898628</v>
      </c>
    </row>
    <row r="1138" spans="5:6" x14ac:dyDescent="0.3">
      <c r="E1138" s="3">
        <f t="shared" ca="1" si="34"/>
        <v>0.69115319204412196</v>
      </c>
      <c r="F1138" s="3">
        <f t="shared" ca="1" si="35"/>
        <v>137.91262129175925</v>
      </c>
    </row>
    <row r="1139" spans="5:6" x14ac:dyDescent="0.3">
      <c r="E1139" s="3">
        <f t="shared" ca="1" si="34"/>
        <v>0.86449373995119028</v>
      </c>
      <c r="F1139" s="3">
        <f t="shared" ca="1" si="35"/>
        <v>147.12935570187742</v>
      </c>
    </row>
    <row r="1140" spans="5:6" x14ac:dyDescent="0.3">
      <c r="E1140" s="3">
        <f t="shared" ca="1" si="34"/>
        <v>0.44094649833155142</v>
      </c>
      <c r="F1140" s="3">
        <f t="shared" ca="1" si="35"/>
        <v>128.73927448586582</v>
      </c>
    </row>
    <row r="1141" spans="5:6" x14ac:dyDescent="0.3">
      <c r="E1141" s="3">
        <f t="shared" ca="1" si="34"/>
        <v>0.63572771068369038</v>
      </c>
      <c r="F1141" s="3">
        <f t="shared" ca="1" si="35"/>
        <v>135.68151517626541</v>
      </c>
    </row>
    <row r="1142" spans="5:6" x14ac:dyDescent="0.3">
      <c r="E1142" s="3">
        <f t="shared" ca="1" si="34"/>
        <v>0.13482703431821397</v>
      </c>
      <c r="F1142" s="3">
        <f t="shared" ca="1" si="35"/>
        <v>117.13506456548872</v>
      </c>
    </row>
    <row r="1143" spans="5:6" x14ac:dyDescent="0.3">
      <c r="E1143" s="3">
        <f t="shared" ca="1" si="34"/>
        <v>0.42001681784105327</v>
      </c>
      <c r="F1143" s="3">
        <f t="shared" ca="1" si="35"/>
        <v>128.02613681473144</v>
      </c>
    </row>
    <row r="1144" spans="5:6" x14ac:dyDescent="0.3">
      <c r="E1144" s="3">
        <f t="shared" ca="1" si="34"/>
        <v>0.95137978087843889</v>
      </c>
      <c r="F1144" s="3">
        <f t="shared" ca="1" si="35"/>
        <v>156.13249601380556</v>
      </c>
    </row>
    <row r="1145" spans="5:6" x14ac:dyDescent="0.3">
      <c r="E1145" s="3">
        <f t="shared" ca="1" si="34"/>
        <v>0.58260961544048062</v>
      </c>
      <c r="F1145" s="3">
        <f t="shared" ca="1" si="35"/>
        <v>133.68879418096691</v>
      </c>
    </row>
    <row r="1146" spans="5:6" x14ac:dyDescent="0.3">
      <c r="E1146" s="3">
        <f t="shared" ca="1" si="34"/>
        <v>0.8694347232258598</v>
      </c>
      <c r="F1146" s="3">
        <f t="shared" ca="1" si="35"/>
        <v>147.4925594453801</v>
      </c>
    </row>
    <row r="1147" spans="5:6" x14ac:dyDescent="0.3">
      <c r="E1147" s="3">
        <f t="shared" ca="1" si="34"/>
        <v>7.8551740045320284E-2</v>
      </c>
      <c r="F1147" s="3">
        <f t="shared" ca="1" si="35"/>
        <v>113.97608430155063</v>
      </c>
    </row>
    <row r="1148" spans="5:6" x14ac:dyDescent="0.3">
      <c r="E1148" s="3">
        <f t="shared" ca="1" si="34"/>
        <v>0.74968192376438714</v>
      </c>
      <c r="F1148" s="3">
        <f t="shared" ca="1" si="35"/>
        <v>140.52297311371501</v>
      </c>
    </row>
    <row r="1149" spans="5:6" x14ac:dyDescent="0.3">
      <c r="E1149" s="3">
        <f t="shared" ca="1" si="34"/>
        <v>0.38153134041099313</v>
      </c>
      <c r="F1149" s="3">
        <f t="shared" ca="1" si="35"/>
        <v>126.71172339664625</v>
      </c>
    </row>
    <row r="1150" spans="5:6" x14ac:dyDescent="0.3">
      <c r="E1150" s="3">
        <f t="shared" ca="1" si="34"/>
        <v>0.94985091548923661</v>
      </c>
      <c r="F1150" s="3">
        <f t="shared" ca="1" si="35"/>
        <v>155.88590024758145</v>
      </c>
    </row>
    <row r="1151" spans="5:6" x14ac:dyDescent="0.3">
      <c r="E1151" s="3">
        <f t="shared" ca="1" si="34"/>
        <v>0.21021503805991004</v>
      </c>
      <c r="F1151" s="3">
        <f t="shared" ca="1" si="35"/>
        <v>120.46849948231829</v>
      </c>
    </row>
    <row r="1152" spans="5:6" x14ac:dyDescent="0.3">
      <c r="E1152" s="3">
        <f t="shared" ca="1" si="34"/>
        <v>0.89171710175228946</v>
      </c>
      <c r="F1152" s="3">
        <f t="shared" ca="1" si="35"/>
        <v>149.27224048133928</v>
      </c>
    </row>
    <row r="1153" spans="5:6" x14ac:dyDescent="0.3">
      <c r="E1153" s="3">
        <f t="shared" ca="1" si="34"/>
        <v>0.25372409427785192</v>
      </c>
      <c r="F1153" s="3">
        <f t="shared" ca="1" si="35"/>
        <v>122.16382353677983</v>
      </c>
    </row>
    <row r="1154" spans="5:6" x14ac:dyDescent="0.3">
      <c r="E1154" s="3">
        <f t="shared" ca="1" si="34"/>
        <v>0.36999031522813441</v>
      </c>
      <c r="F1154" s="3">
        <f t="shared" ca="1" si="35"/>
        <v>126.31536083532058</v>
      </c>
    </row>
    <row r="1155" spans="5:6" x14ac:dyDescent="0.3">
      <c r="E1155" s="3">
        <f t="shared" ref="E1155:E1218" ca="1" si="36">RAND()</f>
        <v>0.18548856973422978</v>
      </c>
      <c r="F1155" s="3">
        <f t="shared" ca="1" si="35"/>
        <v>119.44415645065419</v>
      </c>
    </row>
    <row r="1156" spans="5:6" x14ac:dyDescent="0.3">
      <c r="E1156" s="3">
        <f t="shared" ca="1" si="36"/>
        <v>0.42885528863017464</v>
      </c>
      <c r="F1156" s="3">
        <f t="shared" ref="F1156:F1219" ca="1" si="37">$C$3*SQRT(2*_xlfn.GAMMA.INV(E1156,1.5,1))+$C$4</f>
        <v>128.32726566501478</v>
      </c>
    </row>
    <row r="1157" spans="5:6" x14ac:dyDescent="0.3">
      <c r="E1157" s="3">
        <f t="shared" ca="1" si="36"/>
        <v>0.83805880360536666</v>
      </c>
      <c r="F1157" s="3">
        <f t="shared" ca="1" si="37"/>
        <v>145.33592835616943</v>
      </c>
    </row>
    <row r="1158" spans="5:6" x14ac:dyDescent="0.3">
      <c r="E1158" s="3">
        <f t="shared" ca="1" si="36"/>
        <v>0.47225803207773132</v>
      </c>
      <c r="F1158" s="3">
        <f t="shared" ca="1" si="37"/>
        <v>129.8088462251431</v>
      </c>
    </row>
    <row r="1159" spans="5:6" x14ac:dyDescent="0.3">
      <c r="E1159" s="3">
        <f t="shared" ca="1" si="36"/>
        <v>0.11756671651006834</v>
      </c>
      <c r="F1159" s="3">
        <f t="shared" ca="1" si="37"/>
        <v>116.25527224134554</v>
      </c>
    </row>
    <row r="1160" spans="5:6" x14ac:dyDescent="0.3">
      <c r="E1160" s="3">
        <f t="shared" ca="1" si="36"/>
        <v>0.27693857647529319</v>
      </c>
      <c r="F1160" s="3">
        <f t="shared" ca="1" si="37"/>
        <v>123.02700832593828</v>
      </c>
    </row>
    <row r="1161" spans="5:6" x14ac:dyDescent="0.3">
      <c r="E1161" s="3">
        <f t="shared" ca="1" si="36"/>
        <v>0.21779385007918106</v>
      </c>
      <c r="F1161" s="3">
        <f t="shared" ca="1" si="37"/>
        <v>120.77258148662767</v>
      </c>
    </row>
    <row r="1162" spans="5:6" x14ac:dyDescent="0.3">
      <c r="E1162" s="3">
        <f t="shared" ca="1" si="36"/>
        <v>7.7937649316064395E-3</v>
      </c>
      <c r="F1162" s="3">
        <f t="shared" ca="1" si="37"/>
        <v>106.2259126272145</v>
      </c>
    </row>
    <row r="1163" spans="5:6" x14ac:dyDescent="0.3">
      <c r="E1163" s="3">
        <f t="shared" ca="1" si="36"/>
        <v>0.66924724558874304</v>
      </c>
      <c r="F1163" s="3">
        <f t="shared" ca="1" si="37"/>
        <v>137.00814385416112</v>
      </c>
    </row>
    <row r="1164" spans="5:6" x14ac:dyDescent="0.3">
      <c r="E1164" s="3">
        <f t="shared" ca="1" si="36"/>
        <v>0.32876931339578852</v>
      </c>
      <c r="F1164" s="3">
        <f t="shared" ca="1" si="37"/>
        <v>124.88395395585576</v>
      </c>
    </row>
    <row r="1165" spans="5:6" x14ac:dyDescent="0.3">
      <c r="E1165" s="3">
        <f t="shared" ca="1" si="36"/>
        <v>0.1565435531963254</v>
      </c>
      <c r="F1165" s="3">
        <f t="shared" ca="1" si="37"/>
        <v>118.1669137977881</v>
      </c>
    </row>
    <row r="1166" spans="5:6" x14ac:dyDescent="0.3">
      <c r="E1166" s="3">
        <f t="shared" ca="1" si="36"/>
        <v>5.1427660206401327E-2</v>
      </c>
      <c r="F1166" s="3">
        <f t="shared" ca="1" si="37"/>
        <v>111.98359452989641</v>
      </c>
    </row>
    <row r="1167" spans="5:6" x14ac:dyDescent="0.3">
      <c r="E1167" s="3">
        <f t="shared" ca="1" si="36"/>
        <v>0.728487298956222</v>
      </c>
      <c r="F1167" s="3">
        <f t="shared" ca="1" si="37"/>
        <v>139.53997978522</v>
      </c>
    </row>
    <row r="1168" spans="5:6" x14ac:dyDescent="0.3">
      <c r="E1168" s="3">
        <f t="shared" ca="1" si="36"/>
        <v>0.61200705660420418</v>
      </c>
      <c r="F1168" s="3">
        <f t="shared" ca="1" si="37"/>
        <v>134.7772997813988</v>
      </c>
    </row>
    <row r="1169" spans="5:6" x14ac:dyDescent="0.3">
      <c r="E1169" s="3">
        <f t="shared" ca="1" si="36"/>
        <v>0.56262435195037197</v>
      </c>
      <c r="F1169" s="3">
        <f t="shared" ca="1" si="37"/>
        <v>132.96558747207433</v>
      </c>
    </row>
    <row r="1170" spans="5:6" x14ac:dyDescent="0.3">
      <c r="E1170" s="3">
        <f t="shared" ca="1" si="36"/>
        <v>0.34338653823985266</v>
      </c>
      <c r="F1170" s="3">
        <f t="shared" ca="1" si="37"/>
        <v>125.39494938058502</v>
      </c>
    </row>
    <row r="1171" spans="5:6" x14ac:dyDescent="0.3">
      <c r="E1171" s="3">
        <f t="shared" ca="1" si="36"/>
        <v>0.98446907899304725</v>
      </c>
      <c r="F1171" s="3">
        <f t="shared" ca="1" si="37"/>
        <v>164.46488791020812</v>
      </c>
    </row>
    <row r="1172" spans="5:6" x14ac:dyDescent="0.3">
      <c r="E1172" s="3">
        <f t="shared" ca="1" si="36"/>
        <v>7.0880859517217898E-2</v>
      </c>
      <c r="F1172" s="3">
        <f t="shared" ca="1" si="37"/>
        <v>113.45895517415346</v>
      </c>
    </row>
    <row r="1173" spans="5:6" x14ac:dyDescent="0.3">
      <c r="E1173" s="3">
        <f t="shared" ca="1" si="36"/>
        <v>0.48142533322028414</v>
      </c>
      <c r="F1173" s="3">
        <f t="shared" ca="1" si="37"/>
        <v>130.12334359667574</v>
      </c>
    </row>
    <row r="1174" spans="5:6" x14ac:dyDescent="0.3">
      <c r="E1174" s="3">
        <f t="shared" ca="1" si="36"/>
        <v>0.11182017782040943</v>
      </c>
      <c r="F1174" s="3">
        <f t="shared" ca="1" si="37"/>
        <v>115.94796862702017</v>
      </c>
    </row>
    <row r="1175" spans="5:6" x14ac:dyDescent="0.3">
      <c r="E1175" s="3">
        <f t="shared" ca="1" si="36"/>
        <v>0.48876115843152779</v>
      </c>
      <c r="F1175" s="3">
        <f t="shared" ca="1" si="37"/>
        <v>130.37563913954813</v>
      </c>
    </row>
    <row r="1176" spans="5:6" x14ac:dyDescent="0.3">
      <c r="E1176" s="3">
        <f t="shared" ca="1" si="36"/>
        <v>2.1563372987447926E-2</v>
      </c>
      <c r="F1176" s="3">
        <f t="shared" ca="1" si="37"/>
        <v>108.82549005506959</v>
      </c>
    </row>
    <row r="1177" spans="5:6" x14ac:dyDescent="0.3">
      <c r="E1177" s="3">
        <f t="shared" ca="1" si="36"/>
        <v>0.52743695132636548</v>
      </c>
      <c r="F1177" s="3">
        <f t="shared" ca="1" si="37"/>
        <v>131.71831960290967</v>
      </c>
    </row>
    <row r="1178" spans="5:6" x14ac:dyDescent="0.3">
      <c r="E1178" s="3">
        <f t="shared" ca="1" si="36"/>
        <v>0.78318571388386782</v>
      </c>
      <c r="F1178" s="3">
        <f t="shared" ca="1" si="37"/>
        <v>142.18897681433438</v>
      </c>
    </row>
    <row r="1179" spans="5:6" x14ac:dyDescent="0.3">
      <c r="E1179" s="3">
        <f t="shared" ca="1" si="36"/>
        <v>0.44313512185112558</v>
      </c>
      <c r="F1179" s="3">
        <f t="shared" ca="1" si="37"/>
        <v>128.81388286687815</v>
      </c>
    </row>
    <row r="1180" spans="5:6" x14ac:dyDescent="0.3">
      <c r="E1180" s="3">
        <f t="shared" ca="1" si="36"/>
        <v>0.30268481228220545</v>
      </c>
      <c r="F1180" s="3">
        <f t="shared" ca="1" si="37"/>
        <v>123.95959453569188</v>
      </c>
    </row>
    <row r="1181" spans="5:6" x14ac:dyDescent="0.3">
      <c r="E1181" s="3">
        <f t="shared" ca="1" si="36"/>
        <v>8.9363145935638877E-2</v>
      </c>
      <c r="F1181" s="3">
        <f t="shared" ca="1" si="37"/>
        <v>114.65934030672094</v>
      </c>
    </row>
    <row r="1182" spans="5:6" x14ac:dyDescent="0.3">
      <c r="E1182" s="3">
        <f t="shared" ca="1" si="36"/>
        <v>0.74439780295405511</v>
      </c>
      <c r="F1182" s="3">
        <f t="shared" ca="1" si="37"/>
        <v>140.27330268539137</v>
      </c>
    </row>
    <row r="1183" spans="5:6" x14ac:dyDescent="0.3">
      <c r="E1183" s="3">
        <f t="shared" ca="1" si="36"/>
        <v>3.147524056747586E-2</v>
      </c>
      <c r="F1183" s="3">
        <f t="shared" ca="1" si="37"/>
        <v>110.06952327068272</v>
      </c>
    </row>
    <row r="1184" spans="5:6" x14ac:dyDescent="0.3">
      <c r="E1184" s="3">
        <f t="shared" ca="1" si="36"/>
        <v>0.43177842591101623</v>
      </c>
      <c r="F1184" s="3">
        <f t="shared" ca="1" si="37"/>
        <v>128.42685523667899</v>
      </c>
    </row>
    <row r="1185" spans="5:6" x14ac:dyDescent="0.3">
      <c r="E1185" s="3">
        <f t="shared" ca="1" si="36"/>
        <v>0.96134870390383209</v>
      </c>
      <c r="F1185" s="3">
        <f t="shared" ca="1" si="37"/>
        <v>157.92144141027697</v>
      </c>
    </row>
    <row r="1186" spans="5:6" x14ac:dyDescent="0.3">
      <c r="E1186" s="3">
        <f t="shared" ca="1" si="36"/>
        <v>0.60054054756826925</v>
      </c>
      <c r="F1186" s="3">
        <f t="shared" ca="1" si="37"/>
        <v>134.34886843090214</v>
      </c>
    </row>
    <row r="1187" spans="5:6" x14ac:dyDescent="0.3">
      <c r="E1187" s="3">
        <f t="shared" ca="1" si="36"/>
        <v>0.21916620954111854</v>
      </c>
      <c r="F1187" s="3">
        <f t="shared" ca="1" si="37"/>
        <v>120.82720252380807</v>
      </c>
    </row>
    <row r="1188" spans="5:6" x14ac:dyDescent="0.3">
      <c r="E1188" s="3">
        <f t="shared" ca="1" si="36"/>
        <v>3.3945578203421922E-2</v>
      </c>
      <c r="F1188" s="3">
        <f t="shared" ca="1" si="37"/>
        <v>110.34042254634782</v>
      </c>
    </row>
    <row r="1189" spans="5:6" x14ac:dyDescent="0.3">
      <c r="E1189" s="3">
        <f t="shared" ca="1" si="36"/>
        <v>0.35892694098411337</v>
      </c>
      <c r="F1189" s="3">
        <f t="shared" ca="1" si="37"/>
        <v>125.93389409469751</v>
      </c>
    </row>
    <row r="1190" spans="5:6" x14ac:dyDescent="0.3">
      <c r="E1190" s="3">
        <f t="shared" ca="1" si="36"/>
        <v>0.65794388531610137</v>
      </c>
      <c r="F1190" s="3">
        <f t="shared" ca="1" si="37"/>
        <v>136.55364473397492</v>
      </c>
    </row>
    <row r="1191" spans="5:6" x14ac:dyDescent="0.3">
      <c r="E1191" s="3">
        <f t="shared" ca="1" si="36"/>
        <v>0.70594459629565187</v>
      </c>
      <c r="F1191" s="3">
        <f t="shared" ca="1" si="37"/>
        <v>138.54320905525276</v>
      </c>
    </row>
    <row r="1192" spans="5:6" x14ac:dyDescent="0.3">
      <c r="E1192" s="3">
        <f t="shared" ca="1" si="36"/>
        <v>0.52790582716300527</v>
      </c>
      <c r="F1192" s="3">
        <f t="shared" ca="1" si="37"/>
        <v>131.73475570829311</v>
      </c>
    </row>
    <row r="1193" spans="5:6" x14ac:dyDescent="0.3">
      <c r="E1193" s="3">
        <f t="shared" ca="1" si="36"/>
        <v>0.81939304872469954</v>
      </c>
      <c r="F1193" s="3">
        <f t="shared" ca="1" si="37"/>
        <v>144.19270667278266</v>
      </c>
    </row>
    <row r="1194" spans="5:6" x14ac:dyDescent="0.3">
      <c r="E1194" s="3">
        <f t="shared" ca="1" si="36"/>
        <v>0.29334090818468805</v>
      </c>
      <c r="F1194" s="3">
        <f t="shared" ca="1" si="37"/>
        <v>123.62375915789582</v>
      </c>
    </row>
    <row r="1195" spans="5:6" x14ac:dyDescent="0.3">
      <c r="E1195" s="3">
        <f t="shared" ca="1" si="36"/>
        <v>0.18398045559406406</v>
      </c>
      <c r="F1195" s="3">
        <f t="shared" ca="1" si="37"/>
        <v>119.37988618341063</v>
      </c>
    </row>
    <row r="1196" spans="5:6" x14ac:dyDescent="0.3">
      <c r="E1196" s="3">
        <f t="shared" ca="1" si="36"/>
        <v>6.9413100106927583E-3</v>
      </c>
      <c r="F1196" s="3">
        <f t="shared" ca="1" si="37"/>
        <v>105.98573742359766</v>
      </c>
    </row>
    <row r="1197" spans="5:6" x14ac:dyDescent="0.3">
      <c r="E1197" s="3">
        <f t="shared" ca="1" si="36"/>
        <v>0.49868897459793327</v>
      </c>
      <c r="F1197" s="3">
        <f t="shared" ca="1" si="37"/>
        <v>130.71811992456423</v>
      </c>
    </row>
    <row r="1198" spans="5:6" x14ac:dyDescent="0.3">
      <c r="E1198" s="3">
        <f t="shared" ca="1" si="36"/>
        <v>0.75751494350429061</v>
      </c>
      <c r="F1198" s="3">
        <f t="shared" ca="1" si="37"/>
        <v>140.89915790196437</v>
      </c>
    </row>
    <row r="1199" spans="5:6" x14ac:dyDescent="0.3">
      <c r="E1199" s="3">
        <f t="shared" ca="1" si="36"/>
        <v>0.2160445773591041</v>
      </c>
      <c r="F1199" s="3">
        <f t="shared" ca="1" si="37"/>
        <v>120.70276646842646</v>
      </c>
    </row>
    <row r="1200" spans="5:6" x14ac:dyDescent="0.3">
      <c r="E1200" s="3">
        <f t="shared" ca="1" si="36"/>
        <v>5.7582834374328873E-2</v>
      </c>
      <c r="F1200" s="3">
        <f t="shared" ca="1" si="37"/>
        <v>112.480871923724</v>
      </c>
    </row>
    <row r="1201" spans="5:6" x14ac:dyDescent="0.3">
      <c r="E1201" s="3">
        <f t="shared" ca="1" si="36"/>
        <v>0.91380113998484092</v>
      </c>
      <c r="F1201" s="3">
        <f t="shared" ca="1" si="37"/>
        <v>151.34004587945682</v>
      </c>
    </row>
    <row r="1202" spans="5:6" x14ac:dyDescent="0.3">
      <c r="E1202" s="3">
        <f t="shared" ca="1" si="36"/>
        <v>0.50203092867621069</v>
      </c>
      <c r="F1202" s="3">
        <f t="shared" ca="1" si="37"/>
        <v>130.83370741166777</v>
      </c>
    </row>
    <row r="1203" spans="5:6" x14ac:dyDescent="0.3">
      <c r="E1203" s="3">
        <f t="shared" ca="1" si="36"/>
        <v>0.54797962960347668</v>
      </c>
      <c r="F1203" s="3">
        <f t="shared" ca="1" si="37"/>
        <v>132.44285885029205</v>
      </c>
    </row>
    <row r="1204" spans="5:6" x14ac:dyDescent="0.3">
      <c r="E1204" s="3">
        <f t="shared" ca="1" si="36"/>
        <v>0.6045728398338418</v>
      </c>
      <c r="F1204" s="3">
        <f t="shared" ca="1" si="37"/>
        <v>134.49893520678498</v>
      </c>
    </row>
    <row r="1205" spans="5:6" x14ac:dyDescent="0.3">
      <c r="E1205" s="3">
        <f t="shared" ca="1" si="36"/>
        <v>0.27982883079881604</v>
      </c>
      <c r="F1205" s="3">
        <f t="shared" ca="1" si="37"/>
        <v>123.13288361504766</v>
      </c>
    </row>
    <row r="1206" spans="5:6" x14ac:dyDescent="0.3">
      <c r="E1206" s="3">
        <f t="shared" ca="1" si="36"/>
        <v>0.80121547598791676</v>
      </c>
      <c r="F1206" s="3">
        <f t="shared" ca="1" si="37"/>
        <v>143.15585873463158</v>
      </c>
    </row>
    <row r="1207" spans="5:6" x14ac:dyDescent="0.3">
      <c r="E1207" s="3">
        <f t="shared" ca="1" si="36"/>
        <v>0.1052220923924182</v>
      </c>
      <c r="F1207" s="3">
        <f t="shared" ca="1" si="37"/>
        <v>115.58484436836189</v>
      </c>
    </row>
    <row r="1208" spans="5:6" x14ac:dyDescent="0.3">
      <c r="E1208" s="3">
        <f t="shared" ca="1" si="36"/>
        <v>0.30528960815063699</v>
      </c>
      <c r="F1208" s="3">
        <f t="shared" ca="1" si="37"/>
        <v>124.05273354221734</v>
      </c>
    </row>
    <row r="1209" spans="5:6" x14ac:dyDescent="0.3">
      <c r="E1209" s="3">
        <f t="shared" ca="1" si="36"/>
        <v>0.56711524023127002</v>
      </c>
      <c r="F1209" s="3">
        <f t="shared" ca="1" si="37"/>
        <v>133.12705378534082</v>
      </c>
    </row>
    <row r="1210" spans="5:6" x14ac:dyDescent="0.3">
      <c r="E1210" s="3">
        <f t="shared" ca="1" si="36"/>
        <v>0.7157243001955973</v>
      </c>
      <c r="F1210" s="3">
        <f t="shared" ca="1" si="37"/>
        <v>138.97000311330569</v>
      </c>
    </row>
    <row r="1211" spans="5:6" x14ac:dyDescent="0.3">
      <c r="E1211" s="3">
        <f t="shared" ca="1" si="36"/>
        <v>0.51500764971118052</v>
      </c>
      <c r="F1211" s="3">
        <f t="shared" ca="1" si="37"/>
        <v>131.28415020247886</v>
      </c>
    </row>
    <row r="1212" spans="5:6" x14ac:dyDescent="0.3">
      <c r="E1212" s="3">
        <f t="shared" ca="1" si="36"/>
        <v>0.49622962848146712</v>
      </c>
      <c r="F1212" s="3">
        <f t="shared" ca="1" si="37"/>
        <v>130.63315904328326</v>
      </c>
    </row>
    <row r="1213" spans="5:6" x14ac:dyDescent="0.3">
      <c r="E1213" s="3">
        <f t="shared" ca="1" si="36"/>
        <v>0.74741588865451902</v>
      </c>
      <c r="F1213" s="3">
        <f t="shared" ca="1" si="37"/>
        <v>140.41551132606628</v>
      </c>
    </row>
    <row r="1214" spans="5:6" x14ac:dyDescent="0.3">
      <c r="E1214" s="3">
        <f t="shared" ca="1" si="36"/>
        <v>0.23670484490549804</v>
      </c>
      <c r="F1214" s="3">
        <f t="shared" ca="1" si="37"/>
        <v>121.51432095841926</v>
      </c>
    </row>
    <row r="1215" spans="5:6" x14ac:dyDescent="0.3">
      <c r="E1215" s="3">
        <f t="shared" ca="1" si="36"/>
        <v>0.9555339093306191</v>
      </c>
      <c r="F1215" s="3">
        <f t="shared" ca="1" si="37"/>
        <v>156.83674193205269</v>
      </c>
    </row>
    <row r="1216" spans="5:6" x14ac:dyDescent="0.3">
      <c r="E1216" s="3">
        <f t="shared" ca="1" si="36"/>
        <v>0.19004743658810253</v>
      </c>
      <c r="F1216" s="3">
        <f t="shared" ca="1" si="37"/>
        <v>119.63709534930189</v>
      </c>
    </row>
    <row r="1217" spans="5:6" x14ac:dyDescent="0.3">
      <c r="E1217" s="3">
        <f t="shared" ca="1" si="36"/>
        <v>0.72232368410662884</v>
      </c>
      <c r="F1217" s="3">
        <f t="shared" ca="1" si="37"/>
        <v>139.26280693410345</v>
      </c>
    </row>
    <row r="1218" spans="5:6" x14ac:dyDescent="0.3">
      <c r="E1218" s="3">
        <f t="shared" ca="1" si="36"/>
        <v>0.31291694528976521</v>
      </c>
      <c r="F1218" s="3">
        <f t="shared" ca="1" si="37"/>
        <v>124.32433686762238</v>
      </c>
    </row>
    <row r="1219" spans="5:6" x14ac:dyDescent="0.3">
      <c r="E1219" s="3">
        <f t="shared" ref="E1219:E1282" ca="1" si="38">RAND()</f>
        <v>0.61515938095606193</v>
      </c>
      <c r="F1219" s="3">
        <f t="shared" ca="1" si="37"/>
        <v>134.89602131739531</v>
      </c>
    </row>
    <row r="1220" spans="5:6" x14ac:dyDescent="0.3">
      <c r="E1220" s="3">
        <f t="shared" ca="1" si="38"/>
        <v>0.21991063181308768</v>
      </c>
      <c r="F1220" s="3">
        <f t="shared" ref="F1220:F1283" ca="1" si="39">$C$3*SQRT(2*_xlfn.GAMMA.INV(E1220,1.5,1))+$C$4</f>
        <v>120.85677629420179</v>
      </c>
    </row>
    <row r="1221" spans="5:6" x14ac:dyDescent="0.3">
      <c r="E1221" s="3">
        <f t="shared" ca="1" si="38"/>
        <v>0.36552356647776296</v>
      </c>
      <c r="F1221" s="3">
        <f t="shared" ca="1" si="39"/>
        <v>126.16154243210062</v>
      </c>
    </row>
    <row r="1222" spans="5:6" x14ac:dyDescent="0.3">
      <c r="E1222" s="3">
        <f t="shared" ca="1" si="38"/>
        <v>0.61400314088449526</v>
      </c>
      <c r="F1222" s="3">
        <f t="shared" ca="1" si="39"/>
        <v>134.85242684976669</v>
      </c>
    </row>
    <row r="1223" spans="5:6" x14ac:dyDescent="0.3">
      <c r="E1223" s="3">
        <f t="shared" ca="1" si="38"/>
        <v>0.76840825589242989</v>
      </c>
      <c r="F1223" s="3">
        <f t="shared" ca="1" si="39"/>
        <v>141.43523884272139</v>
      </c>
    </row>
    <row r="1224" spans="5:6" x14ac:dyDescent="0.3">
      <c r="E1224" s="3">
        <f t="shared" ca="1" si="38"/>
        <v>7.0778530327113565E-2</v>
      </c>
      <c r="F1224" s="3">
        <f t="shared" ca="1" si="39"/>
        <v>113.45184891233181</v>
      </c>
    </row>
    <row r="1225" spans="5:6" x14ac:dyDescent="0.3">
      <c r="E1225" s="3">
        <f t="shared" ca="1" si="38"/>
        <v>0.84738821062774206</v>
      </c>
      <c r="F1225" s="3">
        <f t="shared" ca="1" si="39"/>
        <v>145.94278009703783</v>
      </c>
    </row>
    <row r="1226" spans="5:6" x14ac:dyDescent="0.3">
      <c r="E1226" s="3">
        <f t="shared" ca="1" si="38"/>
        <v>0.71972727067427389</v>
      </c>
      <c r="F1226" s="3">
        <f t="shared" ca="1" si="39"/>
        <v>139.14713013614991</v>
      </c>
    </row>
    <row r="1227" spans="5:6" x14ac:dyDescent="0.3">
      <c r="E1227" s="3">
        <f t="shared" ca="1" si="38"/>
        <v>0.80680567157288241</v>
      </c>
      <c r="F1227" s="3">
        <f t="shared" ca="1" si="39"/>
        <v>143.46755691266657</v>
      </c>
    </row>
    <row r="1228" spans="5:6" x14ac:dyDescent="0.3">
      <c r="E1228" s="3">
        <f t="shared" ca="1" si="38"/>
        <v>0.68692321692218716</v>
      </c>
      <c r="F1228" s="3">
        <f t="shared" ca="1" si="39"/>
        <v>137.73536124837761</v>
      </c>
    </row>
    <row r="1229" spans="5:6" x14ac:dyDescent="0.3">
      <c r="E1229" s="3">
        <f t="shared" ca="1" si="38"/>
        <v>0.51654061098307891</v>
      </c>
      <c r="F1229" s="3">
        <f t="shared" ca="1" si="39"/>
        <v>131.33754547900486</v>
      </c>
    </row>
    <row r="1230" spans="5:6" x14ac:dyDescent="0.3">
      <c r="E1230" s="3">
        <f t="shared" ca="1" si="38"/>
        <v>0.4525932375443027</v>
      </c>
      <c r="F1230" s="3">
        <f t="shared" ca="1" si="39"/>
        <v>129.13649624071223</v>
      </c>
    </row>
    <row r="1231" spans="5:6" x14ac:dyDescent="0.3">
      <c r="E1231" s="3">
        <f t="shared" ca="1" si="38"/>
        <v>0.49174272103010608</v>
      </c>
      <c r="F1231" s="3">
        <f t="shared" ca="1" si="39"/>
        <v>130.47836150528832</v>
      </c>
    </row>
    <row r="1232" spans="5:6" x14ac:dyDescent="0.3">
      <c r="E1232" s="3">
        <f t="shared" ca="1" si="38"/>
        <v>0.33179396064150746</v>
      </c>
      <c r="F1232" s="3">
        <f t="shared" ca="1" si="39"/>
        <v>124.99005557055759</v>
      </c>
    </row>
    <row r="1233" spans="5:6" x14ac:dyDescent="0.3">
      <c r="E1233" s="3">
        <f t="shared" ca="1" si="38"/>
        <v>0.69697093256809828</v>
      </c>
      <c r="F1233" s="3">
        <f t="shared" ca="1" si="39"/>
        <v>138.15859982597826</v>
      </c>
    </row>
    <row r="1234" spans="5:6" x14ac:dyDescent="0.3">
      <c r="E1234" s="3">
        <f t="shared" ca="1" si="38"/>
        <v>0.93162234294505097</v>
      </c>
      <c r="F1234" s="3">
        <f t="shared" ca="1" si="39"/>
        <v>153.34094934474575</v>
      </c>
    </row>
    <row r="1235" spans="5:6" x14ac:dyDescent="0.3">
      <c r="E1235" s="3">
        <f t="shared" ca="1" si="38"/>
        <v>0.5185751055556358</v>
      </c>
      <c r="F1235" s="3">
        <f t="shared" ca="1" si="39"/>
        <v>131.40847400914933</v>
      </c>
    </row>
    <row r="1236" spans="5:6" x14ac:dyDescent="0.3">
      <c r="E1236" s="3">
        <f t="shared" ca="1" si="38"/>
        <v>0.10073304097850155</v>
      </c>
      <c r="F1236" s="3">
        <f t="shared" ca="1" si="39"/>
        <v>115.33090849963463</v>
      </c>
    </row>
    <row r="1237" spans="5:6" x14ac:dyDescent="0.3">
      <c r="E1237" s="3">
        <f t="shared" ca="1" si="38"/>
        <v>0.40820595916441227</v>
      </c>
      <c r="F1237" s="3">
        <f t="shared" ca="1" si="39"/>
        <v>127.62352990482626</v>
      </c>
    </row>
    <row r="1238" spans="5:6" x14ac:dyDescent="0.3">
      <c r="E1238" s="3">
        <f t="shared" ca="1" si="38"/>
        <v>0.15892604591722614</v>
      </c>
      <c r="F1238" s="3">
        <f t="shared" ca="1" si="39"/>
        <v>118.27587249754181</v>
      </c>
    </row>
    <row r="1239" spans="5:6" x14ac:dyDescent="0.3">
      <c r="E1239" s="3">
        <f t="shared" ca="1" si="38"/>
        <v>0.20606432509196315</v>
      </c>
      <c r="F1239" s="3">
        <f t="shared" ca="1" si="39"/>
        <v>120.30013298192004</v>
      </c>
    </row>
    <row r="1240" spans="5:6" x14ac:dyDescent="0.3">
      <c r="E1240" s="3">
        <f t="shared" ca="1" si="38"/>
        <v>6.421254495930806E-2</v>
      </c>
      <c r="F1240" s="3">
        <f t="shared" ca="1" si="39"/>
        <v>112.983041841285</v>
      </c>
    </row>
    <row r="1241" spans="5:6" x14ac:dyDescent="0.3">
      <c r="E1241" s="3">
        <f t="shared" ca="1" si="38"/>
        <v>0.7330705580669461</v>
      </c>
      <c r="F1241" s="3">
        <f t="shared" ca="1" si="39"/>
        <v>139.74851172402367</v>
      </c>
    </row>
    <row r="1242" spans="5:6" x14ac:dyDescent="0.3">
      <c r="E1242" s="3">
        <f t="shared" ca="1" si="38"/>
        <v>0.44321099338932624</v>
      </c>
      <c r="F1242" s="3">
        <f t="shared" ca="1" si="39"/>
        <v>128.81646951556306</v>
      </c>
    </row>
    <row r="1243" spans="5:6" x14ac:dyDescent="0.3">
      <c r="E1243" s="3">
        <f t="shared" ca="1" si="38"/>
        <v>0.66249668701993036</v>
      </c>
      <c r="F1243" s="3">
        <f t="shared" ca="1" si="39"/>
        <v>136.73577823747522</v>
      </c>
    </row>
    <row r="1244" spans="5:6" x14ac:dyDescent="0.3">
      <c r="E1244" s="3">
        <f t="shared" ca="1" si="38"/>
        <v>0.12420809995732252</v>
      </c>
      <c r="F1244" s="3">
        <f t="shared" ca="1" si="39"/>
        <v>116.60101274529677</v>
      </c>
    </row>
    <row r="1245" spans="5:6" x14ac:dyDescent="0.3">
      <c r="E1245" s="3">
        <f t="shared" ca="1" si="38"/>
        <v>0.19513509918187855</v>
      </c>
      <c r="F1245" s="3">
        <f t="shared" ca="1" si="39"/>
        <v>119.85012235618014</v>
      </c>
    </row>
    <row r="1246" spans="5:6" x14ac:dyDescent="0.3">
      <c r="E1246" s="3">
        <f t="shared" ca="1" si="38"/>
        <v>0.2678391288426869</v>
      </c>
      <c r="F1246" s="3">
        <f t="shared" ca="1" si="39"/>
        <v>122.69148304166423</v>
      </c>
    </row>
    <row r="1247" spans="5:6" x14ac:dyDescent="0.3">
      <c r="E1247" s="3">
        <f t="shared" ca="1" si="38"/>
        <v>0.38481829409151336</v>
      </c>
      <c r="F1247" s="3">
        <f t="shared" ca="1" si="39"/>
        <v>126.82436316043832</v>
      </c>
    </row>
    <row r="1248" spans="5:6" x14ac:dyDescent="0.3">
      <c r="E1248" s="3">
        <f t="shared" ca="1" si="38"/>
        <v>0.76393078192029573</v>
      </c>
      <c r="F1248" s="3">
        <f t="shared" ca="1" si="39"/>
        <v>141.21299850215021</v>
      </c>
    </row>
    <row r="1249" spans="5:6" x14ac:dyDescent="0.3">
      <c r="E1249" s="3">
        <f t="shared" ca="1" si="38"/>
        <v>0.47478331141053254</v>
      </c>
      <c r="F1249" s="3">
        <f t="shared" ca="1" si="39"/>
        <v>129.89540000565123</v>
      </c>
    </row>
    <row r="1250" spans="5:6" x14ac:dyDescent="0.3">
      <c r="E1250" s="3">
        <f t="shared" ca="1" si="38"/>
        <v>0.77424425757201776</v>
      </c>
      <c r="F1250" s="3">
        <f t="shared" ca="1" si="39"/>
        <v>141.72907977175481</v>
      </c>
    </row>
    <row r="1251" spans="5:6" x14ac:dyDescent="0.3">
      <c r="E1251" s="3">
        <f t="shared" ca="1" si="38"/>
        <v>0.81939273015472447</v>
      </c>
      <c r="F1251" s="3">
        <f t="shared" ca="1" si="39"/>
        <v>144.19268788514555</v>
      </c>
    </row>
    <row r="1252" spans="5:6" x14ac:dyDescent="0.3">
      <c r="E1252" s="3">
        <f t="shared" ca="1" si="38"/>
        <v>0.71478481756831225</v>
      </c>
      <c r="F1252" s="3">
        <f t="shared" ca="1" si="39"/>
        <v>138.92864156215467</v>
      </c>
    </row>
    <row r="1253" spans="5:6" x14ac:dyDescent="0.3">
      <c r="E1253" s="3">
        <f t="shared" ca="1" si="38"/>
        <v>0.250964805687514</v>
      </c>
      <c r="F1253" s="3">
        <f t="shared" ca="1" si="39"/>
        <v>122.05956131494183</v>
      </c>
    </row>
    <row r="1254" spans="5:6" x14ac:dyDescent="0.3">
      <c r="E1254" s="3">
        <f t="shared" ca="1" si="38"/>
        <v>0.63954152675222453</v>
      </c>
      <c r="F1254" s="3">
        <f t="shared" ca="1" si="39"/>
        <v>135.82937739097588</v>
      </c>
    </row>
    <row r="1255" spans="5:6" x14ac:dyDescent="0.3">
      <c r="E1255" s="3">
        <f t="shared" ca="1" si="38"/>
        <v>0.82862203124856615</v>
      </c>
      <c r="F1255" s="3">
        <f t="shared" ca="1" si="39"/>
        <v>144.74698228136759</v>
      </c>
    </row>
    <row r="1256" spans="5:6" x14ac:dyDescent="0.3">
      <c r="E1256" s="3">
        <f t="shared" ca="1" si="38"/>
        <v>0.72036615191436815</v>
      </c>
      <c r="F1256" s="3">
        <f t="shared" ca="1" si="39"/>
        <v>139.17553567958808</v>
      </c>
    </row>
    <row r="1257" spans="5:6" x14ac:dyDescent="0.3">
      <c r="E1257" s="3">
        <f t="shared" ca="1" si="38"/>
        <v>9.6662496431566769E-2</v>
      </c>
      <c r="F1257" s="3">
        <f t="shared" ca="1" si="39"/>
        <v>115.09539936260407</v>
      </c>
    </row>
    <row r="1258" spans="5:6" x14ac:dyDescent="0.3">
      <c r="E1258" s="3">
        <f t="shared" ca="1" si="38"/>
        <v>0.59381663346961677</v>
      </c>
      <c r="F1258" s="3">
        <f t="shared" ca="1" si="39"/>
        <v>134.0999991570784</v>
      </c>
    </row>
    <row r="1259" spans="5:6" x14ac:dyDescent="0.3">
      <c r="E1259" s="3">
        <f t="shared" ca="1" si="38"/>
        <v>4.2596376872999109E-2</v>
      </c>
      <c r="F1259" s="3">
        <f t="shared" ca="1" si="39"/>
        <v>111.20440218511527</v>
      </c>
    </row>
    <row r="1260" spans="5:6" x14ac:dyDescent="0.3">
      <c r="E1260" s="3">
        <f t="shared" ca="1" si="38"/>
        <v>0.29004711245582127</v>
      </c>
      <c r="F1260" s="3">
        <f t="shared" ca="1" si="39"/>
        <v>123.50469488278462</v>
      </c>
    </row>
    <row r="1261" spans="5:6" x14ac:dyDescent="0.3">
      <c r="E1261" s="3">
        <f t="shared" ca="1" si="38"/>
        <v>0.39111697832065451</v>
      </c>
      <c r="F1261" s="3">
        <f t="shared" ca="1" si="39"/>
        <v>127.03995206335017</v>
      </c>
    </row>
    <row r="1262" spans="5:6" x14ac:dyDescent="0.3">
      <c r="E1262" s="3">
        <f t="shared" ca="1" si="38"/>
        <v>0.45912462486656413</v>
      </c>
      <c r="F1262" s="3">
        <f t="shared" ca="1" si="39"/>
        <v>129.35952529888297</v>
      </c>
    </row>
    <row r="1263" spans="5:6" x14ac:dyDescent="0.3">
      <c r="E1263" s="3">
        <f t="shared" ca="1" si="38"/>
        <v>0.21838415184555071</v>
      </c>
      <c r="F1263" s="3">
        <f t="shared" ca="1" si="39"/>
        <v>120.79609213354016</v>
      </c>
    </row>
    <row r="1264" spans="5:6" x14ac:dyDescent="0.3">
      <c r="E1264" s="3">
        <f t="shared" ca="1" si="38"/>
        <v>0.13479774762588814</v>
      </c>
      <c r="F1264" s="3">
        <f t="shared" ca="1" si="39"/>
        <v>117.13362090967834</v>
      </c>
    </row>
    <row r="1265" spans="5:6" x14ac:dyDescent="0.3">
      <c r="E1265" s="3">
        <f t="shared" ca="1" si="38"/>
        <v>0.42445226002330572</v>
      </c>
      <c r="F1265" s="3">
        <f t="shared" ca="1" si="39"/>
        <v>128.17725951024602</v>
      </c>
    </row>
    <row r="1266" spans="5:6" x14ac:dyDescent="0.3">
      <c r="E1266" s="3">
        <f t="shared" ca="1" si="38"/>
        <v>0.37897483829059075</v>
      </c>
      <c r="F1266" s="3">
        <f t="shared" ca="1" si="39"/>
        <v>126.62404461970843</v>
      </c>
    </row>
    <row r="1267" spans="5:6" x14ac:dyDescent="0.3">
      <c r="E1267" s="3">
        <f t="shared" ca="1" si="38"/>
        <v>3.2478430216225429E-2</v>
      </c>
      <c r="F1267" s="3">
        <f t="shared" ca="1" si="39"/>
        <v>110.18104828086139</v>
      </c>
    </row>
    <row r="1268" spans="5:6" x14ac:dyDescent="0.3">
      <c r="E1268" s="3">
        <f t="shared" ca="1" si="38"/>
        <v>0.37660816604279124</v>
      </c>
      <c r="F1268" s="3">
        <f t="shared" ca="1" si="39"/>
        <v>126.54281769962405</v>
      </c>
    </row>
    <row r="1269" spans="5:6" x14ac:dyDescent="0.3">
      <c r="E1269" s="3">
        <f t="shared" ca="1" si="38"/>
        <v>0.57285317211647668</v>
      </c>
      <c r="F1269" s="3">
        <f t="shared" ca="1" si="39"/>
        <v>133.33421416281948</v>
      </c>
    </row>
    <row r="1270" spans="5:6" x14ac:dyDescent="0.3">
      <c r="E1270" s="3">
        <f t="shared" ca="1" si="38"/>
        <v>0.15518085894619782</v>
      </c>
      <c r="F1270" s="3">
        <f t="shared" ca="1" si="39"/>
        <v>118.10424741008319</v>
      </c>
    </row>
    <row r="1271" spans="5:6" x14ac:dyDescent="0.3">
      <c r="E1271" s="3">
        <f t="shared" ca="1" si="38"/>
        <v>0.5673176176275142</v>
      </c>
      <c r="F1271" s="3">
        <f t="shared" ca="1" si="39"/>
        <v>133.13434376343395</v>
      </c>
    </row>
    <row r="1272" spans="5:6" x14ac:dyDescent="0.3">
      <c r="E1272" s="3">
        <f t="shared" ca="1" si="38"/>
        <v>0.78505974718877869</v>
      </c>
      <c r="F1272" s="3">
        <f t="shared" ca="1" si="39"/>
        <v>142.28693089047931</v>
      </c>
    </row>
    <row r="1273" spans="5:6" x14ac:dyDescent="0.3">
      <c r="E1273" s="3">
        <f t="shared" ca="1" si="38"/>
        <v>0.39446660382405041</v>
      </c>
      <c r="F1273" s="3">
        <f t="shared" ca="1" si="39"/>
        <v>127.15447801773649</v>
      </c>
    </row>
    <row r="1274" spans="5:6" x14ac:dyDescent="0.3">
      <c r="E1274" s="3">
        <f t="shared" ca="1" si="38"/>
        <v>0.91199613157304871</v>
      </c>
      <c r="F1274" s="3">
        <f t="shared" ca="1" si="39"/>
        <v>151.15637247898812</v>
      </c>
    </row>
    <row r="1275" spans="5:6" x14ac:dyDescent="0.3">
      <c r="E1275" s="3">
        <f t="shared" ca="1" si="38"/>
        <v>0.79163780639065162</v>
      </c>
      <c r="F1275" s="3">
        <f t="shared" ca="1" si="39"/>
        <v>142.63528993876619</v>
      </c>
    </row>
    <row r="1276" spans="5:6" x14ac:dyDescent="0.3">
      <c r="E1276" s="3">
        <f t="shared" ca="1" si="38"/>
        <v>0.62570606459530431</v>
      </c>
      <c r="F1276" s="3">
        <f t="shared" ca="1" si="39"/>
        <v>135.29636121622664</v>
      </c>
    </row>
    <row r="1277" spans="5:6" x14ac:dyDescent="0.3">
      <c r="E1277" s="3">
        <f t="shared" ca="1" si="38"/>
        <v>4.3608775207887973E-2</v>
      </c>
      <c r="F1277" s="3">
        <f t="shared" ca="1" si="39"/>
        <v>111.29833416558419</v>
      </c>
    </row>
    <row r="1278" spans="5:6" x14ac:dyDescent="0.3">
      <c r="E1278" s="3">
        <f t="shared" ca="1" si="38"/>
        <v>0.1536340523775015</v>
      </c>
      <c r="F1278" s="3">
        <f t="shared" ca="1" si="39"/>
        <v>118.03280239208223</v>
      </c>
    </row>
    <row r="1279" spans="5:6" x14ac:dyDescent="0.3">
      <c r="E1279" s="3">
        <f t="shared" ca="1" si="38"/>
        <v>0.13291498459879925</v>
      </c>
      <c r="F1279" s="3">
        <f t="shared" ca="1" si="39"/>
        <v>117.04048618951019</v>
      </c>
    </row>
    <row r="1280" spans="5:6" x14ac:dyDescent="0.3">
      <c r="E1280" s="3">
        <f t="shared" ca="1" si="38"/>
        <v>0.70190199107561202</v>
      </c>
      <c r="F1280" s="3">
        <f t="shared" ca="1" si="39"/>
        <v>138.36914242937414</v>
      </c>
    </row>
    <row r="1281" spans="5:6" x14ac:dyDescent="0.3">
      <c r="E1281" s="3">
        <f t="shared" ca="1" si="38"/>
        <v>0.33533668644862324</v>
      </c>
      <c r="F1281" s="3">
        <f t="shared" ca="1" si="39"/>
        <v>125.11408054362853</v>
      </c>
    </row>
    <row r="1282" spans="5:6" x14ac:dyDescent="0.3">
      <c r="E1282" s="3">
        <f t="shared" ca="1" si="38"/>
        <v>0.93148926198835258</v>
      </c>
      <c r="F1282" s="3">
        <f t="shared" ca="1" si="39"/>
        <v>153.3245282627903</v>
      </c>
    </row>
    <row r="1283" spans="5:6" x14ac:dyDescent="0.3">
      <c r="E1283" s="3">
        <f t="shared" ref="E1283:E1346" ca="1" si="40">RAND()</f>
        <v>0.34440459875098239</v>
      </c>
      <c r="F1283" s="3">
        <f t="shared" ca="1" si="39"/>
        <v>125.43038249724728</v>
      </c>
    </row>
    <row r="1284" spans="5:6" x14ac:dyDescent="0.3">
      <c r="E1284" s="3">
        <f t="shared" ca="1" si="40"/>
        <v>0.26684766011290961</v>
      </c>
      <c r="F1284" s="3">
        <f t="shared" ref="F1284:F1347" ca="1" si="41">$C$3*SQRT(2*_xlfn.GAMMA.INV(E1284,1.5,1))+$C$4</f>
        <v>122.6547142629729</v>
      </c>
    </row>
    <row r="1285" spans="5:6" x14ac:dyDescent="0.3">
      <c r="E1285" s="3">
        <f t="shared" ca="1" si="40"/>
        <v>0.53018832146478767</v>
      </c>
      <c r="F1285" s="3">
        <f t="shared" ca="1" si="41"/>
        <v>131.81483028164905</v>
      </c>
    </row>
    <row r="1286" spans="5:6" x14ac:dyDescent="0.3">
      <c r="E1286" s="3">
        <f t="shared" ca="1" si="40"/>
        <v>0.38456100362351953</v>
      </c>
      <c r="F1286" s="3">
        <f t="shared" ca="1" si="41"/>
        <v>126.81554966908618</v>
      </c>
    </row>
    <row r="1287" spans="5:6" x14ac:dyDescent="0.3">
      <c r="E1287" s="3">
        <f t="shared" ca="1" si="40"/>
        <v>0.48432516033264439</v>
      </c>
      <c r="F1287" s="3">
        <f t="shared" ca="1" si="41"/>
        <v>130.22300318172083</v>
      </c>
    </row>
    <row r="1288" spans="5:6" x14ac:dyDescent="0.3">
      <c r="E1288" s="3">
        <f t="shared" ca="1" si="40"/>
        <v>0.80427195494277337</v>
      </c>
      <c r="F1288" s="3">
        <f t="shared" ca="1" si="41"/>
        <v>143.32553368076293</v>
      </c>
    </row>
    <row r="1289" spans="5:6" x14ac:dyDescent="0.3">
      <c r="E1289" s="3">
        <f t="shared" ca="1" si="40"/>
        <v>0.53508834468731958</v>
      </c>
      <c r="F1289" s="3">
        <f t="shared" ca="1" si="41"/>
        <v>131.98709807513308</v>
      </c>
    </row>
    <row r="1290" spans="5:6" x14ac:dyDescent="0.3">
      <c r="E1290" s="3">
        <f t="shared" ca="1" si="40"/>
        <v>8.5877208848835207E-2</v>
      </c>
      <c r="F1290" s="3">
        <f t="shared" ca="1" si="41"/>
        <v>114.44426410392084</v>
      </c>
    </row>
    <row r="1291" spans="5:6" x14ac:dyDescent="0.3">
      <c r="E1291" s="3">
        <f t="shared" ca="1" si="40"/>
        <v>5.1762193389722544E-2</v>
      </c>
      <c r="F1291" s="3">
        <f t="shared" ca="1" si="41"/>
        <v>112.01149075799003</v>
      </c>
    </row>
    <row r="1292" spans="5:6" x14ac:dyDescent="0.3">
      <c r="E1292" s="3">
        <f t="shared" ca="1" si="40"/>
        <v>0.81550318457104021</v>
      </c>
      <c r="F1292" s="3">
        <f t="shared" ca="1" si="41"/>
        <v>143.96499457187116</v>
      </c>
    </row>
    <row r="1293" spans="5:6" x14ac:dyDescent="0.3">
      <c r="E1293" s="3">
        <f t="shared" ca="1" si="40"/>
        <v>0.86910012488533761</v>
      </c>
      <c r="F1293" s="3">
        <f t="shared" ca="1" si="41"/>
        <v>147.4676438904313</v>
      </c>
    </row>
    <row r="1294" spans="5:6" x14ac:dyDescent="0.3">
      <c r="E1294" s="3">
        <f t="shared" ca="1" si="40"/>
        <v>0.37285028326498471</v>
      </c>
      <c r="F1294" s="3">
        <f t="shared" ca="1" si="41"/>
        <v>126.41371964428522</v>
      </c>
    </row>
    <row r="1295" spans="5:6" x14ac:dyDescent="0.3">
      <c r="E1295" s="3">
        <f t="shared" ca="1" si="40"/>
        <v>0.90978199677767846</v>
      </c>
      <c r="F1295" s="3">
        <f t="shared" ca="1" si="41"/>
        <v>150.93508122733994</v>
      </c>
    </row>
    <row r="1296" spans="5:6" x14ac:dyDescent="0.3">
      <c r="E1296" s="3">
        <f t="shared" ca="1" si="40"/>
        <v>0.94876437784251877</v>
      </c>
      <c r="F1296" s="3">
        <f t="shared" ca="1" si="41"/>
        <v>155.71441561450229</v>
      </c>
    </row>
    <row r="1297" spans="5:6" x14ac:dyDescent="0.3">
      <c r="E1297" s="3">
        <f t="shared" ca="1" si="40"/>
        <v>0.18630416171513353</v>
      </c>
      <c r="F1297" s="3">
        <f t="shared" ca="1" si="41"/>
        <v>119.47882070873483</v>
      </c>
    </row>
    <row r="1298" spans="5:6" x14ac:dyDescent="0.3">
      <c r="E1298" s="3">
        <f t="shared" ca="1" si="40"/>
        <v>0.10405146161713796</v>
      </c>
      <c r="F1298" s="3">
        <f t="shared" ca="1" si="41"/>
        <v>115.51918485746867</v>
      </c>
    </row>
    <row r="1299" spans="5:6" x14ac:dyDescent="0.3">
      <c r="E1299" s="3">
        <f t="shared" ca="1" si="40"/>
        <v>0.84362626398702101</v>
      </c>
      <c r="F1299" s="3">
        <f t="shared" ca="1" si="41"/>
        <v>145.69495099414723</v>
      </c>
    </row>
    <row r="1300" spans="5:6" x14ac:dyDescent="0.3">
      <c r="E1300" s="3">
        <f t="shared" ca="1" si="40"/>
        <v>0.85424752022240391</v>
      </c>
      <c r="F1300" s="3">
        <f t="shared" ca="1" si="41"/>
        <v>146.40629194536768</v>
      </c>
    </row>
    <row r="1301" spans="5:6" x14ac:dyDescent="0.3">
      <c r="E1301" s="3">
        <f t="shared" ca="1" si="40"/>
        <v>0.58057717142390741</v>
      </c>
      <c r="F1301" s="3">
        <f t="shared" ca="1" si="41"/>
        <v>133.61467696067109</v>
      </c>
    </row>
    <row r="1302" spans="5:6" x14ac:dyDescent="0.3">
      <c r="E1302" s="3">
        <f t="shared" ca="1" si="40"/>
        <v>0.46136978386666461</v>
      </c>
      <c r="F1302" s="3">
        <f t="shared" ca="1" si="41"/>
        <v>129.43624931594942</v>
      </c>
    </row>
    <row r="1303" spans="5:6" x14ac:dyDescent="0.3">
      <c r="E1303" s="3">
        <f t="shared" ca="1" si="40"/>
        <v>0.91878984102603467</v>
      </c>
      <c r="F1303" s="3">
        <f t="shared" ca="1" si="41"/>
        <v>151.86402299581019</v>
      </c>
    </row>
    <row r="1304" spans="5:6" x14ac:dyDescent="0.3">
      <c r="E1304" s="3">
        <f t="shared" ca="1" si="40"/>
        <v>0.88300222060944267</v>
      </c>
      <c r="F1304" s="3">
        <f t="shared" ca="1" si="41"/>
        <v>148.54581196107219</v>
      </c>
    </row>
    <row r="1305" spans="5:6" x14ac:dyDescent="0.3">
      <c r="E1305" s="3">
        <f t="shared" ca="1" si="40"/>
        <v>0.80283043540402976</v>
      </c>
      <c r="F1305" s="3">
        <f t="shared" ca="1" si="41"/>
        <v>143.24528838820635</v>
      </c>
    </row>
    <row r="1306" spans="5:6" x14ac:dyDescent="0.3">
      <c r="E1306" s="3">
        <f t="shared" ca="1" si="40"/>
        <v>0.24257751902727509</v>
      </c>
      <c r="F1306" s="3">
        <f t="shared" ca="1" si="41"/>
        <v>121.74021658225504</v>
      </c>
    </row>
    <row r="1307" spans="5:6" x14ac:dyDescent="0.3">
      <c r="E1307" s="3">
        <f t="shared" ca="1" si="40"/>
        <v>7.80232724407246E-2</v>
      </c>
      <c r="F1307" s="3">
        <f t="shared" ca="1" si="41"/>
        <v>113.94139049827901</v>
      </c>
    </row>
    <row r="1308" spans="5:6" x14ac:dyDescent="0.3">
      <c r="E1308" s="3">
        <f t="shared" ca="1" si="40"/>
        <v>0.91486653394362583</v>
      </c>
      <c r="F1308" s="3">
        <f t="shared" ca="1" si="41"/>
        <v>151.44988900918054</v>
      </c>
    </row>
    <row r="1309" spans="5:6" x14ac:dyDescent="0.3">
      <c r="E1309" s="3">
        <f t="shared" ca="1" si="40"/>
        <v>0.6840704732845565</v>
      </c>
      <c r="F1309" s="3">
        <f t="shared" ca="1" si="41"/>
        <v>137.61654556411656</v>
      </c>
    </row>
    <row r="1310" spans="5:6" x14ac:dyDescent="0.3">
      <c r="E1310" s="3">
        <f t="shared" ca="1" si="40"/>
        <v>0.7503900715200601</v>
      </c>
      <c r="F1310" s="3">
        <f t="shared" ca="1" si="41"/>
        <v>140.55667867578472</v>
      </c>
    </row>
    <row r="1311" spans="5:6" x14ac:dyDescent="0.3">
      <c r="E1311" s="3">
        <f t="shared" ca="1" si="40"/>
        <v>0.90983169174258505</v>
      </c>
      <c r="F1311" s="3">
        <f t="shared" ca="1" si="41"/>
        <v>150.94000082855118</v>
      </c>
    </row>
    <row r="1312" spans="5:6" x14ac:dyDescent="0.3">
      <c r="E1312" s="3">
        <f t="shared" ca="1" si="40"/>
        <v>0.61657617399737152</v>
      </c>
      <c r="F1312" s="3">
        <f t="shared" ca="1" si="41"/>
        <v>134.94951727866703</v>
      </c>
    </row>
    <row r="1313" spans="5:6" x14ac:dyDescent="0.3">
      <c r="E1313" s="3">
        <f t="shared" ca="1" si="40"/>
        <v>7.6028986055025172E-2</v>
      </c>
      <c r="F1313" s="3">
        <f t="shared" ca="1" si="41"/>
        <v>113.80927108970739</v>
      </c>
    </row>
    <row r="1314" spans="5:6" x14ac:dyDescent="0.3">
      <c r="E1314" s="3">
        <f t="shared" ca="1" si="40"/>
        <v>0.9673256909818867</v>
      </c>
      <c r="F1314" s="3">
        <f t="shared" ca="1" si="41"/>
        <v>159.1908712519392</v>
      </c>
    </row>
    <row r="1315" spans="5:6" x14ac:dyDescent="0.3">
      <c r="E1315" s="3">
        <f t="shared" ca="1" si="40"/>
        <v>0.61313549255782296</v>
      </c>
      <c r="F1315" s="3">
        <f t="shared" ca="1" si="41"/>
        <v>134.81975044992501</v>
      </c>
    </row>
    <row r="1316" spans="5:6" x14ac:dyDescent="0.3">
      <c r="E1316" s="3">
        <f t="shared" ca="1" si="40"/>
        <v>0.27317203087586317</v>
      </c>
      <c r="F1316" s="3">
        <f t="shared" ca="1" si="41"/>
        <v>122.88853719946431</v>
      </c>
    </row>
    <row r="1317" spans="5:6" x14ac:dyDescent="0.3">
      <c r="E1317" s="3">
        <f t="shared" ca="1" si="40"/>
        <v>8.1246993235778997E-2</v>
      </c>
      <c r="F1317" s="3">
        <f t="shared" ca="1" si="41"/>
        <v>114.15104074708211</v>
      </c>
    </row>
    <row r="1318" spans="5:6" x14ac:dyDescent="0.3">
      <c r="E1318" s="3">
        <f t="shared" ca="1" si="40"/>
        <v>6.5925474748559032E-2</v>
      </c>
      <c r="F1318" s="3">
        <f t="shared" ca="1" si="41"/>
        <v>113.10788304720012</v>
      </c>
    </row>
    <row r="1319" spans="5:6" x14ac:dyDescent="0.3">
      <c r="E1319" s="3">
        <f t="shared" ca="1" si="40"/>
        <v>0.46630993394804277</v>
      </c>
      <c r="F1319" s="3">
        <f t="shared" ca="1" si="41"/>
        <v>129.60518970037558</v>
      </c>
    </row>
    <row r="1320" spans="5:6" x14ac:dyDescent="0.3">
      <c r="E1320" s="3">
        <f t="shared" ca="1" si="40"/>
        <v>0.67927378488303569</v>
      </c>
      <c r="F1320" s="3">
        <f t="shared" ca="1" si="41"/>
        <v>137.41805370301981</v>
      </c>
    </row>
    <row r="1321" spans="5:6" x14ac:dyDescent="0.3">
      <c r="E1321" s="3">
        <f t="shared" ca="1" si="40"/>
        <v>0.45569709092161992</v>
      </c>
      <c r="F1321" s="3">
        <f t="shared" ca="1" si="41"/>
        <v>129.24245502746044</v>
      </c>
    </row>
    <row r="1322" spans="5:6" x14ac:dyDescent="0.3">
      <c r="E1322" s="3">
        <f t="shared" ca="1" si="40"/>
        <v>0.40385016794555151</v>
      </c>
      <c r="F1322" s="3">
        <f t="shared" ca="1" si="41"/>
        <v>127.47493110173426</v>
      </c>
    </row>
    <row r="1323" spans="5:6" x14ac:dyDescent="0.3">
      <c r="E1323" s="3">
        <f t="shared" ca="1" si="40"/>
        <v>0.93833757978743904</v>
      </c>
      <c r="F1323" s="3">
        <f t="shared" ca="1" si="41"/>
        <v>154.20537427989987</v>
      </c>
    </row>
    <row r="1324" spans="5:6" x14ac:dyDescent="0.3">
      <c r="E1324" s="3">
        <f t="shared" ca="1" si="40"/>
        <v>0.62275105194125713</v>
      </c>
      <c r="F1324" s="3">
        <f t="shared" ca="1" si="41"/>
        <v>135.18369247721481</v>
      </c>
    </row>
    <row r="1325" spans="5:6" x14ac:dyDescent="0.3">
      <c r="E1325" s="3">
        <f t="shared" ca="1" si="40"/>
        <v>9.869260578794703E-2</v>
      </c>
      <c r="F1325" s="3">
        <f t="shared" ca="1" si="41"/>
        <v>115.21350297982995</v>
      </c>
    </row>
    <row r="1326" spans="5:6" x14ac:dyDescent="0.3">
      <c r="E1326" s="3">
        <f t="shared" ca="1" si="40"/>
        <v>0.49587033358267485</v>
      </c>
      <c r="F1326" s="3">
        <f t="shared" ca="1" si="41"/>
        <v>130.62075368630656</v>
      </c>
    </row>
    <row r="1327" spans="5:6" x14ac:dyDescent="0.3">
      <c r="E1327" s="3">
        <f t="shared" ca="1" si="40"/>
        <v>0.64333818285186506</v>
      </c>
      <c r="F1327" s="3">
        <f t="shared" ca="1" si="41"/>
        <v>135.97731095512975</v>
      </c>
    </row>
    <row r="1328" spans="5:6" x14ac:dyDescent="0.3">
      <c r="E1328" s="3">
        <f t="shared" ca="1" si="40"/>
        <v>0.20053000376947094</v>
      </c>
      <c r="F1328" s="3">
        <f t="shared" ca="1" si="41"/>
        <v>120.07350889004671</v>
      </c>
    </row>
    <row r="1329" spans="5:6" x14ac:dyDescent="0.3">
      <c r="E1329" s="3">
        <f t="shared" ca="1" si="40"/>
        <v>0.51355740109368675</v>
      </c>
      <c r="F1329" s="3">
        <f t="shared" ca="1" si="41"/>
        <v>131.23367339014504</v>
      </c>
    </row>
    <row r="1330" spans="5:6" x14ac:dyDescent="0.3">
      <c r="E1330" s="3">
        <f t="shared" ca="1" si="40"/>
        <v>0.89434691409795253</v>
      </c>
      <c r="F1330" s="3">
        <f t="shared" ca="1" si="41"/>
        <v>149.50023001982743</v>
      </c>
    </row>
    <row r="1331" spans="5:6" x14ac:dyDescent="0.3">
      <c r="E1331" s="3">
        <f t="shared" ca="1" si="40"/>
        <v>0.48395423730083398</v>
      </c>
      <c r="F1331" s="3">
        <f t="shared" ca="1" si="41"/>
        <v>130.21025041155693</v>
      </c>
    </row>
    <row r="1332" spans="5:6" x14ac:dyDescent="0.3">
      <c r="E1332" s="3">
        <f t="shared" ca="1" si="40"/>
        <v>0.23354128892586035</v>
      </c>
      <c r="F1332" s="3">
        <f t="shared" ca="1" si="41"/>
        <v>121.39180445826187</v>
      </c>
    </row>
    <row r="1333" spans="5:6" x14ac:dyDescent="0.3">
      <c r="E1333" s="3">
        <f t="shared" ca="1" si="40"/>
        <v>0.95242187271957668</v>
      </c>
      <c r="F1333" s="3">
        <f t="shared" ca="1" si="41"/>
        <v>156.3043002678028</v>
      </c>
    </row>
    <row r="1334" spans="5:6" x14ac:dyDescent="0.3">
      <c r="E1334" s="3">
        <f t="shared" ca="1" si="40"/>
        <v>2.1833484276493342E-2</v>
      </c>
      <c r="F1334" s="3">
        <f t="shared" ca="1" si="41"/>
        <v>108.86366731145112</v>
      </c>
    </row>
    <row r="1335" spans="5:6" x14ac:dyDescent="0.3">
      <c r="E1335" s="3">
        <f t="shared" ca="1" si="40"/>
        <v>0.59038961369371279</v>
      </c>
      <c r="F1335" s="3">
        <f t="shared" ca="1" si="41"/>
        <v>133.97379143351242</v>
      </c>
    </row>
    <row r="1336" spans="5:6" x14ac:dyDescent="0.3">
      <c r="E1336" s="3">
        <f t="shared" ca="1" si="40"/>
        <v>0.92332999297811102</v>
      </c>
      <c r="F1336" s="3">
        <f t="shared" ca="1" si="41"/>
        <v>152.36364314821336</v>
      </c>
    </row>
    <row r="1337" spans="5:6" x14ac:dyDescent="0.3">
      <c r="E1337" s="3">
        <f t="shared" ca="1" si="40"/>
        <v>0.86729701333026565</v>
      </c>
      <c r="F1337" s="3">
        <f t="shared" ca="1" si="41"/>
        <v>147.33418738873263</v>
      </c>
    </row>
    <row r="1338" spans="5:6" x14ac:dyDescent="0.3">
      <c r="E1338" s="3">
        <f t="shared" ca="1" si="40"/>
        <v>0.20342748669702682</v>
      </c>
      <c r="F1338" s="3">
        <f t="shared" ca="1" si="41"/>
        <v>120.19246869772913</v>
      </c>
    </row>
    <row r="1339" spans="5:6" x14ac:dyDescent="0.3">
      <c r="E1339" s="3">
        <f t="shared" ca="1" si="40"/>
        <v>0.60240311989521322</v>
      </c>
      <c r="F1339" s="3">
        <f t="shared" ca="1" si="41"/>
        <v>134.41810815730153</v>
      </c>
    </row>
    <row r="1340" spans="5:6" x14ac:dyDescent="0.3">
      <c r="E1340" s="3">
        <f t="shared" ca="1" si="40"/>
        <v>0.82328880843396612</v>
      </c>
      <c r="F1340" s="3">
        <f t="shared" ca="1" si="41"/>
        <v>144.42420511053106</v>
      </c>
    </row>
    <row r="1341" spans="5:6" x14ac:dyDescent="0.3">
      <c r="E1341" s="3">
        <f t="shared" ca="1" si="40"/>
        <v>0.24394294855564902</v>
      </c>
      <c r="F1341" s="3">
        <f t="shared" ca="1" si="41"/>
        <v>121.79246164167606</v>
      </c>
    </row>
    <row r="1342" spans="5:6" x14ac:dyDescent="0.3">
      <c r="E1342" s="3">
        <f t="shared" ca="1" si="40"/>
        <v>0.17928937846081572</v>
      </c>
      <c r="F1342" s="3">
        <f t="shared" ca="1" si="41"/>
        <v>119.17850195227174</v>
      </c>
    </row>
    <row r="1343" spans="5:6" x14ac:dyDescent="0.3">
      <c r="E1343" s="3">
        <f t="shared" ca="1" si="40"/>
        <v>0.85063972570238044</v>
      </c>
      <c r="F1343" s="3">
        <f t="shared" ca="1" si="41"/>
        <v>146.16056840368486</v>
      </c>
    </row>
    <row r="1344" spans="5:6" x14ac:dyDescent="0.3">
      <c r="E1344" s="3">
        <f t="shared" ca="1" si="40"/>
        <v>0.22488820528720299</v>
      </c>
      <c r="F1344" s="3">
        <f t="shared" ca="1" si="41"/>
        <v>121.05355257858358</v>
      </c>
    </row>
    <row r="1345" spans="5:6" x14ac:dyDescent="0.3">
      <c r="E1345" s="3">
        <f t="shared" ca="1" si="40"/>
        <v>0.43429453840418275</v>
      </c>
      <c r="F1345" s="3">
        <f t="shared" ca="1" si="41"/>
        <v>128.51258317774153</v>
      </c>
    </row>
    <row r="1346" spans="5:6" x14ac:dyDescent="0.3">
      <c r="E1346" s="3">
        <f t="shared" ca="1" si="40"/>
        <v>0.20200512772742019</v>
      </c>
      <c r="F1346" s="3">
        <f t="shared" ca="1" si="41"/>
        <v>120.13415861327186</v>
      </c>
    </row>
    <row r="1347" spans="5:6" x14ac:dyDescent="0.3">
      <c r="E1347" s="3">
        <f t="shared" ref="E1347:E1410" ca="1" si="42">RAND()</f>
        <v>0.60051121944264407</v>
      </c>
      <c r="F1347" s="3">
        <f t="shared" ca="1" si="41"/>
        <v>134.34777924273789</v>
      </c>
    </row>
    <row r="1348" spans="5:6" x14ac:dyDescent="0.3">
      <c r="E1348" s="3">
        <f t="shared" ca="1" si="42"/>
        <v>0.34172163810876666</v>
      </c>
      <c r="F1348" s="3">
        <f t="shared" ref="F1348:F1411" ca="1" si="43">$C$3*SQRT(2*_xlfn.GAMMA.INV(E1348,1.5,1))+$C$4</f>
        <v>125.33696186107507</v>
      </c>
    </row>
    <row r="1349" spans="5:6" x14ac:dyDescent="0.3">
      <c r="E1349" s="3">
        <f t="shared" ca="1" si="42"/>
        <v>0.11864676703843069</v>
      </c>
      <c r="F1349" s="3">
        <f t="shared" ca="1" si="43"/>
        <v>116.31216194856597</v>
      </c>
    </row>
    <row r="1350" spans="5:6" x14ac:dyDescent="0.3">
      <c r="E1350" s="3">
        <f t="shared" ca="1" si="42"/>
        <v>0.99458797968429546</v>
      </c>
      <c r="F1350" s="3">
        <f t="shared" ca="1" si="43"/>
        <v>171.18475607236445</v>
      </c>
    </row>
    <row r="1351" spans="5:6" x14ac:dyDescent="0.3">
      <c r="E1351" s="3">
        <f t="shared" ca="1" si="42"/>
        <v>7.6995683739333742E-2</v>
      </c>
      <c r="F1351" s="3">
        <f t="shared" ca="1" si="43"/>
        <v>113.87355245647663</v>
      </c>
    </row>
    <row r="1352" spans="5:6" x14ac:dyDescent="0.3">
      <c r="E1352" s="3">
        <f t="shared" ca="1" si="42"/>
        <v>0.76720082408552848</v>
      </c>
      <c r="F1352" s="3">
        <f t="shared" ca="1" si="43"/>
        <v>141.37503983746524</v>
      </c>
    </row>
    <row r="1353" spans="5:6" x14ac:dyDescent="0.3">
      <c r="E1353" s="3">
        <f t="shared" ca="1" si="42"/>
        <v>0.54103941988466198</v>
      </c>
      <c r="F1353" s="3">
        <f t="shared" ca="1" si="43"/>
        <v>132.19701790844164</v>
      </c>
    </row>
    <row r="1354" spans="5:6" x14ac:dyDescent="0.3">
      <c r="E1354" s="3">
        <f t="shared" ca="1" si="42"/>
        <v>0.60442231096200849</v>
      </c>
      <c r="F1354" s="3">
        <f t="shared" ca="1" si="43"/>
        <v>134.49332171917294</v>
      </c>
    </row>
    <row r="1355" spans="5:6" x14ac:dyDescent="0.3">
      <c r="E1355" s="3">
        <f t="shared" ca="1" si="42"/>
        <v>3.1239329726784337E-3</v>
      </c>
      <c r="F1355" s="3">
        <f t="shared" ca="1" si="43"/>
        <v>104.57005947309226</v>
      </c>
    </row>
    <row r="1356" spans="5:6" x14ac:dyDescent="0.3">
      <c r="E1356" s="3">
        <f t="shared" ca="1" si="42"/>
        <v>0.34180047988777251</v>
      </c>
      <c r="F1356" s="3">
        <f t="shared" ca="1" si="43"/>
        <v>125.33970904958514</v>
      </c>
    </row>
    <row r="1357" spans="5:6" x14ac:dyDescent="0.3">
      <c r="E1357" s="3">
        <f t="shared" ca="1" si="42"/>
        <v>0.10627390264160752</v>
      </c>
      <c r="F1357" s="3">
        <f t="shared" ca="1" si="43"/>
        <v>115.64351244614573</v>
      </c>
    </row>
    <row r="1358" spans="5:6" x14ac:dyDescent="0.3">
      <c r="E1358" s="3">
        <f t="shared" ca="1" si="42"/>
        <v>0.21468429369175746</v>
      </c>
      <c r="F1358" s="3">
        <f t="shared" ca="1" si="43"/>
        <v>120.64832497918282</v>
      </c>
    </row>
    <row r="1359" spans="5:6" x14ac:dyDescent="0.3">
      <c r="E1359" s="3">
        <f t="shared" ca="1" si="42"/>
        <v>0.15701504969941726</v>
      </c>
      <c r="F1359" s="3">
        <f t="shared" ca="1" si="43"/>
        <v>118.18853745260142</v>
      </c>
    </row>
    <row r="1360" spans="5:6" x14ac:dyDescent="0.3">
      <c r="E1360" s="3">
        <f t="shared" ca="1" si="42"/>
        <v>0.26078330806220851</v>
      </c>
      <c r="F1360" s="3">
        <f t="shared" ca="1" si="43"/>
        <v>122.42886883737943</v>
      </c>
    </row>
    <row r="1361" spans="5:6" x14ac:dyDescent="0.3">
      <c r="E1361" s="3">
        <f t="shared" ca="1" si="42"/>
        <v>0.42125068725327419</v>
      </c>
      <c r="F1361" s="3">
        <f t="shared" ca="1" si="43"/>
        <v>128.06817897220009</v>
      </c>
    </row>
    <row r="1362" spans="5:6" x14ac:dyDescent="0.3">
      <c r="E1362" s="3">
        <f t="shared" ca="1" si="42"/>
        <v>0.47669454927908761</v>
      </c>
      <c r="F1362" s="3">
        <f t="shared" ca="1" si="43"/>
        <v>129.96094645296102</v>
      </c>
    </row>
    <row r="1363" spans="5:6" x14ac:dyDescent="0.3">
      <c r="E1363" s="3">
        <f t="shared" ca="1" si="42"/>
        <v>0.47147580447249759</v>
      </c>
      <c r="F1363" s="3">
        <f t="shared" ca="1" si="43"/>
        <v>129.78204685408585</v>
      </c>
    </row>
    <row r="1364" spans="5:6" x14ac:dyDescent="0.3">
      <c r="E1364" s="3">
        <f t="shared" ca="1" si="42"/>
        <v>0.5285054419994113</v>
      </c>
      <c r="F1364" s="3">
        <f t="shared" ca="1" si="43"/>
        <v>131.75578120205242</v>
      </c>
    </row>
    <row r="1365" spans="5:6" x14ac:dyDescent="0.3">
      <c r="E1365" s="3">
        <f t="shared" ca="1" si="42"/>
        <v>3.1675404130731666E-2</v>
      </c>
      <c r="F1365" s="3">
        <f t="shared" ca="1" si="43"/>
        <v>110.09194749197786</v>
      </c>
    </row>
    <row r="1366" spans="5:6" x14ac:dyDescent="0.3">
      <c r="E1366" s="3">
        <f t="shared" ca="1" si="42"/>
        <v>0.88858970447426244</v>
      </c>
      <c r="F1366" s="3">
        <f t="shared" ca="1" si="43"/>
        <v>149.00658277380603</v>
      </c>
    </row>
    <row r="1367" spans="5:6" x14ac:dyDescent="0.3">
      <c r="E1367" s="3">
        <f t="shared" ca="1" si="42"/>
        <v>0.92093622441896605</v>
      </c>
      <c r="F1367" s="3">
        <f t="shared" ca="1" si="43"/>
        <v>152.09736536363246</v>
      </c>
    </row>
    <row r="1368" spans="5:6" x14ac:dyDescent="0.3">
      <c r="E1368" s="3">
        <f t="shared" ca="1" si="42"/>
        <v>0.73113698348997458</v>
      </c>
      <c r="F1368" s="3">
        <f t="shared" ca="1" si="43"/>
        <v>139.6602784647169</v>
      </c>
    </row>
    <row r="1369" spans="5:6" x14ac:dyDescent="0.3">
      <c r="E1369" s="3">
        <f t="shared" ca="1" si="42"/>
        <v>0.90580492237215016</v>
      </c>
      <c r="F1369" s="3">
        <f t="shared" ca="1" si="43"/>
        <v>150.5480902301222</v>
      </c>
    </row>
    <row r="1370" spans="5:6" x14ac:dyDescent="0.3">
      <c r="E1370" s="3">
        <f t="shared" ca="1" si="42"/>
        <v>0.9217677347168407</v>
      </c>
      <c r="F1370" s="3">
        <f t="shared" ca="1" si="43"/>
        <v>152.18912135682092</v>
      </c>
    </row>
    <row r="1371" spans="5:6" x14ac:dyDescent="0.3">
      <c r="E1371" s="3">
        <f t="shared" ca="1" si="42"/>
        <v>0.67570665617564574</v>
      </c>
      <c r="F1371" s="3">
        <f t="shared" ca="1" si="43"/>
        <v>137.27146146677546</v>
      </c>
    </row>
    <row r="1372" spans="5:6" x14ac:dyDescent="0.3">
      <c r="E1372" s="3">
        <f t="shared" ca="1" si="42"/>
        <v>0.82660246262903969</v>
      </c>
      <c r="F1372" s="3">
        <f t="shared" ca="1" si="43"/>
        <v>144.62393569906953</v>
      </c>
    </row>
    <row r="1373" spans="5:6" x14ac:dyDescent="0.3">
      <c r="E1373" s="3">
        <f t="shared" ca="1" si="42"/>
        <v>0.27580400869988297</v>
      </c>
      <c r="F1373" s="3">
        <f t="shared" ca="1" si="43"/>
        <v>122.98535755457164</v>
      </c>
    </row>
    <row r="1374" spans="5:6" x14ac:dyDescent="0.3">
      <c r="E1374" s="3">
        <f t="shared" ca="1" si="42"/>
        <v>0.70126175799001034</v>
      </c>
      <c r="F1374" s="3">
        <f t="shared" ca="1" si="43"/>
        <v>138.34169709020554</v>
      </c>
    </row>
    <row r="1375" spans="5:6" x14ac:dyDescent="0.3">
      <c r="E1375" s="3">
        <f t="shared" ca="1" si="42"/>
        <v>0.47274138698275869</v>
      </c>
      <c r="F1375" s="3">
        <f t="shared" ca="1" si="43"/>
        <v>129.82540878200356</v>
      </c>
    </row>
    <row r="1376" spans="5:6" x14ac:dyDescent="0.3">
      <c r="E1376" s="3">
        <f t="shared" ca="1" si="42"/>
        <v>0.22605036100415066</v>
      </c>
      <c r="F1376" s="3">
        <f t="shared" ca="1" si="43"/>
        <v>121.09925839151596</v>
      </c>
    </row>
    <row r="1377" spans="5:6" x14ac:dyDescent="0.3">
      <c r="E1377" s="3">
        <f t="shared" ca="1" si="42"/>
        <v>0.53641787887195425</v>
      </c>
      <c r="F1377" s="3">
        <f t="shared" ca="1" si="43"/>
        <v>132.03392833710677</v>
      </c>
    </row>
    <row r="1378" spans="5:6" x14ac:dyDescent="0.3">
      <c r="E1378" s="3">
        <f t="shared" ca="1" si="42"/>
        <v>0.95378822411065356</v>
      </c>
      <c r="F1378" s="3">
        <f t="shared" ca="1" si="43"/>
        <v>156.53437812338964</v>
      </c>
    </row>
    <row r="1379" spans="5:6" x14ac:dyDescent="0.3">
      <c r="E1379" s="3">
        <f t="shared" ca="1" si="42"/>
        <v>0.76005574538259113</v>
      </c>
      <c r="F1379" s="3">
        <f t="shared" ca="1" si="43"/>
        <v>141.02281114376709</v>
      </c>
    </row>
    <row r="1380" spans="5:6" x14ac:dyDescent="0.3">
      <c r="E1380" s="3">
        <f t="shared" ca="1" si="42"/>
        <v>0.28509219720706647</v>
      </c>
      <c r="F1380" s="3">
        <f t="shared" ca="1" si="43"/>
        <v>123.32487504971684</v>
      </c>
    </row>
    <row r="1381" spans="5:6" x14ac:dyDescent="0.3">
      <c r="E1381" s="3">
        <f t="shared" ca="1" si="42"/>
        <v>0.14603289726254187</v>
      </c>
      <c r="F1381" s="3">
        <f t="shared" ca="1" si="43"/>
        <v>117.67668437697816</v>
      </c>
    </row>
    <row r="1382" spans="5:6" x14ac:dyDescent="0.3">
      <c r="E1382" s="3">
        <f t="shared" ca="1" si="42"/>
        <v>0.90499926316833834</v>
      </c>
      <c r="F1382" s="3">
        <f t="shared" ca="1" si="43"/>
        <v>150.47126009260512</v>
      </c>
    </row>
    <row r="1383" spans="5:6" x14ac:dyDescent="0.3">
      <c r="E1383" s="3">
        <f t="shared" ca="1" si="42"/>
        <v>0.8077330666896867</v>
      </c>
      <c r="F1383" s="3">
        <f t="shared" ca="1" si="43"/>
        <v>143.51985753316734</v>
      </c>
    </row>
    <row r="1384" spans="5:6" x14ac:dyDescent="0.3">
      <c r="E1384" s="3">
        <f t="shared" ca="1" si="42"/>
        <v>0.67108139933224487</v>
      </c>
      <c r="F1384" s="3">
        <f t="shared" ca="1" si="43"/>
        <v>137.08263910048311</v>
      </c>
    </row>
    <row r="1385" spans="5:6" x14ac:dyDescent="0.3">
      <c r="E1385" s="3">
        <f t="shared" ca="1" si="42"/>
        <v>0.37585130322679472</v>
      </c>
      <c r="F1385" s="3">
        <f t="shared" ca="1" si="43"/>
        <v>126.51682890553234</v>
      </c>
    </row>
    <row r="1386" spans="5:6" x14ac:dyDescent="0.3">
      <c r="E1386" s="3">
        <f t="shared" ca="1" si="42"/>
        <v>0.20444812757417874</v>
      </c>
      <c r="F1386" s="3">
        <f t="shared" ca="1" si="43"/>
        <v>120.23420860473465</v>
      </c>
    </row>
    <row r="1387" spans="5:6" x14ac:dyDescent="0.3">
      <c r="E1387" s="3">
        <f t="shared" ca="1" si="42"/>
        <v>0.63915124019195901</v>
      </c>
      <c r="F1387" s="3">
        <f t="shared" ca="1" si="43"/>
        <v>135.81421220526749</v>
      </c>
    </row>
    <row r="1388" spans="5:6" x14ac:dyDescent="0.3">
      <c r="E1388" s="3">
        <f t="shared" ca="1" si="42"/>
        <v>0.75408066403817509</v>
      </c>
      <c r="F1388" s="3">
        <f t="shared" ca="1" si="43"/>
        <v>140.7333064296547</v>
      </c>
    </row>
    <row r="1389" spans="5:6" x14ac:dyDescent="0.3">
      <c r="E1389" s="3">
        <f t="shared" ca="1" si="42"/>
        <v>0.31178154801266522</v>
      </c>
      <c r="F1389" s="3">
        <f t="shared" ca="1" si="43"/>
        <v>124.28400906757825</v>
      </c>
    </row>
    <row r="1390" spans="5:6" x14ac:dyDescent="0.3">
      <c r="E1390" s="3">
        <f t="shared" ca="1" si="42"/>
        <v>0.26171565434680111</v>
      </c>
      <c r="F1390" s="3">
        <f t="shared" ca="1" si="43"/>
        <v>122.46369893521504</v>
      </c>
    </row>
    <row r="1391" spans="5:6" x14ac:dyDescent="0.3">
      <c r="E1391" s="3">
        <f t="shared" ca="1" si="42"/>
        <v>0.66968912604330411</v>
      </c>
      <c r="F1391" s="3">
        <f t="shared" ca="1" si="43"/>
        <v>137.02607151437616</v>
      </c>
    </row>
    <row r="1392" spans="5:6" x14ac:dyDescent="0.3">
      <c r="E1392" s="3">
        <f t="shared" ca="1" si="42"/>
        <v>0.2964407195009614</v>
      </c>
      <c r="F1392" s="3">
        <f t="shared" ca="1" si="43"/>
        <v>123.73548055240337</v>
      </c>
    </row>
    <row r="1393" spans="5:6" x14ac:dyDescent="0.3">
      <c r="E1393" s="3">
        <f t="shared" ca="1" si="42"/>
        <v>0.95315845845469438</v>
      </c>
      <c r="F1393" s="3">
        <f t="shared" ca="1" si="43"/>
        <v>156.42763787565241</v>
      </c>
    </row>
    <row r="1394" spans="5:6" x14ac:dyDescent="0.3">
      <c r="E1394" s="3">
        <f t="shared" ca="1" si="42"/>
        <v>0.56166985129080171</v>
      </c>
      <c r="F1394" s="3">
        <f t="shared" ca="1" si="43"/>
        <v>132.93134270545079</v>
      </c>
    </row>
    <row r="1395" spans="5:6" x14ac:dyDescent="0.3">
      <c r="E1395" s="3">
        <f t="shared" ca="1" si="42"/>
        <v>0.52186163800098484</v>
      </c>
      <c r="F1395" s="3">
        <f t="shared" ca="1" si="43"/>
        <v>131.52321099609838</v>
      </c>
    </row>
    <row r="1396" spans="5:6" x14ac:dyDescent="0.3">
      <c r="E1396" s="3">
        <f t="shared" ca="1" si="42"/>
        <v>0.25030258440191666</v>
      </c>
      <c r="F1396" s="3">
        <f t="shared" ca="1" si="43"/>
        <v>122.03448141497722</v>
      </c>
    </row>
    <row r="1397" spans="5:6" x14ac:dyDescent="0.3">
      <c r="E1397" s="3">
        <f t="shared" ca="1" si="42"/>
        <v>0.22946943135047493</v>
      </c>
      <c r="F1397" s="3">
        <f t="shared" ca="1" si="43"/>
        <v>121.23322063827025</v>
      </c>
    </row>
    <row r="1398" spans="5:6" x14ac:dyDescent="0.3">
      <c r="E1398" s="3">
        <f t="shared" ca="1" si="42"/>
        <v>0.81619724380294567</v>
      </c>
      <c r="F1398" s="3">
        <f t="shared" ca="1" si="43"/>
        <v>144.00537944008403</v>
      </c>
    </row>
    <row r="1399" spans="5:6" x14ac:dyDescent="0.3">
      <c r="E1399" s="3">
        <f t="shared" ca="1" si="42"/>
        <v>0.10628367531657446</v>
      </c>
      <c r="F1399" s="3">
        <f t="shared" ca="1" si="43"/>
        <v>115.64405611538403</v>
      </c>
    </row>
    <row r="1400" spans="5:6" x14ac:dyDescent="0.3">
      <c r="E1400" s="3">
        <f t="shared" ca="1" si="42"/>
        <v>0.73536756145869031</v>
      </c>
      <c r="F1400" s="3">
        <f t="shared" ca="1" si="43"/>
        <v>139.85382800091813</v>
      </c>
    </row>
    <row r="1401" spans="5:6" x14ac:dyDescent="0.3">
      <c r="E1401" s="3">
        <f t="shared" ca="1" si="42"/>
        <v>5.3457585068167668E-2</v>
      </c>
      <c r="F1401" s="3">
        <f t="shared" ca="1" si="43"/>
        <v>112.15126372578291</v>
      </c>
    </row>
    <row r="1402" spans="5:6" x14ac:dyDescent="0.3">
      <c r="E1402" s="3">
        <f t="shared" ca="1" si="42"/>
        <v>0.16845294514475739</v>
      </c>
      <c r="F1402" s="3">
        <f t="shared" ca="1" si="43"/>
        <v>118.7042598914758</v>
      </c>
    </row>
    <row r="1403" spans="5:6" x14ac:dyDescent="0.3">
      <c r="E1403" s="3">
        <f t="shared" ca="1" si="42"/>
        <v>0.3197679631801883</v>
      </c>
      <c r="F1403" s="3">
        <f t="shared" ca="1" si="43"/>
        <v>124.56695324110234</v>
      </c>
    </row>
    <row r="1404" spans="5:6" x14ac:dyDescent="0.3">
      <c r="E1404" s="3">
        <f t="shared" ca="1" si="42"/>
        <v>0.78868440297889508</v>
      </c>
      <c r="F1404" s="3">
        <f t="shared" ca="1" si="43"/>
        <v>142.47799708380776</v>
      </c>
    </row>
    <row r="1405" spans="5:6" x14ac:dyDescent="0.3">
      <c r="E1405" s="3">
        <f t="shared" ca="1" si="42"/>
        <v>0.12608579763203742</v>
      </c>
      <c r="F1405" s="3">
        <f t="shared" ca="1" si="43"/>
        <v>116.69705798618097</v>
      </c>
    </row>
    <row r="1406" spans="5:6" x14ac:dyDescent="0.3">
      <c r="E1406" s="3">
        <f t="shared" ca="1" si="42"/>
        <v>0.79374644609606648</v>
      </c>
      <c r="F1406" s="3">
        <f t="shared" ca="1" si="43"/>
        <v>142.74850174711008</v>
      </c>
    </row>
    <row r="1407" spans="5:6" x14ac:dyDescent="0.3">
      <c r="E1407" s="3">
        <f t="shared" ca="1" si="42"/>
        <v>0.49835901625689139</v>
      </c>
      <c r="F1407" s="3">
        <f t="shared" ca="1" si="43"/>
        <v>130.70671630323301</v>
      </c>
    </row>
    <row r="1408" spans="5:6" x14ac:dyDescent="0.3">
      <c r="E1408" s="3">
        <f t="shared" ca="1" si="42"/>
        <v>0.24613354643327989</v>
      </c>
      <c r="F1408" s="3">
        <f t="shared" ca="1" si="43"/>
        <v>121.87606821100898</v>
      </c>
    </row>
    <row r="1409" spans="5:6" x14ac:dyDescent="0.3">
      <c r="E1409" s="3">
        <f t="shared" ca="1" si="42"/>
        <v>0.93881821751150563</v>
      </c>
      <c r="F1409" s="3">
        <f t="shared" ca="1" si="43"/>
        <v>154.27013885637464</v>
      </c>
    </row>
    <row r="1410" spans="5:6" x14ac:dyDescent="0.3">
      <c r="E1410" s="3">
        <f t="shared" ca="1" si="42"/>
        <v>0.99234459585537504</v>
      </c>
      <c r="F1410" s="3">
        <f t="shared" ca="1" si="43"/>
        <v>169.05632238281243</v>
      </c>
    </row>
    <row r="1411" spans="5:6" x14ac:dyDescent="0.3">
      <c r="E1411" s="3">
        <f t="shared" ref="E1411:E1474" ca="1" si="44">RAND()</f>
        <v>0.37241709202731665</v>
      </c>
      <c r="F1411" s="3">
        <f t="shared" ca="1" si="43"/>
        <v>126.39882766000076</v>
      </c>
    </row>
    <row r="1412" spans="5:6" x14ac:dyDescent="0.3">
      <c r="E1412" s="3">
        <f t="shared" ca="1" si="44"/>
        <v>4.8440671697423721E-2</v>
      </c>
      <c r="F1412" s="3">
        <f t="shared" ref="F1412:F1475" ca="1" si="45">$C$3*SQRT(2*_xlfn.GAMMA.INV(E1412,1.5,1))+$C$4</f>
        <v>111.72962873261008</v>
      </c>
    </row>
    <row r="1413" spans="5:6" x14ac:dyDescent="0.3">
      <c r="E1413" s="3">
        <f t="shared" ca="1" si="44"/>
        <v>0.84051370047296736</v>
      </c>
      <c r="F1413" s="3">
        <f t="shared" ca="1" si="45"/>
        <v>145.49312642036665</v>
      </c>
    </row>
    <row r="1414" spans="5:6" x14ac:dyDescent="0.3">
      <c r="E1414" s="3">
        <f t="shared" ca="1" si="44"/>
        <v>0.94378716977911092</v>
      </c>
      <c r="F1414" s="3">
        <f t="shared" ca="1" si="45"/>
        <v>154.96534944224655</v>
      </c>
    </row>
    <row r="1415" spans="5:6" x14ac:dyDescent="0.3">
      <c r="E1415" s="3">
        <f t="shared" ca="1" si="44"/>
        <v>0.16302961980933128</v>
      </c>
      <c r="F1415" s="3">
        <f t="shared" ca="1" si="45"/>
        <v>118.46179124580186</v>
      </c>
    </row>
    <row r="1416" spans="5:6" x14ac:dyDescent="0.3">
      <c r="E1416" s="3">
        <f t="shared" ca="1" si="44"/>
        <v>0.8084195209088253</v>
      </c>
      <c r="F1416" s="3">
        <f t="shared" ca="1" si="45"/>
        <v>143.55868123091966</v>
      </c>
    </row>
    <row r="1417" spans="5:6" x14ac:dyDescent="0.3">
      <c r="E1417" s="3">
        <f t="shared" ca="1" si="44"/>
        <v>0.62201635560080804</v>
      </c>
      <c r="F1417" s="3">
        <f t="shared" ca="1" si="45"/>
        <v>135.15574140084721</v>
      </c>
    </row>
    <row r="1418" spans="5:6" x14ac:dyDescent="0.3">
      <c r="E1418" s="3">
        <f t="shared" ca="1" si="44"/>
        <v>0.91322226206558565</v>
      </c>
      <c r="F1418" s="3">
        <f t="shared" ca="1" si="45"/>
        <v>151.28081245816492</v>
      </c>
    </row>
    <row r="1419" spans="5:6" x14ac:dyDescent="0.3">
      <c r="E1419" s="3">
        <f t="shared" ca="1" si="44"/>
        <v>0.4825762730767108</v>
      </c>
      <c r="F1419" s="3">
        <f t="shared" ca="1" si="45"/>
        <v>130.1628875780217</v>
      </c>
    </row>
    <row r="1420" spans="5:6" x14ac:dyDescent="0.3">
      <c r="E1420" s="3">
        <f t="shared" ca="1" si="44"/>
        <v>0.28746360473051891</v>
      </c>
      <c r="F1420" s="3">
        <f t="shared" ca="1" si="45"/>
        <v>123.41104476294313</v>
      </c>
    </row>
    <row r="1421" spans="5:6" x14ac:dyDescent="0.3">
      <c r="E1421" s="3">
        <f t="shared" ca="1" si="44"/>
        <v>0.78306452022324968</v>
      </c>
      <c r="F1421" s="3">
        <f t="shared" ca="1" si="45"/>
        <v>142.18266130392558</v>
      </c>
    </row>
    <row r="1422" spans="5:6" x14ac:dyDescent="0.3">
      <c r="E1422" s="3">
        <f t="shared" ca="1" si="44"/>
        <v>0.54745388334970735</v>
      </c>
      <c r="F1422" s="3">
        <f t="shared" ca="1" si="45"/>
        <v>132.42419509562569</v>
      </c>
    </row>
    <row r="1423" spans="5:6" x14ac:dyDescent="0.3">
      <c r="E1423" s="3">
        <f t="shared" ca="1" si="44"/>
        <v>0.8271319436736897</v>
      </c>
      <c r="F1423" s="3">
        <f t="shared" ca="1" si="45"/>
        <v>144.65609760462794</v>
      </c>
    </row>
    <row r="1424" spans="5:6" x14ac:dyDescent="0.3">
      <c r="E1424" s="3">
        <f t="shared" ca="1" si="44"/>
        <v>0.69001263217784847</v>
      </c>
      <c r="F1424" s="3">
        <f t="shared" ca="1" si="45"/>
        <v>137.86469606345264</v>
      </c>
    </row>
    <row r="1425" spans="5:6" x14ac:dyDescent="0.3">
      <c r="E1425" s="3">
        <f t="shared" ca="1" si="44"/>
        <v>0.22507308266941128</v>
      </c>
      <c r="F1425" s="3">
        <f t="shared" ca="1" si="45"/>
        <v>121.06082942871386</v>
      </c>
    </row>
    <row r="1426" spans="5:6" x14ac:dyDescent="0.3">
      <c r="E1426" s="3">
        <f t="shared" ca="1" si="44"/>
        <v>0.99343999830211827</v>
      </c>
      <c r="F1426" s="3">
        <f t="shared" ca="1" si="45"/>
        <v>170.01314158846986</v>
      </c>
    </row>
    <row r="1427" spans="5:6" x14ac:dyDescent="0.3">
      <c r="E1427" s="3">
        <f t="shared" ca="1" si="44"/>
        <v>0.43907147577207672</v>
      </c>
      <c r="F1427" s="3">
        <f t="shared" ca="1" si="45"/>
        <v>128.67536657239958</v>
      </c>
    </row>
    <row r="1428" spans="5:6" x14ac:dyDescent="0.3">
      <c r="E1428" s="3">
        <f t="shared" ca="1" si="44"/>
        <v>0.74238208416745066</v>
      </c>
      <c r="F1428" s="3">
        <f t="shared" ca="1" si="45"/>
        <v>140.17889653206529</v>
      </c>
    </row>
    <row r="1429" spans="5:6" x14ac:dyDescent="0.3">
      <c r="E1429" s="3">
        <f t="shared" ca="1" si="44"/>
        <v>0.27119526339014066</v>
      </c>
      <c r="F1429" s="3">
        <f t="shared" ca="1" si="45"/>
        <v>122.8156334694996</v>
      </c>
    </row>
    <row r="1430" spans="5:6" x14ac:dyDescent="0.3">
      <c r="E1430" s="3">
        <f t="shared" ca="1" si="44"/>
        <v>0.4749284551800802</v>
      </c>
      <c r="F1430" s="3">
        <f t="shared" ca="1" si="45"/>
        <v>129.90037655433474</v>
      </c>
    </row>
    <row r="1431" spans="5:6" x14ac:dyDescent="0.3">
      <c r="E1431" s="3">
        <f t="shared" ca="1" si="44"/>
        <v>0.34317772577390404</v>
      </c>
      <c r="F1431" s="3">
        <f t="shared" ca="1" si="45"/>
        <v>125.38767939945123</v>
      </c>
    </row>
    <row r="1432" spans="5:6" x14ac:dyDescent="0.3">
      <c r="E1432" s="3">
        <f t="shared" ca="1" si="44"/>
        <v>0.84560302540384158</v>
      </c>
      <c r="F1432" s="3">
        <f t="shared" ca="1" si="45"/>
        <v>145.82463276633922</v>
      </c>
    </row>
    <row r="1433" spans="5:6" x14ac:dyDescent="0.3">
      <c r="E1433" s="3">
        <f t="shared" ca="1" si="44"/>
        <v>0.35284669250140988</v>
      </c>
      <c r="F1433" s="3">
        <f t="shared" ca="1" si="45"/>
        <v>125.72350193337897</v>
      </c>
    </row>
    <row r="1434" spans="5:6" x14ac:dyDescent="0.3">
      <c r="E1434" s="3">
        <f t="shared" ca="1" si="44"/>
        <v>0.15102189351123951</v>
      </c>
      <c r="F1434" s="3">
        <f t="shared" ca="1" si="45"/>
        <v>117.91138030777707</v>
      </c>
    </row>
    <row r="1435" spans="5:6" x14ac:dyDescent="0.3">
      <c r="E1435" s="3">
        <f t="shared" ca="1" si="44"/>
        <v>0.33039853015239773</v>
      </c>
      <c r="F1435" s="3">
        <f t="shared" ca="1" si="45"/>
        <v>124.94113022757145</v>
      </c>
    </row>
    <row r="1436" spans="5:6" x14ac:dyDescent="0.3">
      <c r="E1436" s="3">
        <f t="shared" ca="1" si="44"/>
        <v>0.12851948434168037</v>
      </c>
      <c r="F1436" s="3">
        <f t="shared" ca="1" si="45"/>
        <v>116.82048189068998</v>
      </c>
    </row>
    <row r="1437" spans="5:6" x14ac:dyDescent="0.3">
      <c r="E1437" s="3">
        <f t="shared" ca="1" si="44"/>
        <v>0.70300559252070649</v>
      </c>
      <c r="F1437" s="3">
        <f t="shared" ca="1" si="45"/>
        <v>138.41652894813166</v>
      </c>
    </row>
    <row r="1438" spans="5:6" x14ac:dyDescent="0.3">
      <c r="E1438" s="3">
        <f t="shared" ca="1" si="44"/>
        <v>0.7701981110728211</v>
      </c>
      <c r="F1438" s="3">
        <f t="shared" ca="1" si="45"/>
        <v>141.52484649139956</v>
      </c>
    </row>
    <row r="1439" spans="5:6" x14ac:dyDescent="0.3">
      <c r="E1439" s="3">
        <f t="shared" ca="1" si="44"/>
        <v>0.12071757291238017</v>
      </c>
      <c r="F1439" s="3">
        <f t="shared" ca="1" si="45"/>
        <v>116.42050428559551</v>
      </c>
    </row>
    <row r="1440" spans="5:6" x14ac:dyDescent="0.3">
      <c r="E1440" s="3">
        <f t="shared" ca="1" si="44"/>
        <v>0.22253764395909692</v>
      </c>
      <c r="F1440" s="3">
        <f t="shared" ca="1" si="45"/>
        <v>120.96083648860441</v>
      </c>
    </row>
    <row r="1441" spans="5:6" x14ac:dyDescent="0.3">
      <c r="E1441" s="3">
        <f t="shared" ca="1" si="44"/>
        <v>0.64808261760799346</v>
      </c>
      <c r="F1441" s="3">
        <f t="shared" ca="1" si="45"/>
        <v>136.16323853242542</v>
      </c>
    </row>
    <row r="1442" spans="5:6" x14ac:dyDescent="0.3">
      <c r="E1442" s="3">
        <f t="shared" ca="1" si="44"/>
        <v>0.95222230345906589</v>
      </c>
      <c r="F1442" s="3">
        <f t="shared" ca="1" si="45"/>
        <v>156.27115744125683</v>
      </c>
    </row>
    <row r="1443" spans="5:6" x14ac:dyDescent="0.3">
      <c r="E1443" s="3">
        <f t="shared" ca="1" si="44"/>
        <v>0.99184566215629777</v>
      </c>
      <c r="F1443" s="3">
        <f t="shared" ca="1" si="45"/>
        <v>168.66074154774878</v>
      </c>
    </row>
    <row r="1444" spans="5:6" x14ac:dyDescent="0.3">
      <c r="E1444" s="3">
        <f t="shared" ca="1" si="44"/>
        <v>0.86819644188241296</v>
      </c>
      <c r="F1444" s="3">
        <f t="shared" ca="1" si="45"/>
        <v>147.40058830902694</v>
      </c>
    </row>
    <row r="1445" spans="5:6" x14ac:dyDescent="0.3">
      <c r="E1445" s="3">
        <f t="shared" ca="1" si="44"/>
        <v>0.96592395743986104</v>
      </c>
      <c r="F1445" s="3">
        <f t="shared" ca="1" si="45"/>
        <v>158.87647335032105</v>
      </c>
    </row>
    <row r="1446" spans="5:6" x14ac:dyDescent="0.3">
      <c r="E1446" s="3">
        <f t="shared" ca="1" si="44"/>
        <v>0.20092379004535377</v>
      </c>
      <c r="F1446" s="3">
        <f t="shared" ca="1" si="45"/>
        <v>120.0897171502064</v>
      </c>
    </row>
    <row r="1447" spans="5:6" x14ac:dyDescent="0.3">
      <c r="E1447" s="3">
        <f t="shared" ca="1" si="44"/>
        <v>0.71193072969251503</v>
      </c>
      <c r="F1447" s="3">
        <f t="shared" ca="1" si="45"/>
        <v>138.80346667351193</v>
      </c>
    </row>
    <row r="1448" spans="5:6" x14ac:dyDescent="0.3">
      <c r="E1448" s="3">
        <f t="shared" ca="1" si="44"/>
        <v>0.66708516671005891</v>
      </c>
      <c r="F1448" s="3">
        <f t="shared" ca="1" si="45"/>
        <v>136.92060294968238</v>
      </c>
    </row>
    <row r="1449" spans="5:6" x14ac:dyDescent="0.3">
      <c r="E1449" s="3">
        <f t="shared" ca="1" si="44"/>
        <v>0.87915634927691266</v>
      </c>
      <c r="F1449" s="3">
        <f t="shared" ca="1" si="45"/>
        <v>148.23829085096281</v>
      </c>
    </row>
    <row r="1450" spans="5:6" x14ac:dyDescent="0.3">
      <c r="E1450" s="3">
        <f t="shared" ca="1" si="44"/>
        <v>0.13746662363598827</v>
      </c>
      <c r="F1450" s="3">
        <f t="shared" ca="1" si="45"/>
        <v>117.26455530839098</v>
      </c>
    </row>
    <row r="1451" spans="5:6" x14ac:dyDescent="0.3">
      <c r="E1451" s="3">
        <f t="shared" ca="1" si="44"/>
        <v>0.85091031736070921</v>
      </c>
      <c r="F1451" s="3">
        <f t="shared" ca="1" si="45"/>
        <v>146.17884732116551</v>
      </c>
    </row>
    <row r="1452" spans="5:6" x14ac:dyDescent="0.3">
      <c r="E1452" s="3">
        <f t="shared" ca="1" si="44"/>
        <v>0.57996216860535044</v>
      </c>
      <c r="F1452" s="3">
        <f t="shared" ca="1" si="45"/>
        <v>133.59227624724357</v>
      </c>
    </row>
    <row r="1453" spans="5:6" x14ac:dyDescent="0.3">
      <c r="E1453" s="3">
        <f t="shared" ca="1" si="44"/>
        <v>2.2285621791964139E-2</v>
      </c>
      <c r="F1453" s="3">
        <f t="shared" ca="1" si="45"/>
        <v>108.92691639021787</v>
      </c>
    </row>
    <row r="1454" spans="5:6" x14ac:dyDescent="0.3">
      <c r="E1454" s="3">
        <f t="shared" ca="1" si="44"/>
        <v>0.8961262948648463</v>
      </c>
      <c r="F1454" s="3">
        <f t="shared" ca="1" si="45"/>
        <v>149.65698419546791</v>
      </c>
    </row>
    <row r="1455" spans="5:6" x14ac:dyDescent="0.3">
      <c r="E1455" s="3">
        <f t="shared" ca="1" si="44"/>
        <v>2.0677135361161225E-2</v>
      </c>
      <c r="F1455" s="3">
        <f t="shared" ca="1" si="45"/>
        <v>108.69808521041749</v>
      </c>
    </row>
    <row r="1456" spans="5:6" x14ac:dyDescent="0.3">
      <c r="E1456" s="3">
        <f t="shared" ca="1" si="44"/>
        <v>8.4344743920933496E-2</v>
      </c>
      <c r="F1456" s="3">
        <f t="shared" ca="1" si="45"/>
        <v>114.34820174648526</v>
      </c>
    </row>
    <row r="1457" spans="5:6" x14ac:dyDescent="0.3">
      <c r="E1457" s="3">
        <f t="shared" ca="1" si="44"/>
        <v>0.48656293913916582</v>
      </c>
      <c r="F1457" s="3">
        <f t="shared" ca="1" si="45"/>
        <v>130.29997338583206</v>
      </c>
    </row>
    <row r="1458" spans="5:6" x14ac:dyDescent="0.3">
      <c r="E1458" s="3">
        <f t="shared" ca="1" si="44"/>
        <v>0.15855688006691127</v>
      </c>
      <c r="F1458" s="3">
        <f t="shared" ca="1" si="45"/>
        <v>118.25903915384298</v>
      </c>
    </row>
    <row r="1459" spans="5:6" x14ac:dyDescent="0.3">
      <c r="E1459" s="3">
        <f t="shared" ca="1" si="44"/>
        <v>0.53936910939119354</v>
      </c>
      <c r="F1459" s="3">
        <f t="shared" ca="1" si="45"/>
        <v>132.13801891075724</v>
      </c>
    </row>
    <row r="1460" spans="5:6" x14ac:dyDescent="0.3">
      <c r="E1460" s="3">
        <f t="shared" ca="1" si="44"/>
        <v>0.95474607743644191</v>
      </c>
      <c r="F1460" s="3">
        <f t="shared" ca="1" si="45"/>
        <v>156.69907830525963</v>
      </c>
    </row>
    <row r="1461" spans="5:6" x14ac:dyDescent="0.3">
      <c r="E1461" s="3">
        <f t="shared" ca="1" si="44"/>
        <v>0.90689298943648444</v>
      </c>
      <c r="F1461" s="3">
        <f t="shared" ca="1" si="45"/>
        <v>150.65267197376642</v>
      </c>
    </row>
    <row r="1462" spans="5:6" x14ac:dyDescent="0.3">
      <c r="E1462" s="3">
        <f t="shared" ca="1" si="44"/>
        <v>0.71819064917959896</v>
      </c>
      <c r="F1462" s="3">
        <f t="shared" ca="1" si="45"/>
        <v>139.07896382110144</v>
      </c>
    </row>
    <row r="1463" spans="5:6" x14ac:dyDescent="0.3">
      <c r="E1463" s="3">
        <f t="shared" ca="1" si="44"/>
        <v>0.9990488304004792</v>
      </c>
      <c r="F1463" s="3">
        <f t="shared" ca="1" si="45"/>
        <v>180.9250899051865</v>
      </c>
    </row>
    <row r="1464" spans="5:6" x14ac:dyDescent="0.3">
      <c r="E1464" s="3">
        <f t="shared" ca="1" si="44"/>
        <v>0.31356162063794868</v>
      </c>
      <c r="F1464" s="3">
        <f t="shared" ca="1" si="45"/>
        <v>124.34721936361788</v>
      </c>
    </row>
    <row r="1465" spans="5:6" x14ac:dyDescent="0.3">
      <c r="E1465" s="3">
        <f t="shared" ca="1" si="44"/>
        <v>0.93578968003746965</v>
      </c>
      <c r="F1465" s="3">
        <f t="shared" ca="1" si="45"/>
        <v>153.86877497225342</v>
      </c>
    </row>
    <row r="1466" spans="5:6" x14ac:dyDescent="0.3">
      <c r="E1466" s="3">
        <f t="shared" ca="1" si="44"/>
        <v>0.67164344362293504</v>
      </c>
      <c r="F1466" s="3">
        <f t="shared" ca="1" si="45"/>
        <v>137.10550992541832</v>
      </c>
    </row>
    <row r="1467" spans="5:6" x14ac:dyDescent="0.3">
      <c r="E1467" s="3">
        <f t="shared" ca="1" si="44"/>
        <v>0.73257598241154898</v>
      </c>
      <c r="F1467" s="3">
        <f t="shared" ca="1" si="45"/>
        <v>139.72590687845917</v>
      </c>
    </row>
    <row r="1468" spans="5:6" x14ac:dyDescent="0.3">
      <c r="E1468" s="3">
        <f t="shared" ca="1" si="44"/>
        <v>2.3476622719528217E-3</v>
      </c>
      <c r="F1468" s="3">
        <f t="shared" ca="1" si="45"/>
        <v>104.15117392567552</v>
      </c>
    </row>
    <row r="1469" spans="5:6" x14ac:dyDescent="0.3">
      <c r="E1469" s="3">
        <f t="shared" ca="1" si="44"/>
        <v>0.24243399273321709</v>
      </c>
      <c r="F1469" s="3">
        <f t="shared" ca="1" si="45"/>
        <v>121.73471891843856</v>
      </c>
    </row>
    <row r="1470" spans="5:6" x14ac:dyDescent="0.3">
      <c r="E1470" s="3">
        <f t="shared" ca="1" si="44"/>
        <v>0.31425097979774641</v>
      </c>
      <c r="F1470" s="3">
        <f t="shared" ca="1" si="45"/>
        <v>124.37167557606307</v>
      </c>
    </row>
    <row r="1471" spans="5:6" x14ac:dyDescent="0.3">
      <c r="E1471" s="3">
        <f t="shared" ca="1" si="44"/>
        <v>0.94575964553093095</v>
      </c>
      <c r="F1471" s="3">
        <f t="shared" ca="1" si="45"/>
        <v>155.25538915455218</v>
      </c>
    </row>
    <row r="1472" spans="5:6" x14ac:dyDescent="0.3">
      <c r="E1472" s="3">
        <f t="shared" ca="1" si="44"/>
        <v>0.17544653563872092</v>
      </c>
      <c r="F1472" s="3">
        <f t="shared" ca="1" si="45"/>
        <v>119.01181495685084</v>
      </c>
    </row>
    <row r="1473" spans="5:6" x14ac:dyDescent="0.3">
      <c r="E1473" s="3">
        <f t="shared" ca="1" si="44"/>
        <v>0.77727301296550744</v>
      </c>
      <c r="F1473" s="3">
        <f t="shared" ca="1" si="45"/>
        <v>141.88351186092376</v>
      </c>
    </row>
    <row r="1474" spans="5:6" x14ac:dyDescent="0.3">
      <c r="E1474" s="3">
        <f t="shared" ca="1" si="44"/>
        <v>7.5989192638759806E-2</v>
      </c>
      <c r="F1474" s="3">
        <f t="shared" ca="1" si="45"/>
        <v>113.80661522456626</v>
      </c>
    </row>
    <row r="1475" spans="5:6" x14ac:dyDescent="0.3">
      <c r="E1475" s="3">
        <f t="shared" ref="E1475:E1538" ca="1" si="46">RAND()</f>
        <v>0.71791493778156401</v>
      </c>
      <c r="F1475" s="3">
        <f t="shared" ca="1" si="45"/>
        <v>139.06675581682865</v>
      </c>
    </row>
    <row r="1476" spans="5:6" x14ac:dyDescent="0.3">
      <c r="E1476" s="3">
        <f t="shared" ca="1" si="46"/>
        <v>0.44987017814698704</v>
      </c>
      <c r="F1476" s="3">
        <f t="shared" ref="F1476:F1539" ca="1" si="47">$C$3*SQRT(2*_xlfn.GAMMA.INV(E1476,1.5,1))+$C$4</f>
        <v>129.04357592855902</v>
      </c>
    </row>
    <row r="1477" spans="5:6" x14ac:dyDescent="0.3">
      <c r="E1477" s="3">
        <f t="shared" ca="1" si="46"/>
        <v>0.12706683362426929</v>
      </c>
      <c r="F1477" s="3">
        <f t="shared" ca="1" si="47"/>
        <v>116.74695310377294</v>
      </c>
    </row>
    <row r="1478" spans="5:6" x14ac:dyDescent="0.3">
      <c r="E1478" s="3">
        <f t="shared" ca="1" si="46"/>
        <v>0.48622074638353152</v>
      </c>
      <c r="F1478" s="3">
        <f t="shared" ca="1" si="47"/>
        <v>130.28819970441947</v>
      </c>
    </row>
    <row r="1479" spans="5:6" x14ac:dyDescent="0.3">
      <c r="E1479" s="3">
        <f t="shared" ca="1" si="46"/>
        <v>5.4796298956644285E-2</v>
      </c>
      <c r="F1479" s="3">
        <f t="shared" ca="1" si="47"/>
        <v>112.25980564531109</v>
      </c>
    </row>
    <row r="1480" spans="5:6" x14ac:dyDescent="0.3">
      <c r="E1480" s="3">
        <f t="shared" ca="1" si="46"/>
        <v>0.12472236898195499</v>
      </c>
      <c r="F1480" s="3">
        <f t="shared" ca="1" si="47"/>
        <v>116.62739003651913</v>
      </c>
    </row>
    <row r="1481" spans="5:6" x14ac:dyDescent="0.3">
      <c r="E1481" s="3">
        <f t="shared" ca="1" si="46"/>
        <v>0.89636290549326769</v>
      </c>
      <c r="F1481" s="3">
        <f t="shared" ca="1" si="47"/>
        <v>149.67798417524972</v>
      </c>
    </row>
    <row r="1482" spans="5:6" x14ac:dyDescent="0.3">
      <c r="E1482" s="3">
        <f t="shared" ca="1" si="46"/>
        <v>0.29589302098268255</v>
      </c>
      <c r="F1482" s="3">
        <f t="shared" ca="1" si="47"/>
        <v>123.71576361036057</v>
      </c>
    </row>
    <row r="1483" spans="5:6" x14ac:dyDescent="0.3">
      <c r="E1483" s="3">
        <f t="shared" ca="1" si="46"/>
        <v>6.883535354107384E-2</v>
      </c>
      <c r="F1483" s="3">
        <f t="shared" ca="1" si="47"/>
        <v>113.31578453458802</v>
      </c>
    </row>
    <row r="1484" spans="5:6" x14ac:dyDescent="0.3">
      <c r="E1484" s="3">
        <f t="shared" ca="1" si="46"/>
        <v>0.22549949213999765</v>
      </c>
      <c r="F1484" s="3">
        <f t="shared" ca="1" si="47"/>
        <v>121.07760454793444</v>
      </c>
    </row>
    <row r="1485" spans="5:6" x14ac:dyDescent="0.3">
      <c r="E1485" s="3">
        <f t="shared" ca="1" si="46"/>
        <v>0.1469669522225926</v>
      </c>
      <c r="F1485" s="3">
        <f t="shared" ca="1" si="47"/>
        <v>117.72091132917559</v>
      </c>
    </row>
    <row r="1486" spans="5:6" x14ac:dyDescent="0.3">
      <c r="E1486" s="3">
        <f t="shared" ca="1" si="46"/>
        <v>0.49757374027941637</v>
      </c>
      <c r="F1486" s="3">
        <f t="shared" ca="1" si="47"/>
        <v>130.67958261507673</v>
      </c>
    </row>
    <row r="1487" spans="5:6" x14ac:dyDescent="0.3">
      <c r="E1487" s="3">
        <f t="shared" ca="1" si="46"/>
        <v>0.7464934583052355</v>
      </c>
      <c r="F1487" s="3">
        <f t="shared" ca="1" si="47"/>
        <v>140.37193725879808</v>
      </c>
    </row>
    <row r="1488" spans="5:6" x14ac:dyDescent="0.3">
      <c r="E1488" s="3">
        <f t="shared" ca="1" si="46"/>
        <v>0.5634586522710564</v>
      </c>
      <c r="F1488" s="3">
        <f t="shared" ca="1" si="47"/>
        <v>132.995540686357</v>
      </c>
    </row>
    <row r="1489" spans="5:6" x14ac:dyDescent="0.3">
      <c r="E1489" s="3">
        <f t="shared" ca="1" si="46"/>
        <v>0.26168211560150156</v>
      </c>
      <c r="F1489" s="3">
        <f t="shared" ca="1" si="47"/>
        <v>122.46244670543524</v>
      </c>
    </row>
    <row r="1490" spans="5:6" x14ac:dyDescent="0.3">
      <c r="E1490" s="3">
        <f t="shared" ca="1" si="46"/>
        <v>0.9777878241264214</v>
      </c>
      <c r="F1490" s="3">
        <f t="shared" ca="1" si="47"/>
        <v>161.99277532488378</v>
      </c>
    </row>
    <row r="1491" spans="5:6" x14ac:dyDescent="0.3">
      <c r="E1491" s="3">
        <f t="shared" ca="1" si="46"/>
        <v>0.92669227220241424</v>
      </c>
      <c r="F1491" s="3">
        <f t="shared" ca="1" si="47"/>
        <v>152.74913398872582</v>
      </c>
    </row>
    <row r="1492" spans="5:6" x14ac:dyDescent="0.3">
      <c r="E1492" s="3">
        <f t="shared" ca="1" si="46"/>
        <v>0.16455076668917601</v>
      </c>
      <c r="F1492" s="3">
        <f t="shared" ca="1" si="47"/>
        <v>118.53016394095381</v>
      </c>
    </row>
    <row r="1493" spans="5:6" x14ac:dyDescent="0.3">
      <c r="E1493" s="3">
        <f t="shared" ca="1" si="46"/>
        <v>0.73235450697908333</v>
      </c>
      <c r="F1493" s="3">
        <f t="shared" ca="1" si="47"/>
        <v>139.71579233354674</v>
      </c>
    </row>
    <row r="1494" spans="5:6" x14ac:dyDescent="0.3">
      <c r="E1494" s="3">
        <f t="shared" ca="1" si="46"/>
        <v>0.76218634117289719</v>
      </c>
      <c r="F1494" s="3">
        <f t="shared" ca="1" si="47"/>
        <v>141.12713854278743</v>
      </c>
    </row>
    <row r="1495" spans="5:6" x14ac:dyDescent="0.3">
      <c r="E1495" s="3">
        <f t="shared" ca="1" si="46"/>
        <v>0.72980890154129985</v>
      </c>
      <c r="F1495" s="3">
        <f t="shared" ca="1" si="47"/>
        <v>139.59989431461528</v>
      </c>
    </row>
    <row r="1496" spans="5:6" x14ac:dyDescent="0.3">
      <c r="E1496" s="3">
        <f t="shared" ca="1" si="46"/>
        <v>6.322981386514881E-3</v>
      </c>
      <c r="F1496" s="3">
        <f t="shared" ca="1" si="47"/>
        <v>105.79927561593459</v>
      </c>
    </row>
    <row r="1497" spans="5:6" x14ac:dyDescent="0.3">
      <c r="E1497" s="3">
        <f t="shared" ca="1" si="46"/>
        <v>0.84467565997698857</v>
      </c>
      <c r="F1497" s="3">
        <f t="shared" ca="1" si="47"/>
        <v>145.76364659593622</v>
      </c>
    </row>
    <row r="1498" spans="5:6" x14ac:dyDescent="0.3">
      <c r="E1498" s="3">
        <f t="shared" ca="1" si="46"/>
        <v>0.1965935885979907</v>
      </c>
      <c r="F1498" s="3">
        <f t="shared" ca="1" si="47"/>
        <v>119.91076250922642</v>
      </c>
    </row>
    <row r="1499" spans="5:6" x14ac:dyDescent="0.3">
      <c r="E1499" s="3">
        <f t="shared" ca="1" si="46"/>
        <v>0.60134769408182742</v>
      </c>
      <c r="F1499" s="3">
        <f t="shared" ca="1" si="47"/>
        <v>134.37885714266301</v>
      </c>
    </row>
    <row r="1500" spans="5:6" x14ac:dyDescent="0.3">
      <c r="E1500" s="3">
        <f t="shared" ca="1" si="46"/>
        <v>0.3917940374046176</v>
      </c>
      <c r="F1500" s="3">
        <f t="shared" ca="1" si="47"/>
        <v>127.06310764863683</v>
      </c>
    </row>
    <row r="1501" spans="5:6" x14ac:dyDescent="0.3">
      <c r="E1501" s="3">
        <f t="shared" ca="1" si="46"/>
        <v>0.94303476035032185</v>
      </c>
      <c r="F1501" s="3">
        <f t="shared" ca="1" si="47"/>
        <v>154.85691794742172</v>
      </c>
    </row>
    <row r="1502" spans="5:6" x14ac:dyDescent="0.3">
      <c r="E1502" s="3">
        <f t="shared" ca="1" si="46"/>
        <v>0.79475188765211013</v>
      </c>
      <c r="F1502" s="3">
        <f t="shared" ca="1" si="47"/>
        <v>142.80275543370385</v>
      </c>
    </row>
    <row r="1503" spans="5:6" x14ac:dyDescent="0.3">
      <c r="E1503" s="3">
        <f t="shared" ca="1" si="46"/>
        <v>0.53076234338218609</v>
      </c>
      <c r="F1503" s="3">
        <f t="shared" ca="1" si="47"/>
        <v>131.83498489055114</v>
      </c>
    </row>
    <row r="1504" spans="5:6" x14ac:dyDescent="0.3">
      <c r="E1504" s="3">
        <f t="shared" ca="1" si="46"/>
        <v>8.8184222334382834E-2</v>
      </c>
      <c r="F1504" s="3">
        <f t="shared" ca="1" si="47"/>
        <v>114.58712398950543</v>
      </c>
    </row>
    <row r="1505" spans="5:6" x14ac:dyDescent="0.3">
      <c r="E1505" s="3">
        <f t="shared" ca="1" si="46"/>
        <v>0.93252963413822132</v>
      </c>
      <c r="F1505" s="3">
        <f t="shared" ca="1" si="47"/>
        <v>153.45359642515464</v>
      </c>
    </row>
    <row r="1506" spans="5:6" x14ac:dyDescent="0.3">
      <c r="E1506" s="3">
        <f t="shared" ca="1" si="46"/>
        <v>0.28009932537077697</v>
      </c>
      <c r="F1506" s="3">
        <f t="shared" ca="1" si="47"/>
        <v>123.14277580989273</v>
      </c>
    </row>
    <row r="1507" spans="5:6" x14ac:dyDescent="0.3">
      <c r="E1507" s="3">
        <f t="shared" ca="1" si="46"/>
        <v>0.38538643082193769</v>
      </c>
      <c r="F1507" s="3">
        <f t="shared" ca="1" si="47"/>
        <v>126.84382264057365</v>
      </c>
    </row>
    <row r="1508" spans="5:6" x14ac:dyDescent="0.3">
      <c r="E1508" s="3">
        <f t="shared" ca="1" si="46"/>
        <v>0.58543503434227628</v>
      </c>
      <c r="F1508" s="3">
        <f t="shared" ca="1" si="47"/>
        <v>133.79205659265011</v>
      </c>
    </row>
    <row r="1509" spans="5:6" x14ac:dyDescent="0.3">
      <c r="E1509" s="3">
        <f t="shared" ca="1" si="46"/>
        <v>0.2380886677739269</v>
      </c>
      <c r="F1509" s="3">
        <f t="shared" ca="1" si="47"/>
        <v>121.56772785427353</v>
      </c>
    </row>
    <row r="1510" spans="5:6" x14ac:dyDescent="0.3">
      <c r="E1510" s="3">
        <f t="shared" ca="1" si="46"/>
        <v>0.51889498785394506</v>
      </c>
      <c r="F1510" s="3">
        <f t="shared" ca="1" si="47"/>
        <v>131.41963281288821</v>
      </c>
    </row>
    <row r="1511" spans="5:6" x14ac:dyDescent="0.3">
      <c r="E1511" s="3">
        <f t="shared" ca="1" si="46"/>
        <v>0.41634359544884214</v>
      </c>
      <c r="F1511" s="3">
        <f t="shared" ca="1" si="47"/>
        <v>127.90096251111888</v>
      </c>
    </row>
    <row r="1512" spans="5:6" x14ac:dyDescent="0.3">
      <c r="E1512" s="3">
        <f t="shared" ca="1" si="46"/>
        <v>0.65091190050588366</v>
      </c>
      <c r="F1512" s="3">
        <f t="shared" ca="1" si="47"/>
        <v>136.27469275519439</v>
      </c>
    </row>
    <row r="1513" spans="5:6" x14ac:dyDescent="0.3">
      <c r="E1513" s="3">
        <f t="shared" ca="1" si="46"/>
        <v>0.9834507994037861</v>
      </c>
      <c r="F1513" s="3">
        <f t="shared" ca="1" si="47"/>
        <v>164.03417148477087</v>
      </c>
    </row>
    <row r="1514" spans="5:6" x14ac:dyDescent="0.3">
      <c r="E1514" s="3">
        <f t="shared" ca="1" si="46"/>
        <v>0.51448286077067895</v>
      </c>
      <c r="F1514" s="3">
        <f t="shared" ca="1" si="47"/>
        <v>131.26588042382636</v>
      </c>
    </row>
    <row r="1515" spans="5:6" x14ac:dyDescent="0.3">
      <c r="E1515" s="3">
        <f t="shared" ca="1" si="46"/>
        <v>7.4958678346205398E-2</v>
      </c>
      <c r="F1515" s="3">
        <f t="shared" ca="1" si="47"/>
        <v>113.73756416194831</v>
      </c>
    </row>
    <row r="1516" spans="5:6" x14ac:dyDescent="0.3">
      <c r="E1516" s="3">
        <f t="shared" ca="1" si="46"/>
        <v>0.41036191772515007</v>
      </c>
      <c r="F1516" s="3">
        <f t="shared" ca="1" si="47"/>
        <v>127.69705256671978</v>
      </c>
    </row>
    <row r="1517" spans="5:6" x14ac:dyDescent="0.3">
      <c r="E1517" s="3">
        <f t="shared" ca="1" si="46"/>
        <v>0.30362435948541333</v>
      </c>
      <c r="F1517" s="3">
        <f t="shared" ca="1" si="47"/>
        <v>123.99321301151735</v>
      </c>
    </row>
    <row r="1518" spans="5:6" x14ac:dyDescent="0.3">
      <c r="E1518" s="3">
        <f t="shared" ca="1" si="46"/>
        <v>0.35068785557024773</v>
      </c>
      <c r="F1518" s="3">
        <f t="shared" ca="1" si="47"/>
        <v>125.64865995115844</v>
      </c>
    </row>
    <row r="1519" spans="5:6" x14ac:dyDescent="0.3">
      <c r="E1519" s="3">
        <f t="shared" ca="1" si="46"/>
        <v>0.47853492775265316</v>
      </c>
      <c r="F1519" s="3">
        <f t="shared" ca="1" si="47"/>
        <v>130.02409584580943</v>
      </c>
    </row>
    <row r="1520" spans="5:6" x14ac:dyDescent="0.3">
      <c r="E1520" s="3">
        <f t="shared" ca="1" si="46"/>
        <v>8.2797673668929872E-2</v>
      </c>
      <c r="F1520" s="3">
        <f t="shared" ca="1" si="47"/>
        <v>114.25024500033059</v>
      </c>
    </row>
    <row r="1521" spans="5:6" x14ac:dyDescent="0.3">
      <c r="E1521" s="3">
        <f t="shared" ca="1" si="46"/>
        <v>0.85497367378956879</v>
      </c>
      <c r="F1521" s="3">
        <f t="shared" ca="1" si="47"/>
        <v>146.45628468481158</v>
      </c>
    </row>
    <row r="1522" spans="5:6" x14ac:dyDescent="0.3">
      <c r="E1522" s="3">
        <f t="shared" ca="1" si="46"/>
        <v>0.95713831127616233</v>
      </c>
      <c r="F1522" s="3">
        <f t="shared" ca="1" si="47"/>
        <v>157.12352457141628</v>
      </c>
    </row>
    <row r="1523" spans="5:6" x14ac:dyDescent="0.3">
      <c r="E1523" s="3">
        <f t="shared" ca="1" si="46"/>
        <v>0.47468661231766207</v>
      </c>
      <c r="F1523" s="3">
        <f t="shared" ca="1" si="47"/>
        <v>129.89208458880188</v>
      </c>
    </row>
    <row r="1524" spans="5:6" x14ac:dyDescent="0.3">
      <c r="E1524" s="3">
        <f t="shared" ca="1" si="46"/>
        <v>3.6550776962006815E-2</v>
      </c>
      <c r="F1524" s="3">
        <f t="shared" ca="1" si="47"/>
        <v>110.61338593570423</v>
      </c>
    </row>
    <row r="1525" spans="5:6" x14ac:dyDescent="0.3">
      <c r="E1525" s="3">
        <f t="shared" ca="1" si="46"/>
        <v>0.55135766459187063</v>
      </c>
      <c r="F1525" s="3">
        <f t="shared" ca="1" si="47"/>
        <v>132.56294077968076</v>
      </c>
    </row>
    <row r="1526" spans="5:6" x14ac:dyDescent="0.3">
      <c r="E1526" s="3">
        <f t="shared" ca="1" si="46"/>
        <v>0.14385363478967261</v>
      </c>
      <c r="F1526" s="3">
        <f t="shared" ca="1" si="47"/>
        <v>117.57296876571618</v>
      </c>
    </row>
    <row r="1527" spans="5:6" x14ac:dyDescent="0.3">
      <c r="E1527" s="3">
        <f t="shared" ca="1" si="46"/>
        <v>0.15430732387424928</v>
      </c>
      <c r="F1527" s="3">
        <f t="shared" ca="1" si="47"/>
        <v>118.06394106158464</v>
      </c>
    </row>
    <row r="1528" spans="5:6" x14ac:dyDescent="0.3">
      <c r="E1528" s="3">
        <f t="shared" ca="1" si="46"/>
        <v>0.40804369007123875</v>
      </c>
      <c r="F1528" s="3">
        <f t="shared" ca="1" si="47"/>
        <v>127.61799548595567</v>
      </c>
    </row>
    <row r="1529" spans="5:6" x14ac:dyDescent="0.3">
      <c r="E1529" s="3">
        <f t="shared" ca="1" si="46"/>
        <v>0.58755940080090296</v>
      </c>
      <c r="F1529" s="3">
        <f t="shared" ca="1" si="47"/>
        <v>133.86987495694967</v>
      </c>
    </row>
    <row r="1530" spans="5:6" x14ac:dyDescent="0.3">
      <c r="E1530" s="3">
        <f t="shared" ca="1" si="46"/>
        <v>0.89109362623176647</v>
      </c>
      <c r="F1530" s="3">
        <f t="shared" ca="1" si="47"/>
        <v>149.2188139571214</v>
      </c>
    </row>
    <row r="1531" spans="5:6" x14ac:dyDescent="0.3">
      <c r="E1531" s="3">
        <f t="shared" ca="1" si="46"/>
        <v>0.10068792533198401</v>
      </c>
      <c r="F1531" s="3">
        <f t="shared" ca="1" si="47"/>
        <v>115.32832631705574</v>
      </c>
    </row>
    <row r="1532" spans="5:6" x14ac:dyDescent="0.3">
      <c r="E1532" s="3">
        <f t="shared" ca="1" si="46"/>
        <v>0.18952681857576237</v>
      </c>
      <c r="F1532" s="3">
        <f t="shared" ca="1" si="47"/>
        <v>119.61516202378434</v>
      </c>
    </row>
    <row r="1533" spans="5:6" x14ac:dyDescent="0.3">
      <c r="E1533" s="3">
        <f t="shared" ca="1" si="46"/>
        <v>0.42786872435449241</v>
      </c>
      <c r="F1533" s="3">
        <f t="shared" ca="1" si="47"/>
        <v>128.29365472550816</v>
      </c>
    </row>
    <row r="1534" spans="5:6" x14ac:dyDescent="0.3">
      <c r="E1534" s="3">
        <f t="shared" ca="1" si="46"/>
        <v>0.849850237618334</v>
      </c>
      <c r="F1534" s="3">
        <f t="shared" ca="1" si="47"/>
        <v>146.10737430825296</v>
      </c>
    </row>
    <row r="1535" spans="5:6" x14ac:dyDescent="0.3">
      <c r="E1535" s="3">
        <f t="shared" ca="1" si="46"/>
        <v>0.6844086739094255</v>
      </c>
      <c r="F1535" s="3">
        <f t="shared" ca="1" si="47"/>
        <v>137.63060125247603</v>
      </c>
    </row>
    <row r="1536" spans="5:6" x14ac:dyDescent="0.3">
      <c r="E1536" s="3">
        <f t="shared" ca="1" si="46"/>
        <v>0.87700133422165538</v>
      </c>
      <c r="F1536" s="3">
        <f t="shared" ca="1" si="47"/>
        <v>148.06919538307034</v>
      </c>
    </row>
    <row r="1537" spans="5:6" x14ac:dyDescent="0.3">
      <c r="E1537" s="3">
        <f t="shared" ca="1" si="46"/>
        <v>0.53261189475337545</v>
      </c>
      <c r="F1537" s="3">
        <f t="shared" ca="1" si="47"/>
        <v>131.89997143433851</v>
      </c>
    </row>
    <row r="1538" spans="5:6" x14ac:dyDescent="0.3">
      <c r="E1538" s="3">
        <f t="shared" ca="1" si="46"/>
        <v>0.20816878516946846</v>
      </c>
      <c r="F1538" s="3">
        <f t="shared" ca="1" si="47"/>
        <v>120.38566380368087</v>
      </c>
    </row>
    <row r="1539" spans="5:6" x14ac:dyDescent="0.3">
      <c r="E1539" s="3">
        <f t="shared" ref="E1539:E1602" ca="1" si="48">RAND()</f>
        <v>0.1429694653887964</v>
      </c>
      <c r="F1539" s="3">
        <f t="shared" ca="1" si="47"/>
        <v>117.53067458772185</v>
      </c>
    </row>
    <row r="1540" spans="5:6" x14ac:dyDescent="0.3">
      <c r="E1540" s="3">
        <f t="shared" ca="1" si="48"/>
        <v>0.11971288680492209</v>
      </c>
      <c r="F1540" s="3">
        <f t="shared" ref="F1540:F1603" ca="1" si="49">$C$3*SQRT(2*_xlfn.GAMMA.INV(E1540,1.5,1))+$C$4</f>
        <v>116.36805933235993</v>
      </c>
    </row>
    <row r="1541" spans="5:6" x14ac:dyDescent="0.3">
      <c r="E1541" s="3">
        <f t="shared" ca="1" si="48"/>
        <v>0.26723487254308353</v>
      </c>
      <c r="F1541" s="3">
        <f t="shared" ca="1" si="49"/>
        <v>122.6690791731713</v>
      </c>
    </row>
    <row r="1542" spans="5:6" x14ac:dyDescent="0.3">
      <c r="E1542" s="3">
        <f t="shared" ca="1" si="48"/>
        <v>0.1636368089346093</v>
      </c>
      <c r="F1542" s="3">
        <f t="shared" ca="1" si="49"/>
        <v>118.48911797277088</v>
      </c>
    </row>
    <row r="1543" spans="5:6" x14ac:dyDescent="0.3">
      <c r="E1543" s="3">
        <f t="shared" ca="1" si="48"/>
        <v>0.97380565679201669</v>
      </c>
      <c r="F1543" s="3">
        <f t="shared" ca="1" si="49"/>
        <v>160.81405272588253</v>
      </c>
    </row>
    <row r="1544" spans="5:6" x14ac:dyDescent="0.3">
      <c r="E1544" s="3">
        <f t="shared" ca="1" si="48"/>
        <v>0.86786623026792431</v>
      </c>
      <c r="F1544" s="3">
        <f t="shared" ca="1" si="49"/>
        <v>147.37617116240961</v>
      </c>
    </row>
    <row r="1545" spans="5:6" x14ac:dyDescent="0.3">
      <c r="E1545" s="3">
        <f t="shared" ca="1" si="48"/>
        <v>0.62946275448296407</v>
      </c>
      <c r="F1545" s="3">
        <f t="shared" ca="1" si="49"/>
        <v>135.44017826757573</v>
      </c>
    </row>
    <row r="1546" spans="5:6" x14ac:dyDescent="0.3">
      <c r="E1546" s="3">
        <f t="shared" ca="1" si="48"/>
        <v>0.54058958955390357</v>
      </c>
      <c r="F1546" s="3">
        <f t="shared" ca="1" si="49"/>
        <v>132.18112266693583</v>
      </c>
    </row>
    <row r="1547" spans="5:6" x14ac:dyDescent="0.3">
      <c r="E1547" s="3">
        <f t="shared" ca="1" si="48"/>
        <v>0.50649630835906168</v>
      </c>
      <c r="F1547" s="3">
        <f t="shared" ca="1" si="49"/>
        <v>130.98840710076755</v>
      </c>
    </row>
    <row r="1548" spans="5:6" x14ac:dyDescent="0.3">
      <c r="E1548" s="3">
        <f t="shared" ca="1" si="48"/>
        <v>0.74031668717201782</v>
      </c>
      <c r="F1548" s="3">
        <f t="shared" ca="1" si="49"/>
        <v>140.0826298402238</v>
      </c>
    </row>
    <row r="1549" spans="5:6" x14ac:dyDescent="0.3">
      <c r="E1549" s="3">
        <f t="shared" ca="1" si="48"/>
        <v>0.86532626575269989</v>
      </c>
      <c r="F1549" s="3">
        <f t="shared" ca="1" si="49"/>
        <v>147.18985651902659</v>
      </c>
    </row>
    <row r="1550" spans="5:6" x14ac:dyDescent="0.3">
      <c r="E1550" s="3">
        <f t="shared" ca="1" si="48"/>
        <v>0.10744080723416349</v>
      </c>
      <c r="F1550" s="3">
        <f t="shared" ca="1" si="49"/>
        <v>115.70824494938604</v>
      </c>
    </row>
    <row r="1551" spans="5:6" x14ac:dyDescent="0.3">
      <c r="E1551" s="3">
        <f t="shared" ca="1" si="48"/>
        <v>0.17459729504077648</v>
      </c>
      <c r="F1551" s="3">
        <f t="shared" ca="1" si="49"/>
        <v>118.97476246569265</v>
      </c>
    </row>
    <row r="1552" spans="5:6" x14ac:dyDescent="0.3">
      <c r="E1552" s="3">
        <f t="shared" ca="1" si="48"/>
        <v>0.58171529475458428</v>
      </c>
      <c r="F1552" s="3">
        <f t="shared" ca="1" si="49"/>
        <v>133.6561642312341</v>
      </c>
    </row>
    <row r="1553" spans="5:6" x14ac:dyDescent="0.3">
      <c r="E1553" s="3">
        <f t="shared" ca="1" si="48"/>
        <v>0.50350905739305796</v>
      </c>
      <c r="F1553" s="3">
        <f t="shared" ca="1" si="49"/>
        <v>130.88488284884423</v>
      </c>
    </row>
    <row r="1554" spans="5:6" x14ac:dyDescent="0.3">
      <c r="E1554" s="3">
        <f t="shared" ca="1" si="48"/>
        <v>0.80431057119881877</v>
      </c>
      <c r="F1554" s="3">
        <f t="shared" ca="1" si="49"/>
        <v>143.32768884347988</v>
      </c>
    </row>
    <row r="1555" spans="5:6" x14ac:dyDescent="0.3">
      <c r="E1555" s="3">
        <f t="shared" ca="1" si="48"/>
        <v>8.351250052676451E-2</v>
      </c>
      <c r="F1555" s="3">
        <f t="shared" ca="1" si="49"/>
        <v>114.29563032295206</v>
      </c>
    </row>
    <row r="1556" spans="5:6" x14ac:dyDescent="0.3">
      <c r="E1556" s="3">
        <f t="shared" ca="1" si="48"/>
        <v>0.67867872549035801</v>
      </c>
      <c r="F1556" s="3">
        <f t="shared" ca="1" si="49"/>
        <v>137.39353993689929</v>
      </c>
    </row>
    <row r="1557" spans="5:6" x14ac:dyDescent="0.3">
      <c r="E1557" s="3">
        <f t="shared" ca="1" si="48"/>
        <v>0.42811568151310142</v>
      </c>
      <c r="F1557" s="3">
        <f t="shared" ca="1" si="49"/>
        <v>128.3020682167504</v>
      </c>
    </row>
    <row r="1558" spans="5:6" x14ac:dyDescent="0.3">
      <c r="E1558" s="3">
        <f t="shared" ca="1" si="48"/>
        <v>0.15169612705343682</v>
      </c>
      <c r="F1558" s="3">
        <f t="shared" ca="1" si="49"/>
        <v>117.94281489708339</v>
      </c>
    </row>
    <row r="1559" spans="5:6" x14ac:dyDescent="0.3">
      <c r="E1559" s="3">
        <f t="shared" ca="1" si="48"/>
        <v>0.63742746105023862</v>
      </c>
      <c r="F1559" s="3">
        <f t="shared" ca="1" si="49"/>
        <v>135.74732445125215</v>
      </c>
    </row>
    <row r="1560" spans="5:6" x14ac:dyDescent="0.3">
      <c r="E1560" s="3">
        <f t="shared" ca="1" si="48"/>
        <v>0.9340532897631818</v>
      </c>
      <c r="F1560" s="3">
        <f t="shared" ca="1" si="49"/>
        <v>153.64556318129644</v>
      </c>
    </row>
    <row r="1561" spans="5:6" x14ac:dyDescent="0.3">
      <c r="E1561" s="3">
        <f t="shared" ca="1" si="48"/>
        <v>0.82784080665629922</v>
      </c>
      <c r="F1561" s="3">
        <f t="shared" ca="1" si="49"/>
        <v>144.6992641549557</v>
      </c>
    </row>
    <row r="1562" spans="5:6" x14ac:dyDescent="0.3">
      <c r="E1562" s="3">
        <f t="shared" ca="1" si="48"/>
        <v>0.91482841629811096</v>
      </c>
      <c r="F1562" s="3">
        <f t="shared" ca="1" si="49"/>
        <v>151.44594033351771</v>
      </c>
    </row>
    <row r="1563" spans="5:6" x14ac:dyDescent="0.3">
      <c r="E1563" s="3">
        <f t="shared" ca="1" si="48"/>
        <v>0.10130344812454761</v>
      </c>
      <c r="F1563" s="3">
        <f t="shared" ca="1" si="49"/>
        <v>115.36350280121916</v>
      </c>
    </row>
    <row r="1564" spans="5:6" x14ac:dyDescent="0.3">
      <c r="E1564" s="3">
        <f t="shared" ca="1" si="48"/>
        <v>0.94109669897247661</v>
      </c>
      <c r="F1564" s="3">
        <f t="shared" ca="1" si="49"/>
        <v>154.58294282519859</v>
      </c>
    </row>
    <row r="1565" spans="5:6" x14ac:dyDescent="0.3">
      <c r="E1565" s="3">
        <f t="shared" ca="1" si="48"/>
        <v>0.51825998612069535</v>
      </c>
      <c r="F1565" s="3">
        <f t="shared" ca="1" si="49"/>
        <v>131.39748316060627</v>
      </c>
    </row>
    <row r="1566" spans="5:6" x14ac:dyDescent="0.3">
      <c r="E1566" s="3">
        <f t="shared" ca="1" si="48"/>
        <v>0.53737096445234711</v>
      </c>
      <c r="F1566" s="3">
        <f t="shared" ca="1" si="49"/>
        <v>132.06752273780199</v>
      </c>
    </row>
    <row r="1567" spans="5:6" x14ac:dyDescent="0.3">
      <c r="E1567" s="3">
        <f t="shared" ca="1" si="48"/>
        <v>0.6689818356807482</v>
      </c>
      <c r="F1567" s="3">
        <f t="shared" ca="1" si="49"/>
        <v>136.99738177497841</v>
      </c>
    </row>
    <row r="1568" spans="5:6" x14ac:dyDescent="0.3">
      <c r="E1568" s="3">
        <f t="shared" ca="1" si="48"/>
        <v>0.64371276556858936</v>
      </c>
      <c r="F1568" s="3">
        <f t="shared" ca="1" si="49"/>
        <v>135.99194687428076</v>
      </c>
    </row>
    <row r="1569" spans="5:6" x14ac:dyDescent="0.3">
      <c r="E1569" s="3">
        <f t="shared" ca="1" si="48"/>
        <v>0.89108544303773851</v>
      </c>
      <c r="F1569" s="3">
        <f t="shared" ca="1" si="49"/>
        <v>149.21811429009267</v>
      </c>
    </row>
    <row r="1570" spans="5:6" x14ac:dyDescent="0.3">
      <c r="E1570" s="3">
        <f t="shared" ca="1" si="48"/>
        <v>0.71025135473123413</v>
      </c>
      <c r="F1570" s="3">
        <f t="shared" ca="1" si="49"/>
        <v>138.73014450055743</v>
      </c>
    </row>
    <row r="1571" spans="5:6" x14ac:dyDescent="0.3">
      <c r="E1571" s="3">
        <f t="shared" ca="1" si="48"/>
        <v>0.40721740350059388</v>
      </c>
      <c r="F1571" s="3">
        <f t="shared" ca="1" si="49"/>
        <v>127.58981218363324</v>
      </c>
    </row>
    <row r="1572" spans="5:6" x14ac:dyDescent="0.3">
      <c r="E1572" s="3">
        <f t="shared" ca="1" si="48"/>
        <v>0.43397793827022102</v>
      </c>
      <c r="F1572" s="3">
        <f t="shared" ca="1" si="49"/>
        <v>128.50179571429248</v>
      </c>
    </row>
    <row r="1573" spans="5:6" x14ac:dyDescent="0.3">
      <c r="E1573" s="3">
        <f t="shared" ca="1" si="48"/>
        <v>0.4142989434138814</v>
      </c>
      <c r="F1573" s="3">
        <f t="shared" ca="1" si="49"/>
        <v>127.83127337762903</v>
      </c>
    </row>
    <row r="1574" spans="5:6" x14ac:dyDescent="0.3">
      <c r="E1574" s="3">
        <f t="shared" ca="1" si="48"/>
        <v>0.88519229685617318</v>
      </c>
      <c r="F1574" s="3">
        <f t="shared" ca="1" si="49"/>
        <v>148.72437560389497</v>
      </c>
    </row>
    <row r="1575" spans="5:6" x14ac:dyDescent="0.3">
      <c r="E1575" s="3">
        <f t="shared" ca="1" si="48"/>
        <v>0.96371683214291115</v>
      </c>
      <c r="F1575" s="3">
        <f t="shared" ca="1" si="49"/>
        <v>158.40302660899459</v>
      </c>
    </row>
    <row r="1576" spans="5:6" x14ac:dyDescent="0.3">
      <c r="E1576" s="3">
        <f t="shared" ca="1" si="48"/>
        <v>6.8344736917205773E-2</v>
      </c>
      <c r="F1576" s="3">
        <f t="shared" ca="1" si="49"/>
        <v>113.28108717598893</v>
      </c>
    </row>
    <row r="1577" spans="5:6" x14ac:dyDescent="0.3">
      <c r="E1577" s="3">
        <f t="shared" ca="1" si="48"/>
        <v>0.59365879444906389</v>
      </c>
      <c r="F1577" s="3">
        <f t="shared" ca="1" si="49"/>
        <v>134.0941771279262</v>
      </c>
    </row>
    <row r="1578" spans="5:6" x14ac:dyDescent="0.3">
      <c r="E1578" s="3">
        <f t="shared" ca="1" si="48"/>
        <v>0.84910979048272905</v>
      </c>
      <c r="F1578" s="3">
        <f t="shared" ca="1" si="49"/>
        <v>146.05766868981937</v>
      </c>
    </row>
    <row r="1579" spans="5:6" x14ac:dyDescent="0.3">
      <c r="E1579" s="3">
        <f t="shared" ca="1" si="48"/>
        <v>0.79108964886800093</v>
      </c>
      <c r="F1579" s="3">
        <f t="shared" ca="1" si="49"/>
        <v>142.60598468416299</v>
      </c>
    </row>
    <row r="1580" spans="5:6" x14ac:dyDescent="0.3">
      <c r="E1580" s="3">
        <f t="shared" ca="1" si="48"/>
        <v>0.22339044237425199</v>
      </c>
      <c r="F1580" s="3">
        <f t="shared" ca="1" si="49"/>
        <v>120.99451692911387</v>
      </c>
    </row>
    <row r="1581" spans="5:6" x14ac:dyDescent="0.3">
      <c r="E1581" s="3">
        <f t="shared" ca="1" si="48"/>
        <v>0.99666556184297617</v>
      </c>
      <c r="F1581" s="3">
        <f t="shared" ca="1" si="49"/>
        <v>174.04233265579543</v>
      </c>
    </row>
    <row r="1582" spans="5:6" x14ac:dyDescent="0.3">
      <c r="E1582" s="3">
        <f t="shared" ca="1" si="48"/>
        <v>0.80126325783819763</v>
      </c>
      <c r="F1582" s="3">
        <f t="shared" ca="1" si="49"/>
        <v>143.15849762570346</v>
      </c>
    </row>
    <row r="1583" spans="5:6" x14ac:dyDescent="0.3">
      <c r="E1583" s="3">
        <f t="shared" ca="1" si="48"/>
        <v>0.38271636346741988</v>
      </c>
      <c r="F1583" s="3">
        <f t="shared" ca="1" si="49"/>
        <v>126.75234408798752</v>
      </c>
    </row>
    <row r="1584" spans="5:6" x14ac:dyDescent="0.3">
      <c r="E1584" s="3">
        <f t="shared" ca="1" si="48"/>
        <v>0.17682033024756827</v>
      </c>
      <c r="F1584" s="3">
        <f t="shared" ca="1" si="49"/>
        <v>119.07158686715252</v>
      </c>
    </row>
    <row r="1585" spans="5:6" x14ac:dyDescent="0.3">
      <c r="E1585" s="3">
        <f t="shared" ca="1" si="48"/>
        <v>0.29807233727605498</v>
      </c>
      <c r="F1585" s="3">
        <f t="shared" ca="1" si="49"/>
        <v>123.79416100234428</v>
      </c>
    </row>
    <row r="1586" spans="5:6" x14ac:dyDescent="0.3">
      <c r="E1586" s="3">
        <f t="shared" ca="1" si="48"/>
        <v>0.10740204018786803</v>
      </c>
      <c r="F1586" s="3">
        <f t="shared" ca="1" si="49"/>
        <v>115.70610032887095</v>
      </c>
    </row>
    <row r="1587" spans="5:6" x14ac:dyDescent="0.3">
      <c r="E1587" s="3">
        <f t="shared" ca="1" si="48"/>
        <v>0.20218921395211664</v>
      </c>
      <c r="F1587" s="3">
        <f t="shared" ca="1" si="49"/>
        <v>120.14171465082623</v>
      </c>
    </row>
    <row r="1588" spans="5:6" x14ac:dyDescent="0.3">
      <c r="E1588" s="3">
        <f t="shared" ca="1" si="48"/>
        <v>0.44126803716841967</v>
      </c>
      <c r="F1588" s="3">
        <f t="shared" ca="1" si="49"/>
        <v>128.75023464495291</v>
      </c>
    </row>
    <row r="1589" spans="5:6" x14ac:dyDescent="0.3">
      <c r="E1589" s="3">
        <f t="shared" ca="1" si="48"/>
        <v>0.36718043582261084</v>
      </c>
      <c r="F1589" s="3">
        <f t="shared" ca="1" si="49"/>
        <v>126.21862836090247</v>
      </c>
    </row>
    <row r="1590" spans="5:6" x14ac:dyDescent="0.3">
      <c r="E1590" s="3">
        <f t="shared" ca="1" si="48"/>
        <v>0.33271811819905694</v>
      </c>
      <c r="F1590" s="3">
        <f t="shared" ca="1" si="49"/>
        <v>125.0224344026238</v>
      </c>
    </row>
    <row r="1591" spans="5:6" x14ac:dyDescent="0.3">
      <c r="E1591" s="3">
        <f t="shared" ca="1" si="48"/>
        <v>0.59703990637003068</v>
      </c>
      <c r="F1591" s="3">
        <f t="shared" ca="1" si="49"/>
        <v>134.2190911875054</v>
      </c>
    </row>
    <row r="1592" spans="5:6" x14ac:dyDescent="0.3">
      <c r="E1592" s="3">
        <f t="shared" ca="1" si="48"/>
        <v>0.55503586825764506</v>
      </c>
      <c r="F1592" s="3">
        <f t="shared" ca="1" si="49"/>
        <v>132.69402193276892</v>
      </c>
    </row>
    <row r="1593" spans="5:6" x14ac:dyDescent="0.3">
      <c r="E1593" s="3">
        <f t="shared" ca="1" si="48"/>
        <v>0.77539817688807322</v>
      </c>
      <c r="F1593" s="3">
        <f t="shared" ca="1" si="49"/>
        <v>141.78775732414422</v>
      </c>
    </row>
    <row r="1594" spans="5:6" x14ac:dyDescent="0.3">
      <c r="E1594" s="3">
        <f t="shared" ca="1" si="48"/>
        <v>0.64410302856538948</v>
      </c>
      <c r="F1594" s="3">
        <f t="shared" ca="1" si="49"/>
        <v>136.00720330761914</v>
      </c>
    </row>
    <row r="1595" spans="5:6" x14ac:dyDescent="0.3">
      <c r="E1595" s="3">
        <f t="shared" ca="1" si="48"/>
        <v>0.93120669306714687</v>
      </c>
      <c r="F1595" s="3">
        <f t="shared" ca="1" si="49"/>
        <v>153.28974701919262</v>
      </c>
    </row>
    <row r="1596" spans="5:6" x14ac:dyDescent="0.3">
      <c r="E1596" s="3">
        <f t="shared" ca="1" si="48"/>
        <v>0.79550600449080133</v>
      </c>
      <c r="F1596" s="3">
        <f t="shared" ca="1" si="49"/>
        <v>142.8435643597852</v>
      </c>
    </row>
    <row r="1597" spans="5:6" x14ac:dyDescent="0.3">
      <c r="E1597" s="3">
        <f t="shared" ca="1" si="48"/>
        <v>0.34729159658684816</v>
      </c>
      <c r="F1597" s="3">
        <f t="shared" ca="1" si="49"/>
        <v>125.53076113929265</v>
      </c>
    </row>
    <row r="1598" spans="5:6" x14ac:dyDescent="0.3">
      <c r="E1598" s="3">
        <f t="shared" ca="1" si="48"/>
        <v>0.58805864388229212</v>
      </c>
      <c r="F1598" s="3">
        <f t="shared" ca="1" si="49"/>
        <v>133.88818536102514</v>
      </c>
    </row>
    <row r="1599" spans="5:6" x14ac:dyDescent="0.3">
      <c r="E1599" s="3">
        <f t="shared" ca="1" si="48"/>
        <v>0.65455093894083149</v>
      </c>
      <c r="F1599" s="3">
        <f t="shared" ca="1" si="49"/>
        <v>136.41869894492925</v>
      </c>
    </row>
    <row r="1600" spans="5:6" x14ac:dyDescent="0.3">
      <c r="E1600" s="3">
        <f t="shared" ca="1" si="48"/>
        <v>0.70923438807456307</v>
      </c>
      <c r="F1600" s="3">
        <f t="shared" ca="1" si="49"/>
        <v>138.68586123883662</v>
      </c>
    </row>
    <row r="1601" spans="5:6" x14ac:dyDescent="0.3">
      <c r="E1601" s="3">
        <f t="shared" ca="1" si="48"/>
        <v>0.75447022537557662</v>
      </c>
      <c r="F1601" s="3">
        <f t="shared" ca="1" si="49"/>
        <v>140.75204640821411</v>
      </c>
    </row>
    <row r="1602" spans="5:6" x14ac:dyDescent="0.3">
      <c r="E1602" s="3">
        <f t="shared" ca="1" si="48"/>
        <v>0.58807494938133709</v>
      </c>
      <c r="F1602" s="3">
        <f t="shared" ca="1" si="49"/>
        <v>133.88878353209435</v>
      </c>
    </row>
    <row r="1603" spans="5:6" x14ac:dyDescent="0.3">
      <c r="E1603" s="3">
        <f t="shared" ref="E1603:E1666" ca="1" si="50">RAND()</f>
        <v>0.25988843130964678</v>
      </c>
      <c r="F1603" s="3">
        <f t="shared" ca="1" si="49"/>
        <v>122.39540070235854</v>
      </c>
    </row>
    <row r="1604" spans="5:6" x14ac:dyDescent="0.3">
      <c r="E1604" s="3">
        <f t="shared" ca="1" si="50"/>
        <v>0.88949272266112756</v>
      </c>
      <c r="F1604" s="3">
        <f t="shared" ref="F1604:F1667" ca="1" si="51">$C$3*SQRT(2*_xlfn.GAMMA.INV(E1604,1.5,1))+$C$4</f>
        <v>149.08269689781264</v>
      </c>
    </row>
    <row r="1605" spans="5:6" x14ac:dyDescent="0.3">
      <c r="E1605" s="3">
        <f t="shared" ca="1" si="50"/>
        <v>0.63219931563886556</v>
      </c>
      <c r="F1605" s="3">
        <f t="shared" ca="1" si="51"/>
        <v>135.5453615658883</v>
      </c>
    </row>
    <row r="1606" spans="5:6" x14ac:dyDescent="0.3">
      <c r="E1606" s="3">
        <f t="shared" ca="1" si="50"/>
        <v>0.91248032992613026</v>
      </c>
      <c r="F1606" s="3">
        <f t="shared" ca="1" si="51"/>
        <v>151.20534926453837</v>
      </c>
    </row>
    <row r="1607" spans="5:6" x14ac:dyDescent="0.3">
      <c r="E1607" s="3">
        <f t="shared" ca="1" si="50"/>
        <v>0.29402422121407157</v>
      </c>
      <c r="F1607" s="3">
        <f t="shared" ca="1" si="51"/>
        <v>123.64841385826176</v>
      </c>
    </row>
    <row r="1608" spans="5:6" x14ac:dyDescent="0.3">
      <c r="E1608" s="3">
        <f t="shared" ca="1" si="50"/>
        <v>0.57677173148751515</v>
      </c>
      <c r="F1608" s="3">
        <f t="shared" ca="1" si="51"/>
        <v>133.47626391941864</v>
      </c>
    </row>
    <row r="1609" spans="5:6" x14ac:dyDescent="0.3">
      <c r="E1609" s="3">
        <f t="shared" ca="1" si="50"/>
        <v>0.25067326628092101</v>
      </c>
      <c r="F1609" s="3">
        <f t="shared" ca="1" si="51"/>
        <v>122.04852278062178</v>
      </c>
    </row>
    <row r="1610" spans="5:6" x14ac:dyDescent="0.3">
      <c r="E1610" s="3">
        <f t="shared" ca="1" si="50"/>
        <v>0.73148441405792586</v>
      </c>
      <c r="F1610" s="3">
        <f t="shared" ca="1" si="51"/>
        <v>139.67610448168719</v>
      </c>
    </row>
    <row r="1611" spans="5:6" x14ac:dyDescent="0.3">
      <c r="E1611" s="3">
        <f t="shared" ca="1" si="50"/>
        <v>0.58507062805835597</v>
      </c>
      <c r="F1611" s="3">
        <f t="shared" ca="1" si="51"/>
        <v>133.77872333977828</v>
      </c>
    </row>
    <row r="1612" spans="5:6" x14ac:dyDescent="0.3">
      <c r="E1612" s="3">
        <f t="shared" ca="1" si="50"/>
        <v>8.5327860445468584E-2</v>
      </c>
      <c r="F1612" s="3">
        <f t="shared" ca="1" si="51"/>
        <v>114.40993733425078</v>
      </c>
    </row>
    <row r="1613" spans="5:6" x14ac:dyDescent="0.3">
      <c r="E1613" s="3">
        <f t="shared" ca="1" si="50"/>
        <v>0.20193206884813986</v>
      </c>
      <c r="F1613" s="3">
        <f t="shared" ca="1" si="51"/>
        <v>120.13115904943811</v>
      </c>
    </row>
    <row r="1614" spans="5:6" x14ac:dyDescent="0.3">
      <c r="E1614" s="3">
        <f t="shared" ca="1" si="50"/>
        <v>0.94337033891743571</v>
      </c>
      <c r="F1614" s="3">
        <f t="shared" ca="1" si="51"/>
        <v>154.90513253685435</v>
      </c>
    </row>
    <row r="1615" spans="5:6" x14ac:dyDescent="0.3">
      <c r="E1615" s="3">
        <f t="shared" ca="1" si="50"/>
        <v>5.3675071429279408E-2</v>
      </c>
      <c r="F1615" s="3">
        <f t="shared" ca="1" si="51"/>
        <v>112.16900474200783</v>
      </c>
    </row>
    <row r="1616" spans="5:6" x14ac:dyDescent="0.3">
      <c r="E1616" s="3">
        <f t="shared" ca="1" si="50"/>
        <v>0.79942778167898843</v>
      </c>
      <c r="F1616" s="3">
        <f t="shared" ca="1" si="51"/>
        <v>143.05743429785198</v>
      </c>
    </row>
    <row r="1617" spans="5:6" x14ac:dyDescent="0.3">
      <c r="E1617" s="3">
        <f t="shared" ca="1" si="50"/>
        <v>2.6968881682879586E-2</v>
      </c>
      <c r="F1617" s="3">
        <f t="shared" ca="1" si="51"/>
        <v>109.53954018791265</v>
      </c>
    </row>
    <row r="1618" spans="5:6" x14ac:dyDescent="0.3">
      <c r="E1618" s="3">
        <f t="shared" ca="1" si="50"/>
        <v>2.0016234584901538E-2</v>
      </c>
      <c r="F1618" s="3">
        <f t="shared" ca="1" si="51"/>
        <v>108.60082848426268</v>
      </c>
    </row>
    <row r="1619" spans="5:6" x14ac:dyDescent="0.3">
      <c r="E1619" s="3">
        <f t="shared" ca="1" si="50"/>
        <v>0.67663142727269943</v>
      </c>
      <c r="F1619" s="3">
        <f t="shared" ca="1" si="51"/>
        <v>137.30938325140664</v>
      </c>
    </row>
    <row r="1620" spans="5:6" x14ac:dyDescent="0.3">
      <c r="E1620" s="3">
        <f t="shared" ca="1" si="50"/>
        <v>0.8305086869270929</v>
      </c>
      <c r="F1620" s="3">
        <f t="shared" ca="1" si="51"/>
        <v>144.86285687319449</v>
      </c>
    </row>
    <row r="1621" spans="5:6" x14ac:dyDescent="0.3">
      <c r="E1621" s="3">
        <f t="shared" ca="1" si="50"/>
        <v>0.41763980188577199</v>
      </c>
      <c r="F1621" s="3">
        <f t="shared" ca="1" si="51"/>
        <v>127.94513695083097</v>
      </c>
    </row>
    <row r="1622" spans="5:6" x14ac:dyDescent="0.3">
      <c r="E1622" s="3">
        <f t="shared" ca="1" si="50"/>
        <v>0.45557274463413155</v>
      </c>
      <c r="F1622" s="3">
        <f t="shared" ca="1" si="51"/>
        <v>129.23820913725805</v>
      </c>
    </row>
    <row r="1623" spans="5:6" x14ac:dyDescent="0.3">
      <c r="E1623" s="3">
        <f t="shared" ca="1" si="50"/>
        <v>0.75764832517681402</v>
      </c>
      <c r="F1623" s="3">
        <f t="shared" ca="1" si="51"/>
        <v>140.90562888286817</v>
      </c>
    </row>
    <row r="1624" spans="5:6" x14ac:dyDescent="0.3">
      <c r="E1624" s="3">
        <f t="shared" ca="1" si="50"/>
        <v>0.21940548360784273</v>
      </c>
      <c r="F1624" s="3">
        <f t="shared" ca="1" si="51"/>
        <v>120.83671238374365</v>
      </c>
    </row>
    <row r="1625" spans="5:6" x14ac:dyDescent="0.3">
      <c r="E1625" s="3">
        <f t="shared" ca="1" si="50"/>
        <v>0.19451346817072179</v>
      </c>
      <c r="F1625" s="3">
        <f t="shared" ca="1" si="51"/>
        <v>119.82421941774247</v>
      </c>
    </row>
    <row r="1626" spans="5:6" x14ac:dyDescent="0.3">
      <c r="E1626" s="3">
        <f t="shared" ca="1" si="50"/>
        <v>0.44229734661970976</v>
      </c>
      <c r="F1626" s="3">
        <f t="shared" ca="1" si="51"/>
        <v>128.78532218205459</v>
      </c>
    </row>
    <row r="1627" spans="5:6" x14ac:dyDescent="0.3">
      <c r="E1627" s="3">
        <f t="shared" ca="1" si="50"/>
        <v>0.18906593658186899</v>
      </c>
      <c r="F1627" s="3">
        <f t="shared" ca="1" si="51"/>
        <v>119.59572407494758</v>
      </c>
    </row>
    <row r="1628" spans="5:6" x14ac:dyDescent="0.3">
      <c r="E1628" s="3">
        <f t="shared" ca="1" si="50"/>
        <v>0.70094436357333478</v>
      </c>
      <c r="F1628" s="3">
        <f t="shared" ca="1" si="51"/>
        <v>138.32810330910863</v>
      </c>
    </row>
    <row r="1629" spans="5:6" x14ac:dyDescent="0.3">
      <c r="E1629" s="3">
        <f t="shared" ca="1" si="50"/>
        <v>0.33306915464235531</v>
      </c>
      <c r="F1629" s="3">
        <f t="shared" ca="1" si="51"/>
        <v>125.03472855183107</v>
      </c>
    </row>
    <row r="1630" spans="5:6" x14ac:dyDescent="0.3">
      <c r="E1630" s="3">
        <f t="shared" ca="1" si="50"/>
        <v>0.43571269121724643</v>
      </c>
      <c r="F1630" s="3">
        <f t="shared" ca="1" si="51"/>
        <v>128.56090537386459</v>
      </c>
    </row>
    <row r="1631" spans="5:6" x14ac:dyDescent="0.3">
      <c r="E1631" s="3">
        <f t="shared" ca="1" si="50"/>
        <v>0.88984714037582946</v>
      </c>
      <c r="F1631" s="3">
        <f t="shared" ca="1" si="51"/>
        <v>149.11270041636647</v>
      </c>
    </row>
    <row r="1632" spans="5:6" x14ac:dyDescent="0.3">
      <c r="E1632" s="3">
        <f t="shared" ca="1" si="50"/>
        <v>0.55899929801861514</v>
      </c>
      <c r="F1632" s="3">
        <f t="shared" ca="1" si="51"/>
        <v>132.8356646375849</v>
      </c>
    </row>
    <row r="1633" spans="5:6" x14ac:dyDescent="0.3">
      <c r="E1633" s="3">
        <f t="shared" ca="1" si="50"/>
        <v>0.71535771471087439</v>
      </c>
      <c r="F1633" s="3">
        <f t="shared" ca="1" si="51"/>
        <v>138.95385449400962</v>
      </c>
    </row>
    <row r="1634" spans="5:6" x14ac:dyDescent="0.3">
      <c r="E1634" s="3">
        <f t="shared" ca="1" si="50"/>
        <v>0.6587578014157639</v>
      </c>
      <c r="F1634" s="3">
        <f t="shared" ca="1" si="51"/>
        <v>136.58611534985474</v>
      </c>
    </row>
    <row r="1635" spans="5:6" x14ac:dyDescent="0.3">
      <c r="E1635" s="3">
        <f t="shared" ca="1" si="50"/>
        <v>0.47760551982372779</v>
      </c>
      <c r="F1635" s="3">
        <f t="shared" ca="1" si="51"/>
        <v>129.9922006902483</v>
      </c>
    </row>
    <row r="1636" spans="5:6" x14ac:dyDescent="0.3">
      <c r="E1636" s="3">
        <f t="shared" ca="1" si="50"/>
        <v>0.56447620616696781</v>
      </c>
      <c r="F1636" s="3">
        <f t="shared" ca="1" si="51"/>
        <v>133.03209970352216</v>
      </c>
    </row>
    <row r="1637" spans="5:6" x14ac:dyDescent="0.3">
      <c r="E1637" s="3">
        <f t="shared" ca="1" si="50"/>
        <v>0.53150506878758841</v>
      </c>
      <c r="F1637" s="3">
        <f t="shared" ca="1" si="51"/>
        <v>131.86107299936546</v>
      </c>
    </row>
    <row r="1638" spans="5:6" x14ac:dyDescent="0.3">
      <c r="E1638" s="3">
        <f t="shared" ca="1" si="50"/>
        <v>0.79781380681454672</v>
      </c>
      <c r="F1638" s="3">
        <f t="shared" ca="1" si="51"/>
        <v>142.96908071422237</v>
      </c>
    </row>
    <row r="1639" spans="5:6" x14ac:dyDescent="0.3">
      <c r="E1639" s="3">
        <f t="shared" ca="1" si="50"/>
        <v>0.67133261275102774</v>
      </c>
      <c r="F1639" s="3">
        <f t="shared" ca="1" si="51"/>
        <v>137.09285902059275</v>
      </c>
    </row>
    <row r="1640" spans="5:6" x14ac:dyDescent="0.3">
      <c r="E1640" s="3">
        <f t="shared" ca="1" si="50"/>
        <v>0.53507268167952904</v>
      </c>
      <c r="F1640" s="3">
        <f t="shared" ca="1" si="51"/>
        <v>131.98654660488722</v>
      </c>
    </row>
    <row r="1641" spans="5:6" x14ac:dyDescent="0.3">
      <c r="E1641" s="3">
        <f t="shared" ca="1" si="50"/>
        <v>0.70443308709369279</v>
      </c>
      <c r="F1641" s="3">
        <f t="shared" ca="1" si="51"/>
        <v>138.4779697261514</v>
      </c>
    </row>
    <row r="1642" spans="5:6" x14ac:dyDescent="0.3">
      <c r="E1642" s="3">
        <f t="shared" ca="1" si="50"/>
        <v>0.25532866190326475</v>
      </c>
      <c r="F1642" s="3">
        <f t="shared" ca="1" si="51"/>
        <v>122.22427946347558</v>
      </c>
    </row>
    <row r="1643" spans="5:6" x14ac:dyDescent="0.3">
      <c r="E1643" s="3">
        <f t="shared" ca="1" si="50"/>
        <v>0.46948249596524072</v>
      </c>
      <c r="F1643" s="3">
        <f t="shared" ca="1" si="51"/>
        <v>129.71377894082653</v>
      </c>
    </row>
    <row r="1644" spans="5:6" x14ac:dyDescent="0.3">
      <c r="E1644" s="3">
        <f t="shared" ca="1" si="50"/>
        <v>0.76724507629219496</v>
      </c>
      <c r="F1644" s="3">
        <f t="shared" ca="1" si="51"/>
        <v>141.37724259638503</v>
      </c>
    </row>
    <row r="1645" spans="5:6" x14ac:dyDescent="0.3">
      <c r="E1645" s="3">
        <f t="shared" ca="1" si="50"/>
        <v>0.71652427555157261</v>
      </c>
      <c r="F1645" s="3">
        <f t="shared" ca="1" si="51"/>
        <v>139.00528500455545</v>
      </c>
    </row>
    <row r="1646" spans="5:6" x14ac:dyDescent="0.3">
      <c r="E1646" s="3">
        <f t="shared" ca="1" si="50"/>
        <v>0.52412939926722735</v>
      </c>
      <c r="F1646" s="3">
        <f t="shared" ca="1" si="51"/>
        <v>131.6024990735965</v>
      </c>
    </row>
    <row r="1647" spans="5:6" x14ac:dyDescent="0.3">
      <c r="E1647" s="3">
        <f t="shared" ca="1" si="50"/>
        <v>0.66600126695517015</v>
      </c>
      <c r="F1647" s="3">
        <f t="shared" ca="1" si="51"/>
        <v>136.8768265743922</v>
      </c>
    </row>
    <row r="1648" spans="5:6" x14ac:dyDescent="0.3">
      <c r="E1648" s="3">
        <f t="shared" ca="1" si="50"/>
        <v>0.97402188666066414</v>
      </c>
      <c r="F1648" s="3">
        <f t="shared" ca="1" si="51"/>
        <v>160.87393836558678</v>
      </c>
    </row>
    <row r="1649" spans="5:6" x14ac:dyDescent="0.3">
      <c r="E1649" s="3">
        <f t="shared" ca="1" si="50"/>
        <v>1.9004518200018472E-2</v>
      </c>
      <c r="F1649" s="3">
        <f t="shared" ca="1" si="51"/>
        <v>108.44795827443272</v>
      </c>
    </row>
    <row r="1650" spans="5:6" x14ac:dyDescent="0.3">
      <c r="E1650" s="3">
        <f t="shared" ca="1" si="50"/>
        <v>0.96967074701380973</v>
      </c>
      <c r="F1650" s="3">
        <f t="shared" ca="1" si="51"/>
        <v>159.74353712170381</v>
      </c>
    </row>
    <row r="1651" spans="5:6" x14ac:dyDescent="0.3">
      <c r="E1651" s="3">
        <f t="shared" ca="1" si="50"/>
        <v>5.7001917732298679E-2</v>
      </c>
      <c r="F1651" s="3">
        <f t="shared" ca="1" si="51"/>
        <v>112.43530853082613</v>
      </c>
    </row>
    <row r="1652" spans="5:6" x14ac:dyDescent="0.3">
      <c r="E1652" s="3">
        <f t="shared" ca="1" si="50"/>
        <v>0.85846411299370684</v>
      </c>
      <c r="F1652" s="3">
        <f t="shared" ca="1" si="51"/>
        <v>146.6991779429157</v>
      </c>
    </row>
    <row r="1653" spans="5:6" x14ac:dyDescent="0.3">
      <c r="E1653" s="3">
        <f t="shared" ca="1" si="50"/>
        <v>0.33935541566570016</v>
      </c>
      <c r="F1653" s="3">
        <f t="shared" ca="1" si="51"/>
        <v>125.254457097501</v>
      </c>
    </row>
    <row r="1654" spans="5:6" x14ac:dyDescent="0.3">
      <c r="E1654" s="3">
        <f t="shared" ca="1" si="50"/>
        <v>0.680949298401196</v>
      </c>
      <c r="F1654" s="3">
        <f t="shared" ca="1" si="51"/>
        <v>137.48720721511134</v>
      </c>
    </row>
    <row r="1655" spans="5:6" x14ac:dyDescent="0.3">
      <c r="E1655" s="3">
        <f t="shared" ca="1" si="50"/>
        <v>0.18195090468355146</v>
      </c>
      <c r="F1655" s="3">
        <f t="shared" ca="1" si="51"/>
        <v>119.29303529876505</v>
      </c>
    </row>
    <row r="1656" spans="5:6" x14ac:dyDescent="0.3">
      <c r="E1656" s="3">
        <f t="shared" ca="1" si="50"/>
        <v>5.8052510650676847E-2</v>
      </c>
      <c r="F1656" s="3">
        <f t="shared" ca="1" si="51"/>
        <v>112.51751540464423</v>
      </c>
    </row>
    <row r="1657" spans="5:6" x14ac:dyDescent="0.3">
      <c r="E1657" s="3">
        <f t="shared" ca="1" si="50"/>
        <v>0.91809099770247804</v>
      </c>
      <c r="F1657" s="3">
        <f t="shared" ca="1" si="51"/>
        <v>151.78910877698047</v>
      </c>
    </row>
    <row r="1658" spans="5:6" x14ac:dyDescent="0.3">
      <c r="E1658" s="3">
        <f t="shared" ca="1" si="50"/>
        <v>0.61513787778564966</v>
      </c>
      <c r="F1658" s="3">
        <f t="shared" ca="1" si="51"/>
        <v>134.89521005125883</v>
      </c>
    </row>
    <row r="1659" spans="5:6" x14ac:dyDescent="0.3">
      <c r="E1659" s="3">
        <f t="shared" ca="1" si="50"/>
        <v>0.67447029084188104</v>
      </c>
      <c r="F1659" s="3">
        <f t="shared" ca="1" si="51"/>
        <v>137.22085081781907</v>
      </c>
    </row>
    <row r="1660" spans="5:6" x14ac:dyDescent="0.3">
      <c r="E1660" s="3">
        <f t="shared" ca="1" si="50"/>
        <v>0.74766035501410177</v>
      </c>
      <c r="F1660" s="3">
        <f t="shared" ca="1" si="51"/>
        <v>140.42707592252634</v>
      </c>
    </row>
    <row r="1661" spans="5:6" x14ac:dyDescent="0.3">
      <c r="E1661" s="3">
        <f t="shared" ca="1" si="50"/>
        <v>0.50718049347749228</v>
      </c>
      <c r="F1661" s="3">
        <f t="shared" ca="1" si="51"/>
        <v>131.01213711437916</v>
      </c>
    </row>
    <row r="1662" spans="5:6" x14ac:dyDescent="0.3">
      <c r="E1662" s="3">
        <f t="shared" ca="1" si="50"/>
        <v>0.5015805974329185</v>
      </c>
      <c r="F1662" s="3">
        <f t="shared" ca="1" si="51"/>
        <v>130.81812253223421</v>
      </c>
    </row>
    <row r="1663" spans="5:6" x14ac:dyDescent="0.3">
      <c r="E1663" s="3">
        <f t="shared" ca="1" si="50"/>
        <v>0.69388552017963467</v>
      </c>
      <c r="F1663" s="3">
        <f t="shared" ca="1" si="51"/>
        <v>138.02782606777109</v>
      </c>
    </row>
    <row r="1664" spans="5:6" x14ac:dyDescent="0.3">
      <c r="E1664" s="3">
        <f t="shared" ca="1" si="50"/>
        <v>0.84730809795174089</v>
      </c>
      <c r="F1664" s="3">
        <f t="shared" ca="1" si="51"/>
        <v>145.93745672184991</v>
      </c>
    </row>
    <row r="1665" spans="5:6" x14ac:dyDescent="0.3">
      <c r="E1665" s="3">
        <f t="shared" ca="1" si="50"/>
        <v>0.203975489010912</v>
      </c>
      <c r="F1665" s="3">
        <f t="shared" ca="1" si="51"/>
        <v>120.21489016503682</v>
      </c>
    </row>
    <row r="1666" spans="5:6" x14ac:dyDescent="0.3">
      <c r="E1666" s="3">
        <f t="shared" ca="1" si="50"/>
        <v>1.3935132527089666E-2</v>
      </c>
      <c r="F1666" s="3">
        <f t="shared" ca="1" si="51"/>
        <v>107.59206166055391</v>
      </c>
    </row>
    <row r="1667" spans="5:6" x14ac:dyDescent="0.3">
      <c r="E1667" s="3">
        <f t="shared" ref="E1667:E1730" ca="1" si="52">RAND()</f>
        <v>0.15581096129311078</v>
      </c>
      <c r="F1667" s="3">
        <f t="shared" ca="1" si="51"/>
        <v>118.13325570894617</v>
      </c>
    </row>
    <row r="1668" spans="5:6" x14ac:dyDescent="0.3">
      <c r="E1668" s="3">
        <f t="shared" ca="1" si="52"/>
        <v>0.73510206566050207</v>
      </c>
      <c r="F1668" s="3">
        <f t="shared" ref="F1668:F1731" ca="1" si="53">$C$3*SQRT(2*_xlfn.GAMMA.INV(E1668,1.5,1))+$C$4</f>
        <v>139.84162718411341</v>
      </c>
    </row>
    <row r="1669" spans="5:6" x14ac:dyDescent="0.3">
      <c r="E1669" s="3">
        <f t="shared" ca="1" si="52"/>
        <v>5.4516165659846516E-2</v>
      </c>
      <c r="F1669" s="3">
        <f t="shared" ca="1" si="53"/>
        <v>112.23722209461735</v>
      </c>
    </row>
    <row r="1670" spans="5:6" x14ac:dyDescent="0.3">
      <c r="E1670" s="3">
        <f t="shared" ca="1" si="52"/>
        <v>0.45714331533265262</v>
      </c>
      <c r="F1670" s="3">
        <f t="shared" ca="1" si="53"/>
        <v>129.29184370006607</v>
      </c>
    </row>
    <row r="1671" spans="5:6" x14ac:dyDescent="0.3">
      <c r="E1671" s="3">
        <f t="shared" ca="1" si="52"/>
        <v>0.89991371163925227</v>
      </c>
      <c r="F1671" s="3">
        <f t="shared" ca="1" si="53"/>
        <v>149.99767665069317</v>
      </c>
    </row>
    <row r="1672" spans="5:6" x14ac:dyDescent="0.3">
      <c r="E1672" s="3">
        <f t="shared" ca="1" si="52"/>
        <v>0.10607432974399811</v>
      </c>
      <c r="F1672" s="3">
        <f t="shared" ca="1" si="53"/>
        <v>115.63240414934619</v>
      </c>
    </row>
    <row r="1673" spans="5:6" x14ac:dyDescent="0.3">
      <c r="E1673" s="3">
        <f t="shared" ca="1" si="52"/>
        <v>0.31765112618916425</v>
      </c>
      <c r="F1673" s="3">
        <f t="shared" ca="1" si="53"/>
        <v>124.49211872588002</v>
      </c>
    </row>
    <row r="1674" spans="5:6" x14ac:dyDescent="0.3">
      <c r="E1674" s="3">
        <f t="shared" ca="1" si="52"/>
        <v>0.85346018745172803</v>
      </c>
      <c r="F1674" s="3">
        <f t="shared" ca="1" si="53"/>
        <v>146.3522923827386</v>
      </c>
    </row>
    <row r="1675" spans="5:6" x14ac:dyDescent="0.3">
      <c r="E1675" s="3">
        <f t="shared" ca="1" si="52"/>
        <v>0.54754990121956648</v>
      </c>
      <c r="F1675" s="3">
        <f t="shared" ca="1" si="53"/>
        <v>132.42760318203756</v>
      </c>
    </row>
    <row r="1676" spans="5:6" x14ac:dyDescent="0.3">
      <c r="E1676" s="3">
        <f t="shared" ca="1" si="52"/>
        <v>7.9964392131821493E-2</v>
      </c>
      <c r="F1676" s="3">
        <f t="shared" ca="1" si="53"/>
        <v>114.06819196130712</v>
      </c>
    </row>
    <row r="1677" spans="5:6" x14ac:dyDescent="0.3">
      <c r="E1677" s="3">
        <f t="shared" ca="1" si="52"/>
        <v>0.32228151540279726</v>
      </c>
      <c r="F1677" s="3">
        <f t="shared" ca="1" si="53"/>
        <v>124.65566748485884</v>
      </c>
    </row>
    <row r="1678" spans="5:6" x14ac:dyDescent="0.3">
      <c r="E1678" s="3">
        <f t="shared" ca="1" si="52"/>
        <v>7.3675104414523407E-3</v>
      </c>
      <c r="F1678" s="3">
        <f t="shared" ca="1" si="53"/>
        <v>106.10806836650346</v>
      </c>
    </row>
    <row r="1679" spans="5:6" x14ac:dyDescent="0.3">
      <c r="E1679" s="3">
        <f t="shared" ca="1" si="52"/>
        <v>0.58399065806604367</v>
      </c>
      <c r="F1679" s="3">
        <f t="shared" ca="1" si="53"/>
        <v>133.73923463640909</v>
      </c>
    </row>
    <row r="1680" spans="5:6" x14ac:dyDescent="0.3">
      <c r="E1680" s="3">
        <f t="shared" ca="1" si="52"/>
        <v>0.97136035411124022</v>
      </c>
      <c r="F1680" s="3">
        <f t="shared" ca="1" si="53"/>
        <v>160.16485027260558</v>
      </c>
    </row>
    <row r="1681" spans="5:6" x14ac:dyDescent="0.3">
      <c r="E1681" s="3">
        <f t="shared" ca="1" si="52"/>
        <v>0.74518379744907226</v>
      </c>
      <c r="F1681" s="3">
        <f t="shared" ca="1" si="53"/>
        <v>140.31023813265119</v>
      </c>
    </row>
    <row r="1682" spans="5:6" x14ac:dyDescent="0.3">
      <c r="E1682" s="3">
        <f t="shared" ca="1" si="52"/>
        <v>0.89221831624619663</v>
      </c>
      <c r="F1682" s="3">
        <f t="shared" ca="1" si="53"/>
        <v>149.31536184853098</v>
      </c>
    </row>
    <row r="1683" spans="5:6" x14ac:dyDescent="0.3">
      <c r="E1683" s="3">
        <f t="shared" ca="1" si="52"/>
        <v>0.73582752257710005</v>
      </c>
      <c r="F1683" s="3">
        <f t="shared" ca="1" si="53"/>
        <v>139.87498288369298</v>
      </c>
    </row>
    <row r="1684" spans="5:6" x14ac:dyDescent="0.3">
      <c r="E1684" s="3">
        <f t="shared" ca="1" si="52"/>
        <v>0.45761391320967093</v>
      </c>
      <c r="F1684" s="3">
        <f t="shared" ca="1" si="53"/>
        <v>129.30791722947046</v>
      </c>
    </row>
    <row r="1685" spans="5:6" x14ac:dyDescent="0.3">
      <c r="E1685" s="3">
        <f t="shared" ca="1" si="52"/>
        <v>0.65407904556183083</v>
      </c>
      <c r="F1685" s="3">
        <f t="shared" ca="1" si="53"/>
        <v>136.39998282066256</v>
      </c>
    </row>
    <row r="1686" spans="5:6" x14ac:dyDescent="0.3">
      <c r="E1686" s="3">
        <f t="shared" ca="1" si="52"/>
        <v>0.14204989609577101</v>
      </c>
      <c r="F1686" s="3">
        <f t="shared" ca="1" si="53"/>
        <v>117.48655331211049</v>
      </c>
    </row>
    <row r="1687" spans="5:6" x14ac:dyDescent="0.3">
      <c r="E1687" s="3">
        <f t="shared" ca="1" si="52"/>
        <v>0.50981777552754259</v>
      </c>
      <c r="F1687" s="3">
        <f t="shared" ca="1" si="53"/>
        <v>131.10367690004352</v>
      </c>
    </row>
    <row r="1688" spans="5:6" x14ac:dyDescent="0.3">
      <c r="E1688" s="3">
        <f t="shared" ca="1" si="52"/>
        <v>0.89273045719327015</v>
      </c>
      <c r="F1688" s="3">
        <f t="shared" ca="1" si="53"/>
        <v>149.35958274452821</v>
      </c>
    </row>
    <row r="1689" spans="5:6" x14ac:dyDescent="0.3">
      <c r="E1689" s="3">
        <f t="shared" ca="1" si="52"/>
        <v>0.56070697369909039</v>
      </c>
      <c r="F1689" s="3">
        <f t="shared" ca="1" si="53"/>
        <v>132.89682303879727</v>
      </c>
    </row>
    <row r="1690" spans="5:6" x14ac:dyDescent="0.3">
      <c r="E1690" s="3">
        <f t="shared" ca="1" si="52"/>
        <v>0.57424677052616757</v>
      </c>
      <c r="F1690" s="3">
        <f t="shared" ca="1" si="53"/>
        <v>133.38467823378653</v>
      </c>
    </row>
    <row r="1691" spans="5:6" x14ac:dyDescent="0.3">
      <c r="E1691" s="3">
        <f t="shared" ca="1" si="52"/>
        <v>0.9504846637180332</v>
      </c>
      <c r="F1691" s="3">
        <f t="shared" ca="1" si="53"/>
        <v>155.98735117849643</v>
      </c>
    </row>
    <row r="1692" spans="5:6" x14ac:dyDescent="0.3">
      <c r="E1692" s="3">
        <f t="shared" ca="1" si="52"/>
        <v>8.5671982539173852E-3</v>
      </c>
      <c r="F1692" s="3">
        <f t="shared" ca="1" si="53"/>
        <v>106.4295170245161</v>
      </c>
    </row>
    <row r="1693" spans="5:6" x14ac:dyDescent="0.3">
      <c r="E1693" s="3">
        <f t="shared" ca="1" si="52"/>
        <v>0.20155757299495414</v>
      </c>
      <c r="F1693" s="3">
        <f t="shared" ca="1" si="53"/>
        <v>120.11577651485811</v>
      </c>
    </row>
    <row r="1694" spans="5:6" x14ac:dyDescent="0.3">
      <c r="E1694" s="3">
        <f t="shared" ca="1" si="52"/>
        <v>0.90752055230734652</v>
      </c>
      <c r="F1694" s="3">
        <f t="shared" ca="1" si="53"/>
        <v>150.71342746313746</v>
      </c>
    </row>
    <row r="1695" spans="5:6" x14ac:dyDescent="0.3">
      <c r="E1695" s="3">
        <f t="shared" ca="1" si="52"/>
        <v>0.46130933661729523</v>
      </c>
      <c r="F1695" s="3">
        <f t="shared" ca="1" si="53"/>
        <v>129.43418322098492</v>
      </c>
    </row>
    <row r="1696" spans="5:6" x14ac:dyDescent="0.3">
      <c r="E1696" s="3">
        <f t="shared" ca="1" si="52"/>
        <v>0.91411306549845794</v>
      </c>
      <c r="F1696" s="3">
        <f t="shared" ca="1" si="53"/>
        <v>151.37209399032096</v>
      </c>
    </row>
    <row r="1697" spans="5:6" x14ac:dyDescent="0.3">
      <c r="E1697" s="3">
        <f t="shared" ca="1" si="52"/>
        <v>0.16303170686028567</v>
      </c>
      <c r="F1697" s="3">
        <f t="shared" ca="1" si="53"/>
        <v>118.4618852536197</v>
      </c>
    </row>
    <row r="1698" spans="5:6" x14ac:dyDescent="0.3">
      <c r="E1698" s="3">
        <f t="shared" ca="1" si="52"/>
        <v>0.83457759887952143</v>
      </c>
      <c r="F1698" s="3">
        <f t="shared" ca="1" si="53"/>
        <v>145.11590081454767</v>
      </c>
    </row>
    <row r="1699" spans="5:6" x14ac:dyDescent="0.3">
      <c r="E1699" s="3">
        <f t="shared" ca="1" si="52"/>
        <v>1.7376472341135152E-2</v>
      </c>
      <c r="F1699" s="3">
        <f t="shared" ca="1" si="53"/>
        <v>108.19080785384267</v>
      </c>
    </row>
    <row r="1700" spans="5:6" x14ac:dyDescent="0.3">
      <c r="E1700" s="3">
        <f t="shared" ca="1" si="52"/>
        <v>0.42276526299995665</v>
      </c>
      <c r="F1700" s="3">
        <f t="shared" ca="1" si="53"/>
        <v>128.1197831739569</v>
      </c>
    </row>
    <row r="1701" spans="5:6" x14ac:dyDescent="0.3">
      <c r="E1701" s="3">
        <f t="shared" ca="1" si="52"/>
        <v>0.45574833375209767</v>
      </c>
      <c r="F1701" s="3">
        <f t="shared" ca="1" si="53"/>
        <v>129.24420477413398</v>
      </c>
    </row>
    <row r="1702" spans="5:6" x14ac:dyDescent="0.3">
      <c r="E1702" s="3">
        <f t="shared" ca="1" si="52"/>
        <v>0.79363552469889354</v>
      </c>
      <c r="F1702" s="3">
        <f t="shared" ca="1" si="53"/>
        <v>142.74252724992209</v>
      </c>
    </row>
    <row r="1703" spans="5:6" x14ac:dyDescent="0.3">
      <c r="E1703" s="3">
        <f t="shared" ca="1" si="52"/>
        <v>0.19984070900871287</v>
      </c>
      <c r="F1703" s="3">
        <f t="shared" ca="1" si="53"/>
        <v>120.04510615907745</v>
      </c>
    </row>
    <row r="1704" spans="5:6" x14ac:dyDescent="0.3">
      <c r="E1704" s="3">
        <f t="shared" ca="1" si="52"/>
        <v>0.58577480337555776</v>
      </c>
      <c r="F1704" s="3">
        <f t="shared" ca="1" si="53"/>
        <v>133.80449244585594</v>
      </c>
    </row>
    <row r="1705" spans="5:6" x14ac:dyDescent="0.3">
      <c r="E1705" s="3">
        <f t="shared" ca="1" si="52"/>
        <v>0.77758950334567345</v>
      </c>
      <c r="F1705" s="3">
        <f t="shared" ca="1" si="53"/>
        <v>141.89972770675547</v>
      </c>
    </row>
    <row r="1706" spans="5:6" x14ac:dyDescent="0.3">
      <c r="E1706" s="3">
        <f t="shared" ca="1" si="52"/>
        <v>0.6062471950951599</v>
      </c>
      <c r="F1706" s="3">
        <f t="shared" ca="1" si="53"/>
        <v>134.56143518805965</v>
      </c>
    </row>
    <row r="1707" spans="5:6" x14ac:dyDescent="0.3">
      <c r="E1707" s="3">
        <f t="shared" ca="1" si="52"/>
        <v>0.55709681897933339</v>
      </c>
      <c r="F1707" s="3">
        <f t="shared" ca="1" si="53"/>
        <v>132.76762269931837</v>
      </c>
    </row>
    <row r="1708" spans="5:6" x14ac:dyDescent="0.3">
      <c r="E1708" s="3">
        <f t="shared" ca="1" si="52"/>
        <v>0.23508111660199549</v>
      </c>
      <c r="F1708" s="3">
        <f t="shared" ca="1" si="53"/>
        <v>121.45151232657699</v>
      </c>
    </row>
    <row r="1709" spans="5:6" x14ac:dyDescent="0.3">
      <c r="E1709" s="3">
        <f t="shared" ca="1" si="52"/>
        <v>0.90513729852795499</v>
      </c>
      <c r="F1709" s="3">
        <f t="shared" ca="1" si="53"/>
        <v>150.48438731201711</v>
      </c>
    </row>
    <row r="1710" spans="5:6" x14ac:dyDescent="0.3">
      <c r="E1710" s="3">
        <f t="shared" ca="1" si="52"/>
        <v>0.73235092503279686</v>
      </c>
      <c r="F1710" s="3">
        <f t="shared" ca="1" si="53"/>
        <v>139.7156287910492</v>
      </c>
    </row>
    <row r="1711" spans="5:6" x14ac:dyDescent="0.3">
      <c r="E1711" s="3">
        <f t="shared" ca="1" si="52"/>
        <v>0.33788178543438596</v>
      </c>
      <c r="F1711" s="3">
        <f t="shared" ca="1" si="53"/>
        <v>125.20301989456941</v>
      </c>
    </row>
    <row r="1712" spans="5:6" x14ac:dyDescent="0.3">
      <c r="E1712" s="3">
        <f t="shared" ca="1" si="52"/>
        <v>0.47978032105706414</v>
      </c>
      <c r="F1712" s="3">
        <f t="shared" ca="1" si="53"/>
        <v>130.06684840103139</v>
      </c>
    </row>
    <row r="1713" spans="5:6" x14ac:dyDescent="0.3">
      <c r="E1713" s="3">
        <f t="shared" ca="1" si="52"/>
        <v>0.57227060783880479</v>
      </c>
      <c r="F1713" s="3">
        <f t="shared" ca="1" si="53"/>
        <v>133.31313636119432</v>
      </c>
    </row>
    <row r="1714" spans="5:6" x14ac:dyDescent="0.3">
      <c r="E1714" s="3">
        <f t="shared" ca="1" si="52"/>
        <v>0.84503339492026897</v>
      </c>
      <c r="F1714" s="3">
        <f t="shared" ca="1" si="53"/>
        <v>145.78714106774234</v>
      </c>
    </row>
    <row r="1715" spans="5:6" x14ac:dyDescent="0.3">
      <c r="E1715" s="3">
        <f t="shared" ca="1" si="52"/>
        <v>0.82420682946334445</v>
      </c>
      <c r="F1715" s="3">
        <f t="shared" ca="1" si="53"/>
        <v>144.47927435256645</v>
      </c>
    </row>
    <row r="1716" spans="5:6" x14ac:dyDescent="0.3">
      <c r="E1716" s="3">
        <f t="shared" ca="1" si="52"/>
        <v>0.111376997550929</v>
      </c>
      <c r="F1716" s="3">
        <f t="shared" ca="1" si="53"/>
        <v>115.92393395454133</v>
      </c>
    </row>
    <row r="1717" spans="5:6" x14ac:dyDescent="0.3">
      <c r="E1717" s="3">
        <f t="shared" ca="1" si="52"/>
        <v>0.94943814902308932</v>
      </c>
      <c r="F1717" s="3">
        <f t="shared" ca="1" si="53"/>
        <v>155.82039505818804</v>
      </c>
    </row>
    <row r="1718" spans="5:6" x14ac:dyDescent="0.3">
      <c r="E1718" s="3">
        <f t="shared" ca="1" si="52"/>
        <v>0.91280295806006595</v>
      </c>
      <c r="F1718" s="3">
        <f t="shared" ca="1" si="53"/>
        <v>151.23810201650127</v>
      </c>
    </row>
    <row r="1719" spans="5:6" x14ac:dyDescent="0.3">
      <c r="E1719" s="3">
        <f t="shared" ca="1" si="52"/>
        <v>0.97690866246510577</v>
      </c>
      <c r="F1719" s="3">
        <f t="shared" ca="1" si="53"/>
        <v>161.71766927778162</v>
      </c>
    </row>
    <row r="1720" spans="5:6" x14ac:dyDescent="0.3">
      <c r="E1720" s="3">
        <f t="shared" ca="1" si="52"/>
        <v>0.66091022440027125</v>
      </c>
      <c r="F1720" s="3">
        <f t="shared" ca="1" si="53"/>
        <v>136.67217257477313</v>
      </c>
    </row>
    <row r="1721" spans="5:6" x14ac:dyDescent="0.3">
      <c r="E1721" s="3">
        <f t="shared" ca="1" si="52"/>
        <v>7.8374749493585139E-2</v>
      </c>
      <c r="F1721" s="3">
        <f t="shared" ca="1" si="53"/>
        <v>113.96447942361159</v>
      </c>
    </row>
    <row r="1722" spans="5:6" x14ac:dyDescent="0.3">
      <c r="E1722" s="3">
        <f t="shared" ca="1" si="52"/>
        <v>4.7874686895752472E-3</v>
      </c>
      <c r="F1722" s="3">
        <f t="shared" ca="1" si="53"/>
        <v>105.27810103481553</v>
      </c>
    </row>
    <row r="1723" spans="5:6" x14ac:dyDescent="0.3">
      <c r="E1723" s="3">
        <f t="shared" ca="1" si="52"/>
        <v>0.54031581264981787</v>
      </c>
      <c r="F1723" s="3">
        <f t="shared" ca="1" si="53"/>
        <v>132.17145072836695</v>
      </c>
    </row>
    <row r="1724" spans="5:6" x14ac:dyDescent="0.3">
      <c r="E1724" s="3">
        <f t="shared" ca="1" si="52"/>
        <v>0.91118736661042443</v>
      </c>
      <c r="F1724" s="3">
        <f t="shared" ca="1" si="53"/>
        <v>151.07503755281243</v>
      </c>
    </row>
    <row r="1725" spans="5:6" x14ac:dyDescent="0.3">
      <c r="E1725" s="3">
        <f t="shared" ca="1" si="52"/>
        <v>0.74228428195617435</v>
      </c>
      <c r="F1725" s="3">
        <f t="shared" ca="1" si="53"/>
        <v>140.17432745969757</v>
      </c>
    </row>
    <row r="1726" spans="5:6" x14ac:dyDescent="0.3">
      <c r="E1726" s="3">
        <f t="shared" ca="1" si="52"/>
        <v>0.97555772327743473</v>
      </c>
      <c r="F1726" s="3">
        <f t="shared" ca="1" si="53"/>
        <v>161.31211606010123</v>
      </c>
    </row>
    <row r="1727" spans="5:6" x14ac:dyDescent="0.3">
      <c r="E1727" s="3">
        <f t="shared" ca="1" si="52"/>
        <v>0.52272885266533575</v>
      </c>
      <c r="F1727" s="3">
        <f t="shared" ca="1" si="53"/>
        <v>131.55352002668815</v>
      </c>
    </row>
    <row r="1728" spans="5:6" x14ac:dyDescent="0.3">
      <c r="E1728" s="3">
        <f t="shared" ca="1" si="52"/>
        <v>0.50712523470520232</v>
      </c>
      <c r="F1728" s="3">
        <f t="shared" ca="1" si="53"/>
        <v>131.01022026858959</v>
      </c>
    </row>
    <row r="1729" spans="5:6" x14ac:dyDescent="0.3">
      <c r="E1729" s="3">
        <f t="shared" ca="1" si="52"/>
        <v>0.80882114469392929</v>
      </c>
      <c r="F1729" s="3">
        <f t="shared" ca="1" si="53"/>
        <v>143.58143989563141</v>
      </c>
    </row>
    <row r="1730" spans="5:6" x14ac:dyDescent="0.3">
      <c r="E1730" s="3">
        <f t="shared" ca="1" si="52"/>
        <v>0.76165599251848903</v>
      </c>
      <c r="F1730" s="3">
        <f t="shared" ca="1" si="53"/>
        <v>141.10111430720181</v>
      </c>
    </row>
    <row r="1731" spans="5:6" x14ac:dyDescent="0.3">
      <c r="E1731" s="3">
        <f t="shared" ref="E1731:E1794" ca="1" si="54">RAND()</f>
        <v>0.51819170854228469</v>
      </c>
      <c r="F1731" s="3">
        <f t="shared" ca="1" si="53"/>
        <v>131.39510198651618</v>
      </c>
    </row>
    <row r="1732" spans="5:6" x14ac:dyDescent="0.3">
      <c r="E1732" s="3">
        <f t="shared" ca="1" si="54"/>
        <v>6.2173806005839216E-2</v>
      </c>
      <c r="F1732" s="3">
        <f t="shared" ref="F1732:F1795" ca="1" si="55">$C$3*SQRT(2*_xlfn.GAMMA.INV(E1732,1.5,1))+$C$4</f>
        <v>112.83193946021134</v>
      </c>
    </row>
    <row r="1733" spans="5:6" x14ac:dyDescent="0.3">
      <c r="E1733" s="3">
        <f t="shared" ca="1" si="54"/>
        <v>7.6021859912772549E-2</v>
      </c>
      <c r="F1733" s="3">
        <f t="shared" ca="1" si="55"/>
        <v>113.80879553875954</v>
      </c>
    </row>
    <row r="1734" spans="5:6" x14ac:dyDescent="0.3">
      <c r="E1734" s="3">
        <f t="shared" ca="1" si="54"/>
        <v>0.36865583869630247</v>
      </c>
      <c r="F1734" s="3">
        <f t="shared" ca="1" si="55"/>
        <v>126.26943256676702</v>
      </c>
    </row>
    <row r="1735" spans="5:6" x14ac:dyDescent="0.3">
      <c r="E1735" s="3">
        <f t="shared" ca="1" si="54"/>
        <v>8.6953903391260523E-2</v>
      </c>
      <c r="F1735" s="3">
        <f t="shared" ca="1" si="55"/>
        <v>114.51119541351864</v>
      </c>
    </row>
    <row r="1736" spans="5:6" x14ac:dyDescent="0.3">
      <c r="E1736" s="3">
        <f t="shared" ca="1" si="54"/>
        <v>0.77140397087615831</v>
      </c>
      <c r="F1736" s="3">
        <f t="shared" ca="1" si="55"/>
        <v>141.58546963588205</v>
      </c>
    </row>
    <row r="1737" spans="5:6" x14ac:dyDescent="0.3">
      <c r="E1737" s="3">
        <f t="shared" ca="1" si="54"/>
        <v>0.40652567711154852</v>
      </c>
      <c r="F1737" s="3">
        <f t="shared" ca="1" si="55"/>
        <v>127.56621636910026</v>
      </c>
    </row>
    <row r="1738" spans="5:6" x14ac:dyDescent="0.3">
      <c r="E1738" s="3">
        <f t="shared" ca="1" si="54"/>
        <v>1.0782650258824744E-2</v>
      </c>
      <c r="F1738" s="3">
        <f t="shared" ca="1" si="55"/>
        <v>106.95394194281602</v>
      </c>
    </row>
    <row r="1739" spans="5:6" x14ac:dyDescent="0.3">
      <c r="E1739" s="3">
        <f t="shared" ca="1" si="54"/>
        <v>0.97756280818507535</v>
      </c>
      <c r="F1739" s="3">
        <f t="shared" ca="1" si="55"/>
        <v>161.92147697479857</v>
      </c>
    </row>
    <row r="1740" spans="5:6" x14ac:dyDescent="0.3">
      <c r="E1740" s="3">
        <f t="shared" ca="1" si="54"/>
        <v>0.69957785728614708</v>
      </c>
      <c r="F1740" s="3">
        <f t="shared" ca="1" si="55"/>
        <v>138.26966860301781</v>
      </c>
    </row>
    <row r="1741" spans="5:6" x14ac:dyDescent="0.3">
      <c r="E1741" s="3">
        <f t="shared" ca="1" si="54"/>
        <v>0.20631216541451569</v>
      </c>
      <c r="F1741" s="3">
        <f t="shared" ca="1" si="55"/>
        <v>120.31022395261954</v>
      </c>
    </row>
    <row r="1742" spans="5:6" x14ac:dyDescent="0.3">
      <c r="E1742" s="3">
        <f t="shared" ca="1" si="54"/>
        <v>6.0877393528186108E-2</v>
      </c>
      <c r="F1742" s="3">
        <f t="shared" ca="1" si="55"/>
        <v>112.73436716070941</v>
      </c>
    </row>
    <row r="1743" spans="5:6" x14ac:dyDescent="0.3">
      <c r="E1743" s="3">
        <f t="shared" ca="1" si="54"/>
        <v>1.2132047229674869E-2</v>
      </c>
      <c r="F1743" s="3">
        <f t="shared" ca="1" si="55"/>
        <v>107.23999447745987</v>
      </c>
    </row>
    <row r="1744" spans="5:6" x14ac:dyDescent="0.3">
      <c r="E1744" s="3">
        <f t="shared" ca="1" si="54"/>
        <v>0.32948845203748323</v>
      </c>
      <c r="F1744" s="3">
        <f t="shared" ca="1" si="55"/>
        <v>124.9091989023664</v>
      </c>
    </row>
    <row r="1745" spans="5:6" x14ac:dyDescent="0.3">
      <c r="E1745" s="3">
        <f t="shared" ca="1" si="54"/>
        <v>0.70649833236057535</v>
      </c>
      <c r="F1745" s="3">
        <f t="shared" ca="1" si="55"/>
        <v>138.56715664493055</v>
      </c>
    </row>
    <row r="1746" spans="5:6" x14ac:dyDescent="0.3">
      <c r="E1746" s="3">
        <f t="shared" ca="1" si="54"/>
        <v>0.90364097649681452</v>
      </c>
      <c r="F1746" s="3">
        <f t="shared" ca="1" si="55"/>
        <v>150.3428746274935</v>
      </c>
    </row>
    <row r="1747" spans="5:6" x14ac:dyDescent="0.3">
      <c r="E1747" s="3">
        <f t="shared" ca="1" si="54"/>
        <v>0.4001189470007499</v>
      </c>
      <c r="F1747" s="3">
        <f t="shared" ca="1" si="55"/>
        <v>127.34756814738424</v>
      </c>
    </row>
    <row r="1748" spans="5:6" x14ac:dyDescent="0.3">
      <c r="E1748" s="3">
        <f t="shared" ca="1" si="54"/>
        <v>0.99088728020861527</v>
      </c>
      <c r="F1748" s="3">
        <f t="shared" ca="1" si="55"/>
        <v>167.95816241389301</v>
      </c>
    </row>
    <row r="1749" spans="5:6" x14ac:dyDescent="0.3">
      <c r="E1749" s="3">
        <f t="shared" ca="1" si="54"/>
        <v>0.54330682820603693</v>
      </c>
      <c r="F1749" s="3">
        <f t="shared" ca="1" si="55"/>
        <v>132.2772103562526</v>
      </c>
    </row>
    <row r="1750" spans="5:6" x14ac:dyDescent="0.3">
      <c r="E1750" s="3">
        <f t="shared" ca="1" si="54"/>
        <v>0.31683594554898087</v>
      </c>
      <c r="F1750" s="3">
        <f t="shared" ca="1" si="55"/>
        <v>124.46327001872366</v>
      </c>
    </row>
    <row r="1751" spans="5:6" x14ac:dyDescent="0.3">
      <c r="E1751" s="3">
        <f t="shared" ca="1" si="54"/>
        <v>0.50909304918827192</v>
      </c>
      <c r="F1751" s="3">
        <f t="shared" ca="1" si="55"/>
        <v>131.07851063366499</v>
      </c>
    </row>
    <row r="1752" spans="5:6" x14ac:dyDescent="0.3">
      <c r="E1752" s="3">
        <f t="shared" ca="1" si="54"/>
        <v>0.84686306649195409</v>
      </c>
      <c r="F1752" s="3">
        <f t="shared" ca="1" si="55"/>
        <v>145.90792172436056</v>
      </c>
    </row>
    <row r="1753" spans="5:6" x14ac:dyDescent="0.3">
      <c r="E1753" s="3">
        <f t="shared" ca="1" si="54"/>
        <v>0.4456995560748247</v>
      </c>
      <c r="F1753" s="3">
        <f t="shared" ca="1" si="55"/>
        <v>128.9013210604075</v>
      </c>
    </row>
    <row r="1754" spans="5:6" x14ac:dyDescent="0.3">
      <c r="E1754" s="3">
        <f t="shared" ca="1" si="54"/>
        <v>0.97071673696018268</v>
      </c>
      <c r="F1754" s="3">
        <f t="shared" ca="1" si="55"/>
        <v>160.00191150369906</v>
      </c>
    </row>
    <row r="1755" spans="5:6" x14ac:dyDescent="0.3">
      <c r="E1755" s="3">
        <f t="shared" ca="1" si="54"/>
        <v>0.56603849836010534</v>
      </c>
      <c r="F1755" s="3">
        <f t="shared" ca="1" si="55"/>
        <v>133.08828771315467</v>
      </c>
    </row>
    <row r="1756" spans="5:6" x14ac:dyDescent="0.3">
      <c r="E1756" s="3">
        <f t="shared" ca="1" si="54"/>
        <v>0.46084265884212494</v>
      </c>
      <c r="F1756" s="3">
        <f t="shared" ca="1" si="55"/>
        <v>129.41823291981984</v>
      </c>
    </row>
    <row r="1757" spans="5:6" x14ac:dyDescent="0.3">
      <c r="E1757" s="3">
        <f t="shared" ca="1" si="54"/>
        <v>0.91895050835682535</v>
      </c>
      <c r="F1757" s="3">
        <f t="shared" ca="1" si="55"/>
        <v>151.88131859531168</v>
      </c>
    </row>
    <row r="1758" spans="5:6" x14ac:dyDescent="0.3">
      <c r="E1758" s="3">
        <f t="shared" ca="1" si="54"/>
        <v>0.97135794934332709</v>
      </c>
      <c r="F1758" s="3">
        <f t="shared" ca="1" si="55"/>
        <v>160.16423566103532</v>
      </c>
    </row>
    <row r="1759" spans="5:6" x14ac:dyDescent="0.3">
      <c r="E1759" s="3">
        <f t="shared" ca="1" si="54"/>
        <v>6.6964201565901993E-2</v>
      </c>
      <c r="F1759" s="3">
        <f t="shared" ca="1" si="55"/>
        <v>113.182685884714</v>
      </c>
    </row>
    <row r="1760" spans="5:6" x14ac:dyDescent="0.3">
      <c r="E1760" s="3">
        <f t="shared" ca="1" si="54"/>
        <v>0.8724355441364201</v>
      </c>
      <c r="F1760" s="3">
        <f t="shared" ca="1" si="55"/>
        <v>147.71817133748723</v>
      </c>
    </row>
    <row r="1761" spans="5:6" x14ac:dyDescent="0.3">
      <c r="E1761" s="3">
        <f t="shared" ca="1" si="54"/>
        <v>0.72448043707710552</v>
      </c>
      <c r="F1761" s="3">
        <f t="shared" ca="1" si="55"/>
        <v>139.35937823886582</v>
      </c>
    </row>
    <row r="1762" spans="5:6" x14ac:dyDescent="0.3">
      <c r="E1762" s="3">
        <f t="shared" ca="1" si="54"/>
        <v>0.9901362103333935</v>
      </c>
      <c r="F1762" s="3">
        <f t="shared" ca="1" si="55"/>
        <v>167.45231902515366</v>
      </c>
    </row>
    <row r="1763" spans="5:6" x14ac:dyDescent="0.3">
      <c r="E1763" s="3">
        <f t="shared" ca="1" si="54"/>
        <v>0.22823275131471654</v>
      </c>
      <c r="F1763" s="3">
        <f t="shared" ca="1" si="55"/>
        <v>121.18485239648243</v>
      </c>
    </row>
    <row r="1764" spans="5:6" x14ac:dyDescent="0.3">
      <c r="E1764" s="3">
        <f t="shared" ca="1" si="54"/>
        <v>0.47424578759497649</v>
      </c>
      <c r="F1764" s="3">
        <f t="shared" ca="1" si="55"/>
        <v>129.87697159678339</v>
      </c>
    </row>
    <row r="1765" spans="5:6" x14ac:dyDescent="0.3">
      <c r="E1765" s="3">
        <f t="shared" ca="1" si="54"/>
        <v>0.78160405320510828</v>
      </c>
      <c r="F1765" s="3">
        <f t="shared" ca="1" si="55"/>
        <v>142.10673628718297</v>
      </c>
    </row>
    <row r="1766" spans="5:6" x14ac:dyDescent="0.3">
      <c r="E1766" s="3">
        <f t="shared" ca="1" si="54"/>
        <v>0.36530251563885241</v>
      </c>
      <c r="F1766" s="3">
        <f t="shared" ca="1" si="55"/>
        <v>126.15392362629342</v>
      </c>
    </row>
    <row r="1767" spans="5:6" x14ac:dyDescent="0.3">
      <c r="E1767" s="3">
        <f t="shared" ca="1" si="54"/>
        <v>0.10593504069066995</v>
      </c>
      <c r="F1767" s="3">
        <f t="shared" ca="1" si="55"/>
        <v>115.62464477119912</v>
      </c>
    </row>
    <row r="1768" spans="5:6" x14ac:dyDescent="0.3">
      <c r="E1768" s="3">
        <f t="shared" ca="1" si="54"/>
        <v>8.0024231938539248E-2</v>
      </c>
      <c r="F1768" s="3">
        <f t="shared" ca="1" si="55"/>
        <v>114.07207359522602</v>
      </c>
    </row>
    <row r="1769" spans="5:6" x14ac:dyDescent="0.3">
      <c r="E1769" s="3">
        <f t="shared" ca="1" si="54"/>
        <v>0.77974480696963822</v>
      </c>
      <c r="F1769" s="3">
        <f t="shared" ca="1" si="55"/>
        <v>142.01055914494839</v>
      </c>
    </row>
    <row r="1770" spans="5:6" x14ac:dyDescent="0.3">
      <c r="E1770" s="3">
        <f t="shared" ca="1" si="54"/>
        <v>0.16087427030195056</v>
      </c>
      <c r="F1770" s="3">
        <f t="shared" ca="1" si="55"/>
        <v>118.36441124685705</v>
      </c>
    </row>
    <row r="1771" spans="5:6" x14ac:dyDescent="0.3">
      <c r="E1771" s="3">
        <f t="shared" ca="1" si="54"/>
        <v>0.29738463365721735</v>
      </c>
      <c r="F1771" s="3">
        <f t="shared" ca="1" si="55"/>
        <v>123.76943841364734</v>
      </c>
    </row>
    <row r="1772" spans="5:6" x14ac:dyDescent="0.3">
      <c r="E1772" s="3">
        <f t="shared" ca="1" si="54"/>
        <v>0.36121575115297644</v>
      </c>
      <c r="F1772" s="3">
        <f t="shared" ca="1" si="55"/>
        <v>126.01294937918462</v>
      </c>
    </row>
    <row r="1773" spans="5:6" x14ac:dyDescent="0.3">
      <c r="E1773" s="3">
        <f t="shared" ca="1" si="54"/>
        <v>0.12100026329081148</v>
      </c>
      <c r="F1773" s="3">
        <f t="shared" ca="1" si="55"/>
        <v>116.43522080793554</v>
      </c>
    </row>
    <row r="1774" spans="5:6" x14ac:dyDescent="0.3">
      <c r="E1774" s="3">
        <f t="shared" ca="1" si="54"/>
        <v>0.94518400048592233</v>
      </c>
      <c r="F1774" s="3">
        <f t="shared" ca="1" si="55"/>
        <v>155.16985797796841</v>
      </c>
    </row>
    <row r="1775" spans="5:6" x14ac:dyDescent="0.3">
      <c r="E1775" s="3">
        <f t="shared" ca="1" si="54"/>
        <v>0.55235050025504695</v>
      </c>
      <c r="F1775" s="3">
        <f t="shared" ca="1" si="55"/>
        <v>132.59828849932921</v>
      </c>
    </row>
    <row r="1776" spans="5:6" x14ac:dyDescent="0.3">
      <c r="E1776" s="3">
        <f t="shared" ca="1" si="54"/>
        <v>0.64930340625813088</v>
      </c>
      <c r="F1776" s="3">
        <f t="shared" ca="1" si="55"/>
        <v>136.21127538148943</v>
      </c>
    </row>
    <row r="1777" spans="5:6" x14ac:dyDescent="0.3">
      <c r="E1777" s="3">
        <f t="shared" ca="1" si="54"/>
        <v>0.33616130749156636</v>
      </c>
      <c r="F1777" s="3">
        <f t="shared" ca="1" si="55"/>
        <v>125.14291161450659</v>
      </c>
    </row>
    <row r="1778" spans="5:6" x14ac:dyDescent="0.3">
      <c r="E1778" s="3">
        <f t="shared" ca="1" si="54"/>
        <v>7.1586188653075866E-2</v>
      </c>
      <c r="F1778" s="3">
        <f t="shared" ca="1" si="55"/>
        <v>113.50777981912319</v>
      </c>
    </row>
    <row r="1779" spans="5:6" x14ac:dyDescent="0.3">
      <c r="E1779" s="3">
        <f t="shared" ca="1" si="54"/>
        <v>0.55063603027800612</v>
      </c>
      <c r="F1779" s="3">
        <f t="shared" ca="1" si="55"/>
        <v>132.53726425969481</v>
      </c>
    </row>
    <row r="1780" spans="5:6" x14ac:dyDescent="0.3">
      <c r="E1780" s="3">
        <f t="shared" ca="1" si="54"/>
        <v>0.1280700507126189</v>
      </c>
      <c r="F1780" s="3">
        <f t="shared" ca="1" si="55"/>
        <v>116.79777745369105</v>
      </c>
    </row>
    <row r="1781" spans="5:6" x14ac:dyDescent="0.3">
      <c r="E1781" s="3">
        <f t="shared" ca="1" si="54"/>
        <v>0.33405102023185196</v>
      </c>
      <c r="F1781" s="3">
        <f t="shared" ca="1" si="55"/>
        <v>125.06910202343417</v>
      </c>
    </row>
    <row r="1782" spans="5:6" x14ac:dyDescent="0.3">
      <c r="E1782" s="3">
        <f t="shared" ca="1" si="54"/>
        <v>0.33261801332115704</v>
      </c>
      <c r="F1782" s="3">
        <f t="shared" ca="1" si="55"/>
        <v>125.01892800581405</v>
      </c>
    </row>
    <row r="1783" spans="5:6" x14ac:dyDescent="0.3">
      <c r="E1783" s="3">
        <f t="shared" ca="1" si="54"/>
        <v>0.12622543426493549</v>
      </c>
      <c r="F1783" s="3">
        <f t="shared" ca="1" si="55"/>
        <v>116.70417169377735</v>
      </c>
    </row>
    <row r="1784" spans="5:6" x14ac:dyDescent="0.3">
      <c r="E1784" s="3">
        <f t="shared" ca="1" si="54"/>
        <v>0.67027772598882773</v>
      </c>
      <c r="F1784" s="3">
        <f t="shared" ca="1" si="55"/>
        <v>137.04997103729551</v>
      </c>
    </row>
    <row r="1785" spans="5:6" x14ac:dyDescent="0.3">
      <c r="E1785" s="3">
        <f t="shared" ca="1" si="54"/>
        <v>0.3591306251304105</v>
      </c>
      <c r="F1785" s="3">
        <f t="shared" ca="1" si="55"/>
        <v>125.94093239880749</v>
      </c>
    </row>
    <row r="1786" spans="5:6" x14ac:dyDescent="0.3">
      <c r="E1786" s="3">
        <f t="shared" ca="1" si="54"/>
        <v>0.71477010652567263</v>
      </c>
      <c r="F1786" s="3">
        <f t="shared" ca="1" si="55"/>
        <v>138.92799452086797</v>
      </c>
    </row>
    <row r="1787" spans="5:6" x14ac:dyDescent="0.3">
      <c r="E1787" s="3">
        <f t="shared" ca="1" si="54"/>
        <v>0.11548713541092204</v>
      </c>
      <c r="F1787" s="3">
        <f t="shared" ca="1" si="55"/>
        <v>116.1449755940328</v>
      </c>
    </row>
    <row r="1788" spans="5:6" x14ac:dyDescent="0.3">
      <c r="E1788" s="3">
        <f t="shared" ca="1" si="54"/>
        <v>0.61538247720570438</v>
      </c>
      <c r="F1788" s="3">
        <f t="shared" ca="1" si="55"/>
        <v>134.90443939874766</v>
      </c>
    </row>
    <row r="1789" spans="5:6" x14ac:dyDescent="0.3">
      <c r="E1789" s="3">
        <f t="shared" ca="1" si="54"/>
        <v>0.77508115928662547</v>
      </c>
      <c r="F1789" s="3">
        <f t="shared" ca="1" si="55"/>
        <v>141.77161737527859</v>
      </c>
    </row>
    <row r="1790" spans="5:6" x14ac:dyDescent="0.3">
      <c r="E1790" s="3">
        <f t="shared" ca="1" si="54"/>
        <v>0.86139415350636472</v>
      </c>
      <c r="F1790" s="3">
        <f t="shared" ca="1" si="55"/>
        <v>146.90649408405721</v>
      </c>
    </row>
    <row r="1791" spans="5:6" x14ac:dyDescent="0.3">
      <c r="E1791" s="3">
        <f t="shared" ca="1" si="54"/>
        <v>0.51580953649016803</v>
      </c>
      <c r="F1791" s="3">
        <f t="shared" ca="1" si="55"/>
        <v>131.31207596613643</v>
      </c>
    </row>
    <row r="1792" spans="5:6" x14ac:dyDescent="0.3">
      <c r="E1792" s="3">
        <f t="shared" ca="1" si="54"/>
        <v>0.49645017411194248</v>
      </c>
      <c r="F1792" s="3">
        <f t="shared" ca="1" si="55"/>
        <v>130.64077467163739</v>
      </c>
    </row>
    <row r="1793" spans="5:6" x14ac:dyDescent="0.3">
      <c r="E1793" s="3">
        <f t="shared" ca="1" si="54"/>
        <v>0.80157451866018037</v>
      </c>
      <c r="F1793" s="3">
        <f t="shared" ca="1" si="55"/>
        <v>143.1756984082046</v>
      </c>
    </row>
    <row r="1794" spans="5:6" x14ac:dyDescent="0.3">
      <c r="E1794" s="3">
        <f t="shared" ca="1" si="54"/>
        <v>0.13405042952501933</v>
      </c>
      <c r="F1794" s="3">
        <f t="shared" ca="1" si="55"/>
        <v>117.09673039284615</v>
      </c>
    </row>
    <row r="1795" spans="5:6" x14ac:dyDescent="0.3">
      <c r="E1795" s="3">
        <f t="shared" ref="E1795:E1858" ca="1" si="56">RAND()</f>
        <v>6.9067825385474846E-3</v>
      </c>
      <c r="F1795" s="3">
        <f t="shared" ca="1" si="55"/>
        <v>105.97561623465826</v>
      </c>
    </row>
    <row r="1796" spans="5:6" x14ac:dyDescent="0.3">
      <c r="E1796" s="3">
        <f t="shared" ca="1" si="56"/>
        <v>7.2551505807395111E-2</v>
      </c>
      <c r="F1796" s="3">
        <f t="shared" ref="F1796:F1859" ca="1" si="57">$C$3*SQRT(2*_xlfn.GAMMA.INV(E1796,1.5,1))+$C$4</f>
        <v>113.57416321974796</v>
      </c>
    </row>
    <row r="1797" spans="5:6" x14ac:dyDescent="0.3">
      <c r="E1797" s="3">
        <f t="shared" ca="1" si="56"/>
        <v>0.22238653457321433</v>
      </c>
      <c r="F1797" s="3">
        <f t="shared" ca="1" si="57"/>
        <v>120.9548634864345</v>
      </c>
    </row>
    <row r="1798" spans="5:6" x14ac:dyDescent="0.3">
      <c r="E1798" s="3">
        <f t="shared" ca="1" si="56"/>
        <v>0.24576843764916767</v>
      </c>
      <c r="F1798" s="3">
        <f t="shared" ca="1" si="57"/>
        <v>121.86215135899891</v>
      </c>
    </row>
    <row r="1799" spans="5:6" x14ac:dyDescent="0.3">
      <c r="E1799" s="3">
        <f t="shared" ca="1" si="56"/>
        <v>0.2079756959938015</v>
      </c>
      <c r="F1799" s="3">
        <f t="shared" ca="1" si="57"/>
        <v>120.37783057279992</v>
      </c>
    </row>
    <row r="1800" spans="5:6" x14ac:dyDescent="0.3">
      <c r="E1800" s="3">
        <f t="shared" ca="1" si="56"/>
        <v>0.48272855727861086</v>
      </c>
      <c r="F1800" s="3">
        <f t="shared" ca="1" si="57"/>
        <v>130.16812081716549</v>
      </c>
    </row>
    <row r="1801" spans="5:6" x14ac:dyDescent="0.3">
      <c r="E1801" s="3">
        <f t="shared" ca="1" si="56"/>
        <v>1.2324370914978622E-2</v>
      </c>
      <c r="F1801" s="3">
        <f t="shared" ca="1" si="57"/>
        <v>107.27907622265828</v>
      </c>
    </row>
    <row r="1802" spans="5:6" x14ac:dyDescent="0.3">
      <c r="E1802" s="3">
        <f t="shared" ca="1" si="56"/>
        <v>0.57339185690230821</v>
      </c>
      <c r="F1802" s="3">
        <f t="shared" ca="1" si="57"/>
        <v>133.35371358676434</v>
      </c>
    </row>
    <row r="1803" spans="5:6" x14ac:dyDescent="0.3">
      <c r="E1803" s="3">
        <f t="shared" ca="1" si="56"/>
        <v>0.37486184679770496</v>
      </c>
      <c r="F1803" s="3">
        <f t="shared" ca="1" si="57"/>
        <v>126.48284410368453</v>
      </c>
    </row>
    <row r="1804" spans="5:6" x14ac:dyDescent="0.3">
      <c r="E1804" s="3">
        <f t="shared" ca="1" si="56"/>
        <v>0.88450370200467399</v>
      </c>
      <c r="F1804" s="3">
        <f t="shared" ca="1" si="57"/>
        <v>148.66795521323212</v>
      </c>
    </row>
    <row r="1805" spans="5:6" x14ac:dyDescent="0.3">
      <c r="E1805" s="3">
        <f t="shared" ca="1" si="56"/>
        <v>0.28323448920215888</v>
      </c>
      <c r="F1805" s="3">
        <f t="shared" ca="1" si="57"/>
        <v>123.25722923067457</v>
      </c>
    </row>
    <row r="1806" spans="5:6" x14ac:dyDescent="0.3">
      <c r="E1806" s="3">
        <f t="shared" ca="1" si="56"/>
        <v>0.30147284312812572</v>
      </c>
      <c r="F1806" s="3">
        <f t="shared" ca="1" si="57"/>
        <v>123.91618895159763</v>
      </c>
    </row>
    <row r="1807" spans="5:6" x14ac:dyDescent="0.3">
      <c r="E1807" s="3">
        <f t="shared" ca="1" si="56"/>
        <v>0.7835543222991378</v>
      </c>
      <c r="F1807" s="3">
        <f t="shared" ca="1" si="57"/>
        <v>142.20819958022113</v>
      </c>
    </row>
    <row r="1808" spans="5:6" x14ac:dyDescent="0.3">
      <c r="E1808" s="3">
        <f t="shared" ca="1" si="56"/>
        <v>0.57717922478249517</v>
      </c>
      <c r="F1808" s="3">
        <f t="shared" ca="1" si="57"/>
        <v>133.49106332083252</v>
      </c>
    </row>
    <row r="1809" spans="5:6" x14ac:dyDescent="0.3">
      <c r="E1809" s="3">
        <f t="shared" ca="1" si="56"/>
        <v>0.72718221422104468</v>
      </c>
      <c r="F1809" s="3">
        <f t="shared" ca="1" si="57"/>
        <v>139.48098364223392</v>
      </c>
    </row>
    <row r="1810" spans="5:6" x14ac:dyDescent="0.3">
      <c r="E1810" s="3">
        <f t="shared" ca="1" si="56"/>
        <v>0.12625025348890861</v>
      </c>
      <c r="F1810" s="3">
        <f t="shared" ca="1" si="57"/>
        <v>116.70543568182839</v>
      </c>
    </row>
    <row r="1811" spans="5:6" x14ac:dyDescent="0.3">
      <c r="E1811" s="3">
        <f t="shared" ca="1" si="56"/>
        <v>0.41559340934192146</v>
      </c>
      <c r="F1811" s="3">
        <f t="shared" ca="1" si="57"/>
        <v>127.87539463570442</v>
      </c>
    </row>
    <row r="1812" spans="5:6" x14ac:dyDescent="0.3">
      <c r="E1812" s="3">
        <f t="shared" ca="1" si="56"/>
        <v>0.93185513816979459</v>
      </c>
      <c r="F1812" s="3">
        <f t="shared" ca="1" si="57"/>
        <v>153.36973664793021</v>
      </c>
    </row>
    <row r="1813" spans="5:6" x14ac:dyDescent="0.3">
      <c r="E1813" s="3">
        <f t="shared" ca="1" si="56"/>
        <v>0.10740930049588138</v>
      </c>
      <c r="F1813" s="3">
        <f t="shared" ca="1" si="57"/>
        <v>115.70650200508952</v>
      </c>
    </row>
    <row r="1814" spans="5:6" x14ac:dyDescent="0.3">
      <c r="E1814" s="3">
        <f t="shared" ca="1" si="56"/>
        <v>0.31973242986227857</v>
      </c>
      <c r="F1814" s="3">
        <f t="shared" ca="1" si="57"/>
        <v>124.56569799597898</v>
      </c>
    </row>
    <row r="1815" spans="5:6" x14ac:dyDescent="0.3">
      <c r="E1815" s="3">
        <f t="shared" ca="1" si="56"/>
        <v>0.79404398567061518</v>
      </c>
      <c r="F1815" s="3">
        <f t="shared" ca="1" si="57"/>
        <v>142.76453855782609</v>
      </c>
    </row>
    <row r="1816" spans="5:6" x14ac:dyDescent="0.3">
      <c r="E1816" s="3">
        <f t="shared" ca="1" si="56"/>
        <v>0.1100541891332989</v>
      </c>
      <c r="F1816" s="3">
        <f t="shared" ca="1" si="57"/>
        <v>115.85189834473073</v>
      </c>
    </row>
    <row r="1817" spans="5:6" x14ac:dyDescent="0.3">
      <c r="E1817" s="3">
        <f t="shared" ca="1" si="56"/>
        <v>0.89049368265913664</v>
      </c>
      <c r="F1817" s="3">
        <f t="shared" ca="1" si="57"/>
        <v>149.1676250637793</v>
      </c>
    </row>
    <row r="1818" spans="5:6" x14ac:dyDescent="0.3">
      <c r="E1818" s="3">
        <f t="shared" ca="1" si="56"/>
        <v>0.62411117945242833</v>
      </c>
      <c r="F1818" s="3">
        <f t="shared" ca="1" si="57"/>
        <v>135.23550201511836</v>
      </c>
    </row>
    <row r="1819" spans="5:6" x14ac:dyDescent="0.3">
      <c r="E1819" s="3">
        <f t="shared" ca="1" si="56"/>
        <v>0.8438027433386972</v>
      </c>
      <c r="F1819" s="3">
        <f t="shared" ca="1" si="57"/>
        <v>145.70648042672858</v>
      </c>
    </row>
    <row r="1820" spans="5:6" x14ac:dyDescent="0.3">
      <c r="E1820" s="3">
        <f t="shared" ca="1" si="56"/>
        <v>0.34792339861151722</v>
      </c>
      <c r="F1820" s="3">
        <f t="shared" ca="1" si="57"/>
        <v>125.55270871785677</v>
      </c>
    </row>
    <row r="1821" spans="5:6" x14ac:dyDescent="0.3">
      <c r="E1821" s="3">
        <f t="shared" ca="1" si="56"/>
        <v>0.30445995872801412</v>
      </c>
      <c r="F1821" s="3">
        <f t="shared" ca="1" si="57"/>
        <v>124.02308988015255</v>
      </c>
    </row>
    <row r="1822" spans="5:6" x14ac:dyDescent="0.3">
      <c r="E1822" s="3">
        <f t="shared" ca="1" si="56"/>
        <v>0.80998237950146157</v>
      </c>
      <c r="F1822" s="3">
        <f t="shared" ca="1" si="57"/>
        <v>143.64742765578814</v>
      </c>
    </row>
    <row r="1823" spans="5:6" x14ac:dyDescent="0.3">
      <c r="E1823" s="3">
        <f t="shared" ca="1" si="56"/>
        <v>0.24611130322507568</v>
      </c>
      <c r="F1823" s="3">
        <f t="shared" ca="1" si="57"/>
        <v>121.87522057027881</v>
      </c>
    </row>
    <row r="1824" spans="5:6" x14ac:dyDescent="0.3">
      <c r="E1824" s="3">
        <f t="shared" ca="1" si="56"/>
        <v>5.8720973373147412E-2</v>
      </c>
      <c r="F1824" s="3">
        <f t="shared" ca="1" si="57"/>
        <v>112.56937238816946</v>
      </c>
    </row>
    <row r="1825" spans="5:6" x14ac:dyDescent="0.3">
      <c r="E1825" s="3">
        <f t="shared" ca="1" si="56"/>
        <v>0.79863623518126825</v>
      </c>
      <c r="F1825" s="3">
        <f t="shared" ca="1" si="57"/>
        <v>143.01404324730646</v>
      </c>
    </row>
    <row r="1826" spans="5:6" x14ac:dyDescent="0.3">
      <c r="E1826" s="3">
        <f t="shared" ca="1" si="56"/>
        <v>0.63628446372580671</v>
      </c>
      <c r="F1826" s="3">
        <f t="shared" ca="1" si="57"/>
        <v>135.70305513206429</v>
      </c>
    </row>
    <row r="1827" spans="5:6" x14ac:dyDescent="0.3">
      <c r="E1827" s="3">
        <f t="shared" ca="1" si="56"/>
        <v>0.8393706995214304</v>
      </c>
      <c r="F1827" s="3">
        <f t="shared" ca="1" si="57"/>
        <v>145.41972121392178</v>
      </c>
    </row>
    <row r="1828" spans="5:6" x14ac:dyDescent="0.3">
      <c r="E1828" s="3">
        <f t="shared" ca="1" si="56"/>
        <v>0.34270144699383742</v>
      </c>
      <c r="F1828" s="3">
        <f t="shared" ca="1" si="57"/>
        <v>125.37109432269267</v>
      </c>
    </row>
    <row r="1829" spans="5:6" x14ac:dyDescent="0.3">
      <c r="E1829" s="3">
        <f t="shared" ca="1" si="56"/>
        <v>0.78043943662861792</v>
      </c>
      <c r="F1829" s="3">
        <f t="shared" ca="1" si="57"/>
        <v>142.04642942210438</v>
      </c>
    </row>
    <row r="1830" spans="5:6" x14ac:dyDescent="0.3">
      <c r="E1830" s="3">
        <f t="shared" ca="1" si="56"/>
        <v>0.95087594652497376</v>
      </c>
      <c r="F1830" s="3">
        <f t="shared" ca="1" si="57"/>
        <v>156.05052781108941</v>
      </c>
    </row>
    <row r="1831" spans="5:6" x14ac:dyDescent="0.3">
      <c r="E1831" s="3">
        <f t="shared" ca="1" si="56"/>
        <v>0.40858014052710268</v>
      </c>
      <c r="F1831" s="3">
        <f t="shared" ca="1" si="57"/>
        <v>127.63629150503895</v>
      </c>
    </row>
    <row r="1832" spans="5:6" x14ac:dyDescent="0.3">
      <c r="E1832" s="3">
        <f t="shared" ca="1" si="56"/>
        <v>0.23697936878784598</v>
      </c>
      <c r="F1832" s="3">
        <f t="shared" ca="1" si="57"/>
        <v>121.52492471645735</v>
      </c>
    </row>
    <row r="1833" spans="5:6" x14ac:dyDescent="0.3">
      <c r="E1833" s="3">
        <f t="shared" ca="1" si="56"/>
        <v>0.92145659491215381</v>
      </c>
      <c r="F1833" s="3">
        <f t="shared" ca="1" si="57"/>
        <v>152.15469674810265</v>
      </c>
    </row>
    <row r="1834" spans="5:6" x14ac:dyDescent="0.3">
      <c r="E1834" s="3">
        <f t="shared" ca="1" si="56"/>
        <v>0.51199254841188768</v>
      </c>
      <c r="F1834" s="3">
        <f t="shared" ca="1" si="57"/>
        <v>131.17924781965576</v>
      </c>
    </row>
    <row r="1835" spans="5:6" x14ac:dyDescent="0.3">
      <c r="E1835" s="3">
        <f t="shared" ca="1" si="56"/>
        <v>0.50175450320267445</v>
      </c>
      <c r="F1835" s="3">
        <f t="shared" ca="1" si="57"/>
        <v>130.82414064129449</v>
      </c>
    </row>
    <row r="1836" spans="5:6" x14ac:dyDescent="0.3">
      <c r="E1836" s="3">
        <f t="shared" ca="1" si="56"/>
        <v>0.31639004382644154</v>
      </c>
      <c r="F1836" s="3">
        <f t="shared" ca="1" si="57"/>
        <v>124.44748260299383</v>
      </c>
    </row>
    <row r="1837" spans="5:6" x14ac:dyDescent="0.3">
      <c r="E1837" s="3">
        <f t="shared" ca="1" si="56"/>
        <v>0.42762326079433577</v>
      </c>
      <c r="F1837" s="3">
        <f t="shared" ca="1" si="57"/>
        <v>128.2852921224104</v>
      </c>
    </row>
    <row r="1838" spans="5:6" x14ac:dyDescent="0.3">
      <c r="E1838" s="3">
        <f t="shared" ca="1" si="56"/>
        <v>0.55792753153251484</v>
      </c>
      <c r="F1838" s="3">
        <f t="shared" ca="1" si="57"/>
        <v>132.79732106419721</v>
      </c>
    </row>
    <row r="1839" spans="5:6" x14ac:dyDescent="0.3">
      <c r="E1839" s="3">
        <f t="shared" ca="1" si="56"/>
        <v>0.44479997777806957</v>
      </c>
      <c r="F1839" s="3">
        <f t="shared" ca="1" si="57"/>
        <v>128.87064611290768</v>
      </c>
    </row>
    <row r="1840" spans="5:6" x14ac:dyDescent="0.3">
      <c r="E1840" s="3">
        <f t="shared" ca="1" si="56"/>
        <v>0.8829671471107019</v>
      </c>
      <c r="F1840" s="3">
        <f t="shared" ca="1" si="57"/>
        <v>148.54297305470956</v>
      </c>
    </row>
    <row r="1841" spans="5:6" x14ac:dyDescent="0.3">
      <c r="E1841" s="3">
        <f t="shared" ca="1" si="56"/>
        <v>0.17887105261396885</v>
      </c>
      <c r="F1841" s="3">
        <f t="shared" ca="1" si="57"/>
        <v>119.16043306230793</v>
      </c>
    </row>
    <row r="1842" spans="5:6" x14ac:dyDescent="0.3">
      <c r="E1842" s="3">
        <f t="shared" ca="1" si="56"/>
        <v>0.53803265457154559</v>
      </c>
      <c r="F1842" s="3">
        <f t="shared" ca="1" si="57"/>
        <v>132.09085782960776</v>
      </c>
    </row>
    <row r="1843" spans="5:6" x14ac:dyDescent="0.3">
      <c r="E1843" s="3">
        <f t="shared" ca="1" si="56"/>
        <v>9.9688030928569704E-3</v>
      </c>
      <c r="F1843" s="3">
        <f t="shared" ca="1" si="57"/>
        <v>106.7701487144532</v>
      </c>
    </row>
    <row r="1844" spans="5:6" x14ac:dyDescent="0.3">
      <c r="E1844" s="3">
        <f t="shared" ca="1" si="56"/>
        <v>0.59328748209780235</v>
      </c>
      <c r="F1844" s="3">
        <f t="shared" ca="1" si="57"/>
        <v>134.08048449931971</v>
      </c>
    </row>
    <row r="1845" spans="5:6" x14ac:dyDescent="0.3">
      <c r="E1845" s="3">
        <f t="shared" ca="1" si="56"/>
        <v>0.96446790847677499</v>
      </c>
      <c r="F1845" s="3">
        <f t="shared" ca="1" si="57"/>
        <v>158.56132668822482</v>
      </c>
    </row>
    <row r="1846" spans="5:6" x14ac:dyDescent="0.3">
      <c r="E1846" s="3">
        <f t="shared" ca="1" si="56"/>
        <v>0.36947626466087902</v>
      </c>
      <c r="F1846" s="3">
        <f t="shared" ca="1" si="57"/>
        <v>126.29767149437356</v>
      </c>
    </row>
    <row r="1847" spans="5:6" x14ac:dyDescent="0.3">
      <c r="E1847" s="3">
        <f t="shared" ca="1" si="56"/>
        <v>0.45156610121675145</v>
      </c>
      <c r="F1847" s="3">
        <f t="shared" ca="1" si="57"/>
        <v>129.10144270802533</v>
      </c>
    </row>
    <row r="1848" spans="5:6" x14ac:dyDescent="0.3">
      <c r="E1848" s="3">
        <f t="shared" ca="1" si="56"/>
        <v>0.42196471878650432</v>
      </c>
      <c r="F1848" s="3">
        <f t="shared" ca="1" si="57"/>
        <v>128.09250757271465</v>
      </c>
    </row>
    <row r="1849" spans="5:6" x14ac:dyDescent="0.3">
      <c r="E1849" s="3">
        <f t="shared" ca="1" si="56"/>
        <v>0.28302995393034458</v>
      </c>
      <c r="F1849" s="3">
        <f t="shared" ca="1" si="57"/>
        <v>123.24977360726761</v>
      </c>
    </row>
    <row r="1850" spans="5:6" x14ac:dyDescent="0.3">
      <c r="E1850" s="3">
        <f t="shared" ca="1" si="56"/>
        <v>0.75497547661899467</v>
      </c>
      <c r="F1850" s="3">
        <f t="shared" ca="1" si="57"/>
        <v>140.77637934671057</v>
      </c>
    </row>
    <row r="1851" spans="5:6" x14ac:dyDescent="0.3">
      <c r="E1851" s="3">
        <f t="shared" ca="1" si="56"/>
        <v>0.41196329015300348</v>
      </c>
      <c r="F1851" s="3">
        <f t="shared" ca="1" si="57"/>
        <v>127.75165219802703</v>
      </c>
    </row>
    <row r="1852" spans="5:6" x14ac:dyDescent="0.3">
      <c r="E1852" s="3">
        <f t="shared" ca="1" si="56"/>
        <v>0.20709922429356908</v>
      </c>
      <c r="F1852" s="3">
        <f t="shared" ca="1" si="57"/>
        <v>120.34223740915053</v>
      </c>
    </row>
    <row r="1853" spans="5:6" x14ac:dyDescent="0.3">
      <c r="E1853" s="3">
        <f t="shared" ca="1" si="56"/>
        <v>0.40505334572106466</v>
      </c>
      <c r="F1853" s="3">
        <f t="shared" ca="1" si="57"/>
        <v>127.51598613093728</v>
      </c>
    </row>
    <row r="1854" spans="5:6" x14ac:dyDescent="0.3">
      <c r="E1854" s="3">
        <f t="shared" ca="1" si="56"/>
        <v>0.31820823674674814</v>
      </c>
      <c r="F1854" s="3">
        <f t="shared" ca="1" si="57"/>
        <v>124.51182471837566</v>
      </c>
    </row>
    <row r="1855" spans="5:6" x14ac:dyDescent="0.3">
      <c r="E1855" s="3">
        <f t="shared" ca="1" si="56"/>
        <v>0.6253256640359719</v>
      </c>
      <c r="F1855" s="3">
        <f t="shared" ca="1" si="57"/>
        <v>135.28183492614784</v>
      </c>
    </row>
    <row r="1856" spans="5:6" x14ac:dyDescent="0.3">
      <c r="E1856" s="3">
        <f t="shared" ca="1" si="56"/>
        <v>0.84838201670264757</v>
      </c>
      <c r="F1856" s="3">
        <f t="shared" ca="1" si="57"/>
        <v>146.00898589240799</v>
      </c>
    </row>
    <row r="1857" spans="5:6" x14ac:dyDescent="0.3">
      <c r="E1857" s="3">
        <f t="shared" ca="1" si="56"/>
        <v>0.47091068090654364</v>
      </c>
      <c r="F1857" s="3">
        <f t="shared" ca="1" si="57"/>
        <v>129.76268880483528</v>
      </c>
    </row>
    <row r="1858" spans="5:6" x14ac:dyDescent="0.3">
      <c r="E1858" s="3">
        <f t="shared" ca="1" si="56"/>
        <v>0.16191480096594102</v>
      </c>
      <c r="F1858" s="3">
        <f t="shared" ca="1" si="57"/>
        <v>118.41149716239602</v>
      </c>
    </row>
    <row r="1859" spans="5:6" x14ac:dyDescent="0.3">
      <c r="E1859" s="3">
        <f t="shared" ref="E1859:E1922" ca="1" si="58">RAND()</f>
        <v>0.71562793789749279</v>
      </c>
      <c r="F1859" s="3">
        <f t="shared" ca="1" si="57"/>
        <v>138.96575705081162</v>
      </c>
    </row>
    <row r="1860" spans="5:6" x14ac:dyDescent="0.3">
      <c r="E1860" s="3">
        <f t="shared" ca="1" si="58"/>
        <v>0.80599829377619658</v>
      </c>
      <c r="F1860" s="3">
        <f t="shared" ref="F1860:F1923" ca="1" si="59">$C$3*SQRT(2*_xlfn.GAMMA.INV(E1860,1.5,1))+$C$4</f>
        <v>143.42216384831889</v>
      </c>
    </row>
    <row r="1861" spans="5:6" x14ac:dyDescent="0.3">
      <c r="E1861" s="3">
        <f t="shared" ca="1" si="58"/>
        <v>0.57067383484833512</v>
      </c>
      <c r="F1861" s="3">
        <f t="shared" ca="1" si="59"/>
        <v>133.25541617186391</v>
      </c>
    </row>
    <row r="1862" spans="5:6" x14ac:dyDescent="0.3">
      <c r="E1862" s="3">
        <f t="shared" ca="1" si="58"/>
        <v>0.84718461615203922</v>
      </c>
      <c r="F1862" s="3">
        <f t="shared" ca="1" si="59"/>
        <v>145.92925548452234</v>
      </c>
    </row>
    <row r="1863" spans="5:6" x14ac:dyDescent="0.3">
      <c r="E1863" s="3">
        <f t="shared" ca="1" si="58"/>
        <v>0.92139857449846807</v>
      </c>
      <c r="F1863" s="3">
        <f t="shared" ca="1" si="59"/>
        <v>152.14828940329375</v>
      </c>
    </row>
    <row r="1864" spans="5:6" x14ac:dyDescent="0.3">
      <c r="E1864" s="3">
        <f t="shared" ca="1" si="58"/>
        <v>0.53216304887741794</v>
      </c>
      <c r="F1864" s="3">
        <f t="shared" ca="1" si="59"/>
        <v>131.88419404115018</v>
      </c>
    </row>
    <row r="1865" spans="5:6" x14ac:dyDescent="0.3">
      <c r="E1865" s="3">
        <f t="shared" ca="1" si="58"/>
        <v>0.93092655008266267</v>
      </c>
      <c r="F1865" s="3">
        <f t="shared" ca="1" si="59"/>
        <v>153.25537828385441</v>
      </c>
    </row>
    <row r="1866" spans="5:6" x14ac:dyDescent="0.3">
      <c r="E1866" s="3">
        <f t="shared" ca="1" si="58"/>
        <v>0.8377301609159763</v>
      </c>
      <c r="F1866" s="3">
        <f t="shared" ca="1" si="59"/>
        <v>145.31501341947617</v>
      </c>
    </row>
    <row r="1867" spans="5:6" x14ac:dyDescent="0.3">
      <c r="E1867" s="3">
        <f t="shared" ca="1" si="58"/>
        <v>0.82066551595205917</v>
      </c>
      <c r="F1867" s="3">
        <f t="shared" ca="1" si="59"/>
        <v>144.26793487705419</v>
      </c>
    </row>
    <row r="1868" spans="5:6" x14ac:dyDescent="0.3">
      <c r="E1868" s="3">
        <f t="shared" ca="1" si="58"/>
        <v>0.86309348864161195</v>
      </c>
      <c r="F1868" s="3">
        <f t="shared" ca="1" si="59"/>
        <v>147.02821536502705</v>
      </c>
    </row>
    <row r="1869" spans="5:6" x14ac:dyDescent="0.3">
      <c r="E1869" s="3">
        <f t="shared" ca="1" si="58"/>
        <v>0.27058404454768648</v>
      </c>
      <c r="F1869" s="3">
        <f t="shared" ca="1" si="59"/>
        <v>122.79305868496914</v>
      </c>
    </row>
    <row r="1870" spans="5:6" x14ac:dyDescent="0.3">
      <c r="E1870" s="3">
        <f t="shared" ca="1" si="58"/>
        <v>0.5978971851914604</v>
      </c>
      <c r="F1870" s="3">
        <f t="shared" ca="1" si="59"/>
        <v>134.25083005988964</v>
      </c>
    </row>
    <row r="1871" spans="5:6" x14ac:dyDescent="0.3">
      <c r="E1871" s="3">
        <f t="shared" ca="1" si="58"/>
        <v>0.79997107177293869</v>
      </c>
      <c r="F1871" s="3">
        <f t="shared" ca="1" si="59"/>
        <v>143.08728321291068</v>
      </c>
    </row>
    <row r="1872" spans="5:6" x14ac:dyDescent="0.3">
      <c r="E1872" s="3">
        <f t="shared" ca="1" si="58"/>
        <v>0.4766090678907795</v>
      </c>
      <c r="F1872" s="3">
        <f t="shared" ca="1" si="59"/>
        <v>129.95801410627791</v>
      </c>
    </row>
    <row r="1873" spans="5:6" x14ac:dyDescent="0.3">
      <c r="E1873" s="3">
        <f t="shared" ca="1" si="58"/>
        <v>0.82334784223890189</v>
      </c>
      <c r="F1873" s="3">
        <f t="shared" ca="1" si="59"/>
        <v>144.42774034072266</v>
      </c>
    </row>
    <row r="1874" spans="5:6" x14ac:dyDescent="0.3">
      <c r="E1874" s="3">
        <f t="shared" ca="1" si="58"/>
        <v>0.96161200654282053</v>
      </c>
      <c r="F1874" s="3">
        <f t="shared" ca="1" si="59"/>
        <v>157.97373436936812</v>
      </c>
    </row>
    <row r="1875" spans="5:6" x14ac:dyDescent="0.3">
      <c r="E1875" s="3">
        <f t="shared" ca="1" si="58"/>
        <v>0.4847155533242794</v>
      </c>
      <c r="F1875" s="3">
        <f t="shared" ca="1" si="59"/>
        <v>130.23642700058923</v>
      </c>
    </row>
    <row r="1876" spans="5:6" x14ac:dyDescent="0.3">
      <c r="E1876" s="3">
        <f t="shared" ca="1" si="58"/>
        <v>0.76777911068920623</v>
      </c>
      <c r="F1876" s="3">
        <f t="shared" ca="1" si="59"/>
        <v>141.40384654670231</v>
      </c>
    </row>
    <row r="1877" spans="5:6" x14ac:dyDescent="0.3">
      <c r="E1877" s="3">
        <f t="shared" ca="1" si="58"/>
        <v>0.44242015639140853</v>
      </c>
      <c r="F1877" s="3">
        <f t="shared" ca="1" si="59"/>
        <v>128.78950877363994</v>
      </c>
    </row>
    <row r="1878" spans="5:6" x14ac:dyDescent="0.3">
      <c r="E1878" s="3">
        <f t="shared" ca="1" si="58"/>
        <v>0.19087532118399619</v>
      </c>
      <c r="F1878" s="3">
        <f t="shared" ca="1" si="59"/>
        <v>119.67192148186221</v>
      </c>
    </row>
    <row r="1879" spans="5:6" x14ac:dyDescent="0.3">
      <c r="E1879" s="3">
        <f t="shared" ca="1" si="58"/>
        <v>0.22403929034406012</v>
      </c>
      <c r="F1879" s="3">
        <f t="shared" ca="1" si="59"/>
        <v>121.0201100658808</v>
      </c>
    </row>
    <row r="1880" spans="5:6" x14ac:dyDescent="0.3">
      <c r="E1880" s="3">
        <f t="shared" ca="1" si="58"/>
        <v>0.37721889816990128</v>
      </c>
      <c r="F1880" s="3">
        <f t="shared" ca="1" si="59"/>
        <v>126.56378429628599</v>
      </c>
    </row>
    <row r="1881" spans="5:6" x14ac:dyDescent="0.3">
      <c r="E1881" s="3">
        <f t="shared" ca="1" si="58"/>
        <v>0.21943494499184657</v>
      </c>
      <c r="F1881" s="3">
        <f t="shared" ca="1" si="59"/>
        <v>120.83788304108732</v>
      </c>
    </row>
    <row r="1882" spans="5:6" x14ac:dyDescent="0.3">
      <c r="E1882" s="3">
        <f t="shared" ca="1" si="58"/>
        <v>0.10936693771469286</v>
      </c>
      <c r="F1882" s="3">
        <f t="shared" ca="1" si="59"/>
        <v>115.81429522618008</v>
      </c>
    </row>
    <row r="1883" spans="5:6" x14ac:dyDescent="0.3">
      <c r="E1883" s="3">
        <f t="shared" ca="1" si="58"/>
        <v>0.93212557195241397</v>
      </c>
      <c r="F1883" s="3">
        <f t="shared" ca="1" si="59"/>
        <v>153.40327845984461</v>
      </c>
    </row>
    <row r="1884" spans="5:6" x14ac:dyDescent="0.3">
      <c r="E1884" s="3">
        <f t="shared" ca="1" si="58"/>
        <v>0.14529389879672894</v>
      </c>
      <c r="F1884" s="3">
        <f t="shared" ca="1" si="59"/>
        <v>117.64159745642152</v>
      </c>
    </row>
    <row r="1885" spans="5:6" x14ac:dyDescent="0.3">
      <c r="E1885" s="3">
        <f t="shared" ca="1" si="58"/>
        <v>0.56246620615285747</v>
      </c>
      <c r="F1885" s="3">
        <f t="shared" ca="1" si="59"/>
        <v>132.95991189294924</v>
      </c>
    </row>
    <row r="1886" spans="5:6" x14ac:dyDescent="0.3">
      <c r="E1886" s="3">
        <f t="shared" ca="1" si="58"/>
        <v>0.52801371265036101</v>
      </c>
      <c r="F1886" s="3">
        <f t="shared" ca="1" si="59"/>
        <v>131.73853817956586</v>
      </c>
    </row>
    <row r="1887" spans="5:6" x14ac:dyDescent="0.3">
      <c r="E1887" s="3">
        <f t="shared" ca="1" si="58"/>
        <v>0.78172753709054321</v>
      </c>
      <c r="F1887" s="3">
        <f t="shared" ca="1" si="59"/>
        <v>142.11314292563662</v>
      </c>
    </row>
    <row r="1888" spans="5:6" x14ac:dyDescent="0.3">
      <c r="E1888" s="3">
        <f t="shared" ca="1" si="58"/>
        <v>0.38313995329271955</v>
      </c>
      <c r="F1888" s="3">
        <f t="shared" ca="1" si="59"/>
        <v>126.76686089641311</v>
      </c>
    </row>
    <row r="1889" spans="5:6" x14ac:dyDescent="0.3">
      <c r="E1889" s="3">
        <f t="shared" ca="1" si="58"/>
        <v>0.6653501668884757</v>
      </c>
      <c r="F1889" s="3">
        <f t="shared" ca="1" si="59"/>
        <v>136.85056499613756</v>
      </c>
    </row>
    <row r="1890" spans="5:6" x14ac:dyDescent="0.3">
      <c r="E1890" s="3">
        <f t="shared" ca="1" si="58"/>
        <v>0.28768428560114889</v>
      </c>
      <c r="F1890" s="3">
        <f t="shared" ca="1" si="59"/>
        <v>123.41905342184376</v>
      </c>
    </row>
    <row r="1891" spans="5:6" x14ac:dyDescent="0.3">
      <c r="E1891" s="3">
        <f t="shared" ca="1" si="58"/>
        <v>0.70978907271539504</v>
      </c>
      <c r="F1891" s="3">
        <f t="shared" ca="1" si="59"/>
        <v>138.71000371534228</v>
      </c>
    </row>
    <row r="1892" spans="5:6" x14ac:dyDescent="0.3">
      <c r="E1892" s="3">
        <f t="shared" ca="1" si="58"/>
        <v>0.95202881316118737</v>
      </c>
      <c r="F1892" s="3">
        <f t="shared" ca="1" si="59"/>
        <v>156.23913404809031</v>
      </c>
    </row>
    <row r="1893" spans="5:6" x14ac:dyDescent="0.3">
      <c r="E1893" s="3">
        <f t="shared" ca="1" si="58"/>
        <v>0.30955033878694094</v>
      </c>
      <c r="F1893" s="3">
        <f t="shared" ca="1" si="59"/>
        <v>124.20465639724981</v>
      </c>
    </row>
    <row r="1894" spans="5:6" x14ac:dyDescent="0.3">
      <c r="E1894" s="3">
        <f t="shared" ca="1" si="58"/>
        <v>0.28873516102294283</v>
      </c>
      <c r="F1894" s="3">
        <f t="shared" ca="1" si="59"/>
        <v>123.457166849055</v>
      </c>
    </row>
    <row r="1895" spans="5:6" x14ac:dyDescent="0.3">
      <c r="E1895" s="3">
        <f t="shared" ca="1" si="58"/>
        <v>9.2591979856365914E-2</v>
      </c>
      <c r="F1895" s="3">
        <f t="shared" ca="1" si="59"/>
        <v>114.85451512887059</v>
      </c>
    </row>
    <row r="1896" spans="5:6" x14ac:dyDescent="0.3">
      <c r="E1896" s="3">
        <f t="shared" ca="1" si="58"/>
        <v>0.68384658979673818</v>
      </c>
      <c r="F1896" s="3">
        <f t="shared" ca="1" si="59"/>
        <v>137.60724536056173</v>
      </c>
    </row>
    <row r="1897" spans="5:6" x14ac:dyDescent="0.3">
      <c r="E1897" s="3">
        <f t="shared" ca="1" si="58"/>
        <v>0.11363140901151325</v>
      </c>
      <c r="F1897" s="3">
        <f t="shared" ca="1" si="59"/>
        <v>116.04568689078347</v>
      </c>
    </row>
    <row r="1898" spans="5:6" x14ac:dyDescent="0.3">
      <c r="E1898" s="3">
        <f t="shared" ca="1" si="58"/>
        <v>0.93186670026522067</v>
      </c>
      <c r="F1898" s="3">
        <f t="shared" ca="1" si="59"/>
        <v>153.37116848312505</v>
      </c>
    </row>
    <row r="1899" spans="5:6" x14ac:dyDescent="0.3">
      <c r="E1899" s="3">
        <f t="shared" ca="1" si="58"/>
        <v>0.48606527306963088</v>
      </c>
      <c r="F1899" s="3">
        <f t="shared" ca="1" si="59"/>
        <v>130.28285084399198</v>
      </c>
    </row>
    <row r="1900" spans="5:6" x14ac:dyDescent="0.3">
      <c r="E1900" s="3">
        <f t="shared" ca="1" si="58"/>
        <v>0.47581315200512497</v>
      </c>
      <c r="F1900" s="3">
        <f t="shared" ca="1" si="59"/>
        <v>129.93071441301421</v>
      </c>
    </row>
    <row r="1901" spans="5:6" x14ac:dyDescent="0.3">
      <c r="E1901" s="3">
        <f t="shared" ca="1" si="58"/>
        <v>0.14565318508169234</v>
      </c>
      <c r="F1901" s="3">
        <f t="shared" ca="1" si="59"/>
        <v>117.65866664307941</v>
      </c>
    </row>
    <row r="1902" spans="5:6" x14ac:dyDescent="0.3">
      <c r="E1902" s="3">
        <f t="shared" ca="1" si="58"/>
        <v>0.45814880061286611</v>
      </c>
      <c r="F1902" s="3">
        <f t="shared" ca="1" si="59"/>
        <v>129.32618818186776</v>
      </c>
    </row>
    <row r="1903" spans="5:6" x14ac:dyDescent="0.3">
      <c r="E1903" s="3">
        <f t="shared" ca="1" si="58"/>
        <v>0.17753459569664165</v>
      </c>
      <c r="F1903" s="3">
        <f t="shared" ca="1" si="59"/>
        <v>119.10258292161802</v>
      </c>
    </row>
    <row r="1904" spans="5:6" x14ac:dyDescent="0.3">
      <c r="E1904" s="3">
        <f t="shared" ca="1" si="58"/>
        <v>0.54032370503495841</v>
      </c>
      <c r="F1904" s="3">
        <f t="shared" ca="1" si="59"/>
        <v>132.17172952512149</v>
      </c>
    </row>
    <row r="1905" spans="5:6" x14ac:dyDescent="0.3">
      <c r="E1905" s="3">
        <f t="shared" ca="1" si="58"/>
        <v>0.16735282980771726</v>
      </c>
      <c r="F1905" s="3">
        <f t="shared" ca="1" si="59"/>
        <v>118.65536435408274</v>
      </c>
    </row>
    <row r="1906" spans="5:6" x14ac:dyDescent="0.3">
      <c r="E1906" s="3">
        <f t="shared" ca="1" si="58"/>
        <v>0.74031848998634431</v>
      </c>
      <c r="F1906" s="3">
        <f t="shared" ca="1" si="59"/>
        <v>140.08271366466451</v>
      </c>
    </row>
    <row r="1907" spans="5:6" x14ac:dyDescent="0.3">
      <c r="E1907" s="3">
        <f t="shared" ca="1" si="58"/>
        <v>8.8854549045923603E-3</v>
      </c>
      <c r="F1907" s="3">
        <f t="shared" ca="1" si="59"/>
        <v>106.50984745181259</v>
      </c>
    </row>
    <row r="1908" spans="5:6" x14ac:dyDescent="0.3">
      <c r="E1908" s="3">
        <f t="shared" ca="1" si="58"/>
        <v>0.87331351924817158</v>
      </c>
      <c r="F1908" s="3">
        <f t="shared" ca="1" si="59"/>
        <v>147.7849304514844</v>
      </c>
    </row>
    <row r="1909" spans="5:6" x14ac:dyDescent="0.3">
      <c r="E1909" s="3">
        <f t="shared" ca="1" si="58"/>
        <v>4.1892963815673423E-2</v>
      </c>
      <c r="F1909" s="3">
        <f t="shared" ca="1" si="59"/>
        <v>111.13834859037136</v>
      </c>
    </row>
    <row r="1910" spans="5:6" x14ac:dyDescent="0.3">
      <c r="E1910" s="3">
        <f t="shared" ca="1" si="58"/>
        <v>6.0093974295275521E-3</v>
      </c>
      <c r="F1910" s="3">
        <f t="shared" ca="1" si="59"/>
        <v>105.70015840756031</v>
      </c>
    </row>
    <row r="1911" spans="5:6" x14ac:dyDescent="0.3">
      <c r="E1911" s="3">
        <f t="shared" ca="1" si="58"/>
        <v>0.36397309173141734</v>
      </c>
      <c r="F1911" s="3">
        <f t="shared" ca="1" si="59"/>
        <v>126.10808963368316</v>
      </c>
    </row>
    <row r="1912" spans="5:6" x14ac:dyDescent="0.3">
      <c r="E1912" s="3">
        <f t="shared" ca="1" si="58"/>
        <v>0.69564531715814848</v>
      </c>
      <c r="F1912" s="3">
        <f t="shared" ca="1" si="59"/>
        <v>138.10232465363481</v>
      </c>
    </row>
    <row r="1913" spans="5:6" x14ac:dyDescent="0.3">
      <c r="E1913" s="3">
        <f t="shared" ca="1" si="58"/>
        <v>0.13691791123602959</v>
      </c>
      <c r="F1913" s="3">
        <f t="shared" ca="1" si="59"/>
        <v>117.23773785805118</v>
      </c>
    </row>
    <row r="1914" spans="5:6" x14ac:dyDescent="0.3">
      <c r="E1914" s="3">
        <f t="shared" ca="1" si="58"/>
        <v>0.49521433802316128</v>
      </c>
      <c r="F1914" s="3">
        <f t="shared" ca="1" si="59"/>
        <v>130.59810861407476</v>
      </c>
    </row>
    <row r="1915" spans="5:6" x14ac:dyDescent="0.3">
      <c r="E1915" s="3">
        <f t="shared" ca="1" si="58"/>
        <v>0.17422397748930118</v>
      </c>
      <c r="F1915" s="3">
        <f t="shared" ca="1" si="59"/>
        <v>118.95844937616508</v>
      </c>
    </row>
    <row r="1916" spans="5:6" x14ac:dyDescent="0.3">
      <c r="E1916" s="3">
        <f t="shared" ca="1" si="58"/>
        <v>0.42480843367016019</v>
      </c>
      <c r="F1916" s="3">
        <f t="shared" ca="1" si="59"/>
        <v>128.18939416133432</v>
      </c>
    </row>
    <row r="1917" spans="5:6" x14ac:dyDescent="0.3">
      <c r="E1917" s="3">
        <f t="shared" ca="1" si="58"/>
        <v>0.82093188114137983</v>
      </c>
      <c r="F1917" s="3">
        <f t="shared" ca="1" si="59"/>
        <v>144.2837293462344</v>
      </c>
    </row>
    <row r="1918" spans="5:6" x14ac:dyDescent="0.3">
      <c r="E1918" s="3">
        <f t="shared" ca="1" si="58"/>
        <v>0.96016293618665904</v>
      </c>
      <c r="F1918" s="3">
        <f t="shared" ca="1" si="59"/>
        <v>157.68960363251026</v>
      </c>
    </row>
    <row r="1919" spans="5:6" x14ac:dyDescent="0.3">
      <c r="E1919" s="3">
        <f t="shared" ca="1" si="58"/>
        <v>0.39481073108691811</v>
      </c>
      <c r="F1919" s="3">
        <f t="shared" ca="1" si="59"/>
        <v>127.16623954495668</v>
      </c>
    </row>
    <row r="1920" spans="5:6" x14ac:dyDescent="0.3">
      <c r="E1920" s="3">
        <f t="shared" ca="1" si="58"/>
        <v>0.80718253463907141</v>
      </c>
      <c r="F1920" s="3">
        <f t="shared" ca="1" si="59"/>
        <v>143.48878947848516</v>
      </c>
    </row>
    <row r="1921" spans="5:6" x14ac:dyDescent="0.3">
      <c r="E1921" s="3">
        <f t="shared" ca="1" si="58"/>
        <v>0.5854371612575785</v>
      </c>
      <c r="F1921" s="3">
        <f t="shared" ca="1" si="59"/>
        <v>133.79213442749494</v>
      </c>
    </row>
    <row r="1922" spans="5:6" x14ac:dyDescent="0.3">
      <c r="E1922" s="3">
        <f t="shared" ca="1" si="58"/>
        <v>0.93224763934054156</v>
      </c>
      <c r="F1922" s="3">
        <f t="shared" ca="1" si="59"/>
        <v>153.41845390163445</v>
      </c>
    </row>
    <row r="1923" spans="5:6" x14ac:dyDescent="0.3">
      <c r="E1923" s="3">
        <f t="shared" ref="E1923:E1986" ca="1" si="60">RAND()</f>
        <v>0.28718956594879108</v>
      </c>
      <c r="F1923" s="3">
        <f t="shared" ca="1" si="59"/>
        <v>123.40109730650096</v>
      </c>
    </row>
    <row r="1924" spans="5:6" x14ac:dyDescent="0.3">
      <c r="E1924" s="3">
        <f t="shared" ca="1" si="60"/>
        <v>0.13780728918027652</v>
      </c>
      <c r="F1924" s="3">
        <f t="shared" ref="F1924:F1987" ca="1" si="61">$C$3*SQRT(2*_xlfn.GAMMA.INV(E1924,1.5,1))+$C$4</f>
        <v>117.28117852440732</v>
      </c>
    </row>
    <row r="1925" spans="5:6" x14ac:dyDescent="0.3">
      <c r="E1925" s="3">
        <f t="shared" ca="1" si="60"/>
        <v>0.89564216390712115</v>
      </c>
      <c r="F1925" s="3">
        <f t="shared" ca="1" si="61"/>
        <v>149.61413084457411</v>
      </c>
    </row>
    <row r="1926" spans="5:6" x14ac:dyDescent="0.3">
      <c r="E1926" s="3">
        <f t="shared" ca="1" si="60"/>
        <v>0.46405475814842012</v>
      </c>
      <c r="F1926" s="3">
        <f t="shared" ca="1" si="61"/>
        <v>129.52804703547037</v>
      </c>
    </row>
    <row r="1927" spans="5:6" x14ac:dyDescent="0.3">
      <c r="E1927" s="3">
        <f t="shared" ca="1" si="60"/>
        <v>0.2056438419654496</v>
      </c>
      <c r="F1927" s="3">
        <f t="shared" ca="1" si="61"/>
        <v>120.28300161432212</v>
      </c>
    </row>
    <row r="1928" spans="5:6" x14ac:dyDescent="0.3">
      <c r="E1928" s="3">
        <f t="shared" ca="1" si="60"/>
        <v>0.41986652759697474</v>
      </c>
      <c r="F1928" s="3">
        <f t="shared" ca="1" si="61"/>
        <v>128.02101576221543</v>
      </c>
    </row>
    <row r="1929" spans="5:6" x14ac:dyDescent="0.3">
      <c r="E1929" s="3">
        <f t="shared" ca="1" si="60"/>
        <v>0.48942177454344171</v>
      </c>
      <c r="F1929" s="3">
        <f t="shared" ca="1" si="61"/>
        <v>130.39838967046023</v>
      </c>
    </row>
    <row r="1930" spans="5:6" x14ac:dyDescent="0.3">
      <c r="E1930" s="3">
        <f t="shared" ca="1" si="60"/>
        <v>0.39150790473198649</v>
      </c>
      <c r="F1930" s="3">
        <f t="shared" ca="1" si="61"/>
        <v>127.05332225385581</v>
      </c>
    </row>
    <row r="1931" spans="5:6" x14ac:dyDescent="0.3">
      <c r="E1931" s="3">
        <f t="shared" ca="1" si="60"/>
        <v>0.70287332493227994</v>
      </c>
      <c r="F1931" s="3">
        <f t="shared" ca="1" si="61"/>
        <v>138.41084442939712</v>
      </c>
    </row>
    <row r="1932" spans="5:6" x14ac:dyDescent="0.3">
      <c r="E1932" s="3">
        <f t="shared" ca="1" si="60"/>
        <v>0.10921035578592109</v>
      </c>
      <c r="F1932" s="3">
        <f t="shared" ca="1" si="61"/>
        <v>115.80571060942916</v>
      </c>
    </row>
    <row r="1933" spans="5:6" x14ac:dyDescent="0.3">
      <c r="E1933" s="3">
        <f t="shared" ca="1" si="60"/>
        <v>0.91471971131167706</v>
      </c>
      <c r="F1933" s="3">
        <f t="shared" ca="1" si="61"/>
        <v>151.43468706613129</v>
      </c>
    </row>
    <row r="1934" spans="5:6" x14ac:dyDescent="0.3">
      <c r="E1934" s="3">
        <f t="shared" ca="1" si="60"/>
        <v>0.17854374369984805</v>
      </c>
      <c r="F1934" s="3">
        <f t="shared" ca="1" si="61"/>
        <v>119.14628263026032</v>
      </c>
    </row>
    <row r="1935" spans="5:6" x14ac:dyDescent="0.3">
      <c r="E1935" s="3">
        <f t="shared" ca="1" si="60"/>
        <v>0.70483310304197877</v>
      </c>
      <c r="F1935" s="3">
        <f t="shared" ca="1" si="61"/>
        <v>138.49521675266462</v>
      </c>
    </row>
    <row r="1936" spans="5:6" x14ac:dyDescent="0.3">
      <c r="E1936" s="3">
        <f t="shared" ca="1" si="60"/>
        <v>0.68923664168854704</v>
      </c>
      <c r="F1936" s="3">
        <f t="shared" ca="1" si="61"/>
        <v>137.83214456456085</v>
      </c>
    </row>
    <row r="1937" spans="5:6" x14ac:dyDescent="0.3">
      <c r="E1937" s="3">
        <f t="shared" ca="1" si="60"/>
        <v>0.14872687062815682</v>
      </c>
      <c r="F1937" s="3">
        <f t="shared" ca="1" si="61"/>
        <v>117.80388040386497</v>
      </c>
    </row>
    <row r="1938" spans="5:6" x14ac:dyDescent="0.3">
      <c r="E1938" s="3">
        <f t="shared" ca="1" si="60"/>
        <v>0.82014123490438318</v>
      </c>
      <c r="F1938" s="3">
        <f t="shared" ca="1" si="61"/>
        <v>144.23689458400105</v>
      </c>
    </row>
    <row r="1939" spans="5:6" x14ac:dyDescent="0.3">
      <c r="E1939" s="3">
        <f t="shared" ca="1" si="60"/>
        <v>0.69824655076494502</v>
      </c>
      <c r="F1939" s="3">
        <f t="shared" ca="1" si="61"/>
        <v>138.21288132744604</v>
      </c>
    </row>
    <row r="1940" spans="5:6" x14ac:dyDescent="0.3">
      <c r="E1940" s="3">
        <f t="shared" ca="1" si="60"/>
        <v>2.7995910435970606E-2</v>
      </c>
      <c r="F1940" s="3">
        <f t="shared" ca="1" si="61"/>
        <v>109.66486632507683</v>
      </c>
    </row>
    <row r="1941" spans="5:6" x14ac:dyDescent="0.3">
      <c r="E1941" s="3">
        <f t="shared" ca="1" si="60"/>
        <v>0.41778506538124538</v>
      </c>
      <c r="F1941" s="3">
        <f t="shared" ca="1" si="61"/>
        <v>127.95008728438042</v>
      </c>
    </row>
    <row r="1942" spans="5:6" x14ac:dyDescent="0.3">
      <c r="E1942" s="3">
        <f t="shared" ca="1" si="60"/>
        <v>0.37547147699501382</v>
      </c>
      <c r="F1942" s="3">
        <f t="shared" ca="1" si="61"/>
        <v>126.50378429491903</v>
      </c>
    </row>
    <row r="1943" spans="5:6" x14ac:dyDescent="0.3">
      <c r="E1943" s="3">
        <f t="shared" ca="1" si="60"/>
        <v>0.96119632775167307</v>
      </c>
      <c r="F1943" s="3">
        <f t="shared" ca="1" si="61"/>
        <v>157.89131610627507</v>
      </c>
    </row>
    <row r="1944" spans="5:6" x14ac:dyDescent="0.3">
      <c r="E1944" s="3">
        <f t="shared" ca="1" si="60"/>
        <v>0.60830437307048391</v>
      </c>
      <c r="F1944" s="3">
        <f t="shared" ca="1" si="61"/>
        <v>134.63837812627276</v>
      </c>
    </row>
    <row r="1945" spans="5:6" x14ac:dyDescent="0.3">
      <c r="E1945" s="3">
        <f t="shared" ca="1" si="60"/>
        <v>5.2966544290490858E-2</v>
      </c>
      <c r="F1945" s="3">
        <f t="shared" ca="1" si="61"/>
        <v>112.11105187148245</v>
      </c>
    </row>
    <row r="1946" spans="5:6" x14ac:dyDescent="0.3">
      <c r="E1946" s="3">
        <f t="shared" ca="1" si="60"/>
        <v>0.6740190341185015</v>
      </c>
      <c r="F1946" s="3">
        <f t="shared" ca="1" si="61"/>
        <v>137.20240369718621</v>
      </c>
    </row>
    <row r="1947" spans="5:6" x14ac:dyDescent="0.3">
      <c r="E1947" s="3">
        <f t="shared" ca="1" si="60"/>
        <v>0.96478010400208158</v>
      </c>
      <c r="F1947" s="3">
        <f t="shared" ca="1" si="61"/>
        <v>158.62796233408278</v>
      </c>
    </row>
    <row r="1948" spans="5:6" x14ac:dyDescent="0.3">
      <c r="E1948" s="3">
        <f t="shared" ca="1" si="60"/>
        <v>0.72464773482885747</v>
      </c>
      <c r="F1948" s="3">
        <f t="shared" ca="1" si="61"/>
        <v>139.36688773995849</v>
      </c>
    </row>
    <row r="1949" spans="5:6" x14ac:dyDescent="0.3">
      <c r="E1949" s="3">
        <f t="shared" ca="1" si="60"/>
        <v>0.28682267425896246</v>
      </c>
      <c r="F1949" s="3">
        <f t="shared" ca="1" si="61"/>
        <v>123.38777516105554</v>
      </c>
    </row>
    <row r="1950" spans="5:6" x14ac:dyDescent="0.3">
      <c r="E1950" s="3">
        <f t="shared" ca="1" si="60"/>
        <v>4.3598084120714642E-2</v>
      </c>
      <c r="F1950" s="3">
        <f t="shared" ca="1" si="61"/>
        <v>111.29734908177474</v>
      </c>
    </row>
    <row r="1951" spans="5:6" x14ac:dyDescent="0.3">
      <c r="E1951" s="3">
        <f t="shared" ca="1" si="60"/>
        <v>0.57775321645368349</v>
      </c>
      <c r="F1951" s="3">
        <f t="shared" ca="1" si="61"/>
        <v>133.51191856279158</v>
      </c>
    </row>
    <row r="1952" spans="5:6" x14ac:dyDescent="0.3">
      <c r="E1952" s="3">
        <f t="shared" ca="1" si="60"/>
        <v>0.21640015572235072</v>
      </c>
      <c r="F1952" s="3">
        <f t="shared" ca="1" si="61"/>
        <v>120.71697554770904</v>
      </c>
    </row>
    <row r="1953" spans="5:6" x14ac:dyDescent="0.3">
      <c r="E1953" s="3">
        <f t="shared" ca="1" si="60"/>
        <v>0.31844403561659773</v>
      </c>
      <c r="F1953" s="3">
        <f t="shared" ca="1" si="61"/>
        <v>124.52016296634731</v>
      </c>
    </row>
    <row r="1954" spans="5:6" x14ac:dyDescent="0.3">
      <c r="E1954" s="3">
        <f t="shared" ca="1" si="60"/>
        <v>0.98312683649222388</v>
      </c>
      <c r="F1954" s="3">
        <f t="shared" ca="1" si="61"/>
        <v>163.90201595512951</v>
      </c>
    </row>
    <row r="1955" spans="5:6" x14ac:dyDescent="0.3">
      <c r="E1955" s="3">
        <f t="shared" ca="1" si="60"/>
        <v>0.2831669318561969</v>
      </c>
      <c r="F1955" s="3">
        <f t="shared" ca="1" si="61"/>
        <v>123.25476683346469</v>
      </c>
    </row>
    <row r="1956" spans="5:6" x14ac:dyDescent="0.3">
      <c r="E1956" s="3">
        <f t="shared" ca="1" si="60"/>
        <v>0.75897288491336157</v>
      </c>
      <c r="F1956" s="3">
        <f t="shared" ca="1" si="61"/>
        <v>140.97001133898914</v>
      </c>
    </row>
    <row r="1957" spans="5:6" x14ac:dyDescent="0.3">
      <c r="E1957" s="3">
        <f t="shared" ca="1" si="60"/>
        <v>0.99722909561922213</v>
      </c>
      <c r="F1957" s="3">
        <f t="shared" ca="1" si="61"/>
        <v>175.10248221515451</v>
      </c>
    </row>
    <row r="1958" spans="5:6" x14ac:dyDescent="0.3">
      <c r="E1958" s="3">
        <f t="shared" ca="1" si="60"/>
        <v>0.2596874005680978</v>
      </c>
      <c r="F1958" s="3">
        <f t="shared" ca="1" si="61"/>
        <v>122.38787708269149</v>
      </c>
    </row>
    <row r="1959" spans="5:6" x14ac:dyDescent="0.3">
      <c r="E1959" s="3">
        <f t="shared" ca="1" si="60"/>
        <v>0.8239221248922709</v>
      </c>
      <c r="F1959" s="3">
        <f t="shared" ca="1" si="61"/>
        <v>144.46217433650588</v>
      </c>
    </row>
    <row r="1960" spans="5:6" x14ac:dyDescent="0.3">
      <c r="E1960" s="3">
        <f t="shared" ca="1" si="60"/>
        <v>0.57962270109879865</v>
      </c>
      <c r="F1960" s="3">
        <f t="shared" ca="1" si="61"/>
        <v>133.57991681982617</v>
      </c>
    </row>
    <row r="1961" spans="5:6" x14ac:dyDescent="0.3">
      <c r="E1961" s="3">
        <f t="shared" ca="1" si="60"/>
        <v>9.3804997123094758E-2</v>
      </c>
      <c r="F1961" s="3">
        <f t="shared" ca="1" si="61"/>
        <v>114.92688513627242</v>
      </c>
    </row>
    <row r="1962" spans="5:6" x14ac:dyDescent="0.3">
      <c r="E1962" s="3">
        <f t="shared" ca="1" si="60"/>
        <v>6.5287776686084098E-2</v>
      </c>
      <c r="F1962" s="3">
        <f t="shared" ca="1" si="61"/>
        <v>113.06162591128653</v>
      </c>
    </row>
    <row r="1963" spans="5:6" x14ac:dyDescent="0.3">
      <c r="E1963" s="3">
        <f t="shared" ca="1" si="60"/>
        <v>0.96490240912260106</v>
      </c>
      <c r="F1963" s="3">
        <f t="shared" ca="1" si="61"/>
        <v>158.65420407401092</v>
      </c>
    </row>
    <row r="1964" spans="5:6" x14ac:dyDescent="0.3">
      <c r="E1964" s="3">
        <f t="shared" ca="1" si="60"/>
        <v>0.8231092176930892</v>
      </c>
      <c r="F1964" s="3">
        <f t="shared" ca="1" si="61"/>
        <v>144.41345541830466</v>
      </c>
    </row>
    <row r="1965" spans="5:6" x14ac:dyDescent="0.3">
      <c r="E1965" s="3">
        <f t="shared" ca="1" si="60"/>
        <v>0.51831491271634977</v>
      </c>
      <c r="F1965" s="3">
        <f t="shared" ca="1" si="61"/>
        <v>131.39939878131779</v>
      </c>
    </row>
    <row r="1966" spans="5:6" x14ac:dyDescent="0.3">
      <c r="E1966" s="3">
        <f t="shared" ca="1" si="60"/>
        <v>0.59830764224311384</v>
      </c>
      <c r="F1966" s="3">
        <f t="shared" ca="1" si="61"/>
        <v>134.26603604352761</v>
      </c>
    </row>
    <row r="1967" spans="5:6" x14ac:dyDescent="0.3">
      <c r="E1967" s="3">
        <f t="shared" ca="1" si="60"/>
        <v>0.88661566029933481</v>
      </c>
      <c r="F1967" s="3">
        <f t="shared" ca="1" si="61"/>
        <v>148.84182171323516</v>
      </c>
    </row>
    <row r="1968" spans="5:6" x14ac:dyDescent="0.3">
      <c r="E1968" s="3">
        <f t="shared" ca="1" si="60"/>
        <v>0.27482905298524496</v>
      </c>
      <c r="F1968" s="3">
        <f t="shared" ca="1" si="61"/>
        <v>122.9495252734427</v>
      </c>
    </row>
    <row r="1969" spans="5:6" x14ac:dyDescent="0.3">
      <c r="E1969" s="3">
        <f t="shared" ca="1" si="60"/>
        <v>0.32820653613825779</v>
      </c>
      <c r="F1969" s="3">
        <f t="shared" ca="1" si="61"/>
        <v>124.86418991300644</v>
      </c>
    </row>
    <row r="1970" spans="5:6" x14ac:dyDescent="0.3">
      <c r="E1970" s="3">
        <f t="shared" ca="1" si="60"/>
        <v>0.49677654559849416</v>
      </c>
      <c r="F1970" s="3">
        <f t="shared" ca="1" si="61"/>
        <v>130.65204576328583</v>
      </c>
    </row>
    <row r="1971" spans="5:6" x14ac:dyDescent="0.3">
      <c r="E1971" s="3">
        <f t="shared" ca="1" si="60"/>
        <v>0.12373198187658385</v>
      </c>
      <c r="F1971" s="3">
        <f t="shared" ca="1" si="61"/>
        <v>116.57654317207164</v>
      </c>
    </row>
    <row r="1972" spans="5:6" x14ac:dyDescent="0.3">
      <c r="E1972" s="3">
        <f t="shared" ca="1" si="60"/>
        <v>0.54553200070257268</v>
      </c>
      <c r="F1972" s="3">
        <f t="shared" ca="1" si="61"/>
        <v>132.35602629489006</v>
      </c>
    </row>
    <row r="1973" spans="5:6" x14ac:dyDescent="0.3">
      <c r="E1973" s="3">
        <f t="shared" ca="1" si="60"/>
        <v>0.22656476669622694</v>
      </c>
      <c r="F1973" s="3">
        <f t="shared" ca="1" si="61"/>
        <v>121.1194611366505</v>
      </c>
    </row>
    <row r="1974" spans="5:6" x14ac:dyDescent="0.3">
      <c r="E1974" s="3">
        <f t="shared" ca="1" si="60"/>
        <v>5.0872476781254061E-2</v>
      </c>
      <c r="F1974" s="3">
        <f t="shared" ca="1" si="61"/>
        <v>111.93706195217823</v>
      </c>
    </row>
    <row r="1975" spans="5:6" x14ac:dyDescent="0.3">
      <c r="E1975" s="3">
        <f t="shared" ca="1" si="60"/>
        <v>0.41693681621293222</v>
      </c>
      <c r="F1975" s="3">
        <f t="shared" ca="1" si="61"/>
        <v>127.92117978958922</v>
      </c>
    </row>
    <row r="1976" spans="5:6" x14ac:dyDescent="0.3">
      <c r="E1976" s="3">
        <f t="shared" ca="1" si="60"/>
        <v>0.71429297975304262</v>
      </c>
      <c r="F1976" s="3">
        <f t="shared" ca="1" si="61"/>
        <v>138.90701929155449</v>
      </c>
    </row>
    <row r="1977" spans="5:6" x14ac:dyDescent="0.3">
      <c r="E1977" s="3">
        <f t="shared" ca="1" si="60"/>
        <v>0.92229210984677357</v>
      </c>
      <c r="F1977" s="3">
        <f t="shared" ca="1" si="61"/>
        <v>152.24738671897225</v>
      </c>
    </row>
    <row r="1978" spans="5:6" x14ac:dyDescent="0.3">
      <c r="E1978" s="3">
        <f t="shared" ca="1" si="60"/>
        <v>9.3587885797716486E-2</v>
      </c>
      <c r="F1978" s="3">
        <f t="shared" ca="1" si="61"/>
        <v>114.91396929413682</v>
      </c>
    </row>
    <row r="1979" spans="5:6" x14ac:dyDescent="0.3">
      <c r="E1979" s="3">
        <f t="shared" ca="1" si="60"/>
        <v>0.66694602776657397</v>
      </c>
      <c r="F1979" s="3">
        <f t="shared" ca="1" si="61"/>
        <v>136.91497934481143</v>
      </c>
    </row>
    <row r="1980" spans="5:6" x14ac:dyDescent="0.3">
      <c r="E1980" s="3">
        <f t="shared" ca="1" si="60"/>
        <v>0.25483209676479357</v>
      </c>
      <c r="F1980" s="3">
        <f t="shared" ca="1" si="61"/>
        <v>122.20558369317592</v>
      </c>
    </row>
    <row r="1981" spans="5:6" x14ac:dyDescent="0.3">
      <c r="E1981" s="3">
        <f t="shared" ca="1" si="60"/>
        <v>0.13062701390271847</v>
      </c>
      <c r="F1981" s="3">
        <f t="shared" ca="1" si="61"/>
        <v>116.92642634143729</v>
      </c>
    </row>
    <row r="1982" spans="5:6" x14ac:dyDescent="0.3">
      <c r="E1982" s="3">
        <f t="shared" ca="1" si="60"/>
        <v>0.77306640316082842</v>
      </c>
      <c r="F1982" s="3">
        <f t="shared" ca="1" si="61"/>
        <v>141.66938468253159</v>
      </c>
    </row>
    <row r="1983" spans="5:6" x14ac:dyDescent="0.3">
      <c r="E1983" s="3">
        <f t="shared" ca="1" si="60"/>
        <v>0.46873075789772323</v>
      </c>
      <c r="F1983" s="3">
        <f t="shared" ca="1" si="61"/>
        <v>129.68804152830688</v>
      </c>
    </row>
    <row r="1984" spans="5:6" x14ac:dyDescent="0.3">
      <c r="E1984" s="3">
        <f t="shared" ca="1" si="60"/>
        <v>0.1514626560509359</v>
      </c>
      <c r="F1984" s="3">
        <f t="shared" ca="1" si="61"/>
        <v>117.93193730987828</v>
      </c>
    </row>
    <row r="1985" spans="5:6" x14ac:dyDescent="0.3">
      <c r="E1985" s="3">
        <f t="shared" ca="1" si="60"/>
        <v>0.21946107618245336</v>
      </c>
      <c r="F1985" s="3">
        <f t="shared" ca="1" si="61"/>
        <v>120.8389213218249</v>
      </c>
    </row>
    <row r="1986" spans="5:6" x14ac:dyDescent="0.3">
      <c r="E1986" s="3">
        <f t="shared" ca="1" si="60"/>
        <v>0.10426483189905689</v>
      </c>
      <c r="F1986" s="3">
        <f t="shared" ca="1" si="61"/>
        <v>115.53118146937238</v>
      </c>
    </row>
    <row r="1987" spans="5:6" x14ac:dyDescent="0.3">
      <c r="E1987" s="3">
        <f t="shared" ref="E1987:E2050" ca="1" si="62">RAND()</f>
        <v>0.7681562800351307</v>
      </c>
      <c r="F1987" s="3">
        <f t="shared" ca="1" si="61"/>
        <v>141.42265952919834</v>
      </c>
    </row>
    <row r="1988" spans="5:6" x14ac:dyDescent="0.3">
      <c r="E1988" s="3">
        <f t="shared" ca="1" si="62"/>
        <v>0.27540437337239221</v>
      </c>
      <c r="F1988" s="3">
        <f t="shared" ref="F1988:F2051" ca="1" si="63">$C$3*SQRT(2*_xlfn.GAMMA.INV(E1988,1.5,1))+$C$4</f>
        <v>122.9706744710368</v>
      </c>
    </row>
    <row r="1989" spans="5:6" x14ac:dyDescent="0.3">
      <c r="E1989" s="3">
        <f t="shared" ca="1" si="62"/>
        <v>0.14723182760284381</v>
      </c>
      <c r="F1989" s="3">
        <f t="shared" ca="1" si="63"/>
        <v>117.73342862168352</v>
      </c>
    </row>
    <row r="1990" spans="5:6" x14ac:dyDescent="0.3">
      <c r="E1990" s="3">
        <f t="shared" ca="1" si="62"/>
        <v>0.5656223773204252</v>
      </c>
      <c r="F1990" s="3">
        <f t="shared" ca="1" si="63"/>
        <v>133.0733150333682</v>
      </c>
    </row>
    <row r="1991" spans="5:6" x14ac:dyDescent="0.3">
      <c r="E1991" s="3">
        <f t="shared" ca="1" si="62"/>
        <v>0.27063599159770291</v>
      </c>
      <c r="F1991" s="3">
        <f t="shared" ca="1" si="63"/>
        <v>122.79497790836216</v>
      </c>
    </row>
    <row r="1992" spans="5:6" x14ac:dyDescent="0.3">
      <c r="E1992" s="3">
        <f t="shared" ca="1" si="62"/>
        <v>5.8620030944196211E-2</v>
      </c>
      <c r="F1992" s="3">
        <f t="shared" ca="1" si="63"/>
        <v>112.56156365978579</v>
      </c>
    </row>
    <row r="1993" spans="5:6" x14ac:dyDescent="0.3">
      <c r="E1993" s="3">
        <f t="shared" ca="1" si="62"/>
        <v>0.10621747114254243</v>
      </c>
      <c r="F1993" s="3">
        <f t="shared" ca="1" si="63"/>
        <v>115.6403725601506</v>
      </c>
    </row>
    <row r="1994" spans="5:6" x14ac:dyDescent="0.3">
      <c r="E1994" s="3">
        <f t="shared" ca="1" si="62"/>
        <v>0.64260451194916912</v>
      </c>
      <c r="F1994" s="3">
        <f t="shared" ca="1" si="63"/>
        <v>135.94866582050011</v>
      </c>
    </row>
    <row r="1995" spans="5:6" x14ac:dyDescent="0.3">
      <c r="E1995" s="3">
        <f t="shared" ca="1" si="62"/>
        <v>0.13800624180328014</v>
      </c>
      <c r="F1995" s="3">
        <f t="shared" ca="1" si="63"/>
        <v>117.29087741006158</v>
      </c>
    </row>
    <row r="1996" spans="5:6" x14ac:dyDescent="0.3">
      <c r="E1996" s="3">
        <f t="shared" ca="1" si="62"/>
        <v>0.99558054644996896</v>
      </c>
      <c r="F1996" s="3">
        <f t="shared" ca="1" si="63"/>
        <v>172.39562496867057</v>
      </c>
    </row>
    <row r="1997" spans="5:6" x14ac:dyDescent="0.3">
      <c r="E1997" s="3">
        <f t="shared" ca="1" si="62"/>
        <v>0.55570522188661065</v>
      </c>
      <c r="F1997" s="3">
        <f t="shared" ca="1" si="63"/>
        <v>132.71791362488165</v>
      </c>
    </row>
    <row r="1998" spans="5:6" x14ac:dyDescent="0.3">
      <c r="E1998" s="3">
        <f t="shared" ca="1" si="62"/>
        <v>0.88403703705365677</v>
      </c>
      <c r="F1998" s="3">
        <f t="shared" ca="1" si="63"/>
        <v>148.62986410116082</v>
      </c>
    </row>
    <row r="1999" spans="5:6" x14ac:dyDescent="0.3">
      <c r="E1999" s="3">
        <f t="shared" ca="1" si="62"/>
        <v>0.54178758489515477</v>
      </c>
      <c r="F1999" s="3">
        <f t="shared" ca="1" si="63"/>
        <v>132.22346542395167</v>
      </c>
    </row>
    <row r="2000" spans="5:6" x14ac:dyDescent="0.3">
      <c r="E2000" s="3">
        <f t="shared" ca="1" si="62"/>
        <v>0.61399577218621126</v>
      </c>
      <c r="F2000" s="3">
        <f t="shared" ca="1" si="63"/>
        <v>134.85214920453907</v>
      </c>
    </row>
    <row r="2001" spans="5:6" x14ac:dyDescent="0.3">
      <c r="E2001" s="3">
        <f t="shared" ca="1" si="62"/>
        <v>0.97144037450896603</v>
      </c>
      <c r="F2001" s="3">
        <f t="shared" ca="1" si="63"/>
        <v>160.18532720483802</v>
      </c>
    </row>
    <row r="2002" spans="5:6" x14ac:dyDescent="0.3">
      <c r="E2002" s="3">
        <f t="shared" ca="1" si="62"/>
        <v>0.61420267069236589</v>
      </c>
      <c r="F2002" s="3">
        <f t="shared" ca="1" si="63"/>
        <v>134.85994580673881</v>
      </c>
    </row>
    <row r="2003" spans="5:6" x14ac:dyDescent="0.3">
      <c r="E2003" s="3">
        <f t="shared" ca="1" si="62"/>
        <v>0.8668916950236778</v>
      </c>
      <c r="F2003" s="3">
        <f t="shared" ca="1" si="63"/>
        <v>147.30437384639259</v>
      </c>
    </row>
    <row r="2004" spans="5:6" x14ac:dyDescent="0.3">
      <c r="E2004" s="3">
        <f t="shared" ca="1" si="62"/>
        <v>0.93096710544575512</v>
      </c>
      <c r="F2004" s="3">
        <f t="shared" ca="1" si="63"/>
        <v>153.26034674381575</v>
      </c>
    </row>
    <row r="2005" spans="5:6" x14ac:dyDescent="0.3">
      <c r="E2005" s="3">
        <f t="shared" ca="1" si="62"/>
        <v>0.99950436639811624</v>
      </c>
      <c r="F2005" s="3">
        <f t="shared" ca="1" si="63"/>
        <v>184.25788785462797</v>
      </c>
    </row>
    <row r="2006" spans="5:6" x14ac:dyDescent="0.3">
      <c r="E2006" s="3">
        <f t="shared" ca="1" si="62"/>
        <v>0.51435265215424031</v>
      </c>
      <c r="F2006" s="3">
        <f t="shared" ca="1" si="63"/>
        <v>131.26134813124605</v>
      </c>
    </row>
    <row r="2007" spans="5:6" x14ac:dyDescent="0.3">
      <c r="E2007" s="3">
        <f t="shared" ca="1" si="62"/>
        <v>0.90239367177248664</v>
      </c>
      <c r="F2007" s="3">
        <f t="shared" ca="1" si="63"/>
        <v>150.22621684612409</v>
      </c>
    </row>
    <row r="2008" spans="5:6" x14ac:dyDescent="0.3">
      <c r="E2008" s="3">
        <f t="shared" ca="1" si="62"/>
        <v>0.7470171552006436</v>
      </c>
      <c r="F2008" s="3">
        <f t="shared" ca="1" si="63"/>
        <v>140.39666383042834</v>
      </c>
    </row>
    <row r="2009" spans="5:6" x14ac:dyDescent="0.3">
      <c r="E2009" s="3">
        <f t="shared" ca="1" si="62"/>
        <v>0.30088612723926045</v>
      </c>
      <c r="F2009" s="3">
        <f t="shared" ca="1" si="63"/>
        <v>123.89516013813066</v>
      </c>
    </row>
    <row r="2010" spans="5:6" x14ac:dyDescent="0.3">
      <c r="E2010" s="3">
        <f t="shared" ca="1" si="62"/>
        <v>0.98409661266694681</v>
      </c>
      <c r="F2010" s="3">
        <f t="shared" ca="1" si="63"/>
        <v>164.30453912653348</v>
      </c>
    </row>
    <row r="2011" spans="5:6" x14ac:dyDescent="0.3">
      <c r="E2011" s="3">
        <f t="shared" ca="1" si="62"/>
        <v>0.75771372297646145</v>
      </c>
      <c r="F2011" s="3">
        <f t="shared" ca="1" si="63"/>
        <v>140.90880245857664</v>
      </c>
    </row>
    <row r="2012" spans="5:6" x14ac:dyDescent="0.3">
      <c r="E2012" s="3">
        <f t="shared" ca="1" si="62"/>
        <v>0.15792216293349581</v>
      </c>
      <c r="F2012" s="3">
        <f t="shared" ca="1" si="63"/>
        <v>118.23005470669219</v>
      </c>
    </row>
    <row r="2013" spans="5:6" x14ac:dyDescent="0.3">
      <c r="E2013" s="3">
        <f t="shared" ca="1" si="62"/>
        <v>0.69074636726620697</v>
      </c>
      <c r="F2013" s="3">
        <f t="shared" ca="1" si="63"/>
        <v>137.89551585081526</v>
      </c>
    </row>
    <row r="2014" spans="5:6" x14ac:dyDescent="0.3">
      <c r="E2014" s="3">
        <f t="shared" ca="1" si="62"/>
        <v>0.85480652505125132</v>
      </c>
      <c r="F2014" s="3">
        <f t="shared" ca="1" si="63"/>
        <v>146.44476098986217</v>
      </c>
    </row>
    <row r="2015" spans="5:6" x14ac:dyDescent="0.3">
      <c r="E2015" s="3">
        <f t="shared" ca="1" si="62"/>
        <v>0.5851986154308535</v>
      </c>
      <c r="F2015" s="3">
        <f t="shared" ca="1" si="63"/>
        <v>133.78340575503231</v>
      </c>
    </row>
    <row r="2016" spans="5:6" x14ac:dyDescent="0.3">
      <c r="E2016" s="3">
        <f t="shared" ca="1" si="62"/>
        <v>0.83397886681254785</v>
      </c>
      <c r="F2016" s="3">
        <f t="shared" ca="1" si="63"/>
        <v>145.0783911052178</v>
      </c>
    </row>
    <row r="2017" spans="5:6" x14ac:dyDescent="0.3">
      <c r="E2017" s="3">
        <f t="shared" ca="1" si="62"/>
        <v>0.76186698372922845</v>
      </c>
      <c r="F2017" s="3">
        <f t="shared" ca="1" si="63"/>
        <v>141.11146326536425</v>
      </c>
    </row>
    <row r="2018" spans="5:6" x14ac:dyDescent="0.3">
      <c r="E2018" s="3">
        <f t="shared" ca="1" si="62"/>
        <v>0.21430650013247454</v>
      </c>
      <c r="F2018" s="3">
        <f t="shared" ca="1" si="63"/>
        <v>120.63318109358958</v>
      </c>
    </row>
    <row r="2019" spans="5:6" x14ac:dyDescent="0.3">
      <c r="E2019" s="3">
        <f t="shared" ca="1" si="62"/>
        <v>3.7785356721061203E-2</v>
      </c>
      <c r="F2019" s="3">
        <f t="shared" ca="1" si="63"/>
        <v>110.73862059823014</v>
      </c>
    </row>
    <row r="2020" spans="5:6" x14ac:dyDescent="0.3">
      <c r="E2020" s="3">
        <f t="shared" ca="1" si="62"/>
        <v>0.74262205172259499</v>
      </c>
      <c r="F2020" s="3">
        <f t="shared" ca="1" si="63"/>
        <v>140.19011169491216</v>
      </c>
    </row>
    <row r="2021" spans="5:6" x14ac:dyDescent="0.3">
      <c r="E2021" s="3">
        <f t="shared" ca="1" si="62"/>
        <v>0.61004783290822695</v>
      </c>
      <c r="F2021" s="3">
        <f t="shared" ca="1" si="63"/>
        <v>134.7037212591683</v>
      </c>
    </row>
    <row r="2022" spans="5:6" x14ac:dyDescent="0.3">
      <c r="E2022" s="3">
        <f t="shared" ca="1" si="62"/>
        <v>0.36195424188813363</v>
      </c>
      <c r="F2022" s="3">
        <f t="shared" ca="1" si="63"/>
        <v>126.03844085093515</v>
      </c>
    </row>
    <row r="2023" spans="5:6" x14ac:dyDescent="0.3">
      <c r="E2023" s="3">
        <f t="shared" ca="1" si="62"/>
        <v>0.8059224850321175</v>
      </c>
      <c r="F2023" s="3">
        <f t="shared" ca="1" si="63"/>
        <v>143.41790827726007</v>
      </c>
    </row>
    <row r="2024" spans="5:6" x14ac:dyDescent="0.3">
      <c r="E2024" s="3">
        <f t="shared" ca="1" si="62"/>
        <v>0.80266722064205209</v>
      </c>
      <c r="F2024" s="3">
        <f t="shared" ca="1" si="63"/>
        <v>143.23622777604345</v>
      </c>
    </row>
    <row r="2025" spans="5:6" x14ac:dyDescent="0.3">
      <c r="E2025" s="3">
        <f t="shared" ca="1" si="62"/>
        <v>0.7962749004222065</v>
      </c>
      <c r="F2025" s="3">
        <f t="shared" ca="1" si="63"/>
        <v>142.88527692734226</v>
      </c>
    </row>
    <row r="2026" spans="5:6" x14ac:dyDescent="0.3">
      <c r="E2026" s="3">
        <f t="shared" ca="1" si="62"/>
        <v>0.95064800485636269</v>
      </c>
      <c r="F2026" s="3">
        <f t="shared" ca="1" si="63"/>
        <v>156.01367366608355</v>
      </c>
    </row>
    <row r="2027" spans="5:6" x14ac:dyDescent="0.3">
      <c r="E2027" s="3">
        <f t="shared" ca="1" si="62"/>
        <v>0.40317746903598217</v>
      </c>
      <c r="F2027" s="3">
        <f t="shared" ca="1" si="63"/>
        <v>127.45197416516065</v>
      </c>
    </row>
    <row r="2028" spans="5:6" x14ac:dyDescent="0.3">
      <c r="E2028" s="3">
        <f t="shared" ca="1" si="62"/>
        <v>0.89859890915676288</v>
      </c>
      <c r="F2028" s="3">
        <f t="shared" ca="1" si="63"/>
        <v>149.87829073139335</v>
      </c>
    </row>
    <row r="2029" spans="5:6" x14ac:dyDescent="0.3">
      <c r="E2029" s="3">
        <f t="shared" ca="1" si="62"/>
        <v>0.33817450369521806</v>
      </c>
      <c r="F2029" s="3">
        <f t="shared" ca="1" si="63"/>
        <v>125.21324067190345</v>
      </c>
    </row>
    <row r="2030" spans="5:6" x14ac:dyDescent="0.3">
      <c r="E2030" s="3">
        <f t="shared" ca="1" si="62"/>
        <v>0.68063406393723247</v>
      </c>
      <c r="F2030" s="3">
        <f t="shared" ca="1" si="63"/>
        <v>137.47418182283457</v>
      </c>
    </row>
    <row r="2031" spans="5:6" x14ac:dyDescent="0.3">
      <c r="E2031" s="3">
        <f t="shared" ca="1" si="62"/>
        <v>0.73019108356433771</v>
      </c>
      <c r="F2031" s="3">
        <f t="shared" ca="1" si="63"/>
        <v>139.61725290638014</v>
      </c>
    </row>
    <row r="2032" spans="5:6" x14ac:dyDescent="0.3">
      <c r="E2032" s="3">
        <f t="shared" ca="1" si="62"/>
        <v>0.44952101791559185</v>
      </c>
      <c r="F2032" s="3">
        <f t="shared" ca="1" si="63"/>
        <v>129.03166378183272</v>
      </c>
    </row>
    <row r="2033" spans="5:6" x14ac:dyDescent="0.3">
      <c r="E2033" s="3">
        <f t="shared" ca="1" si="62"/>
        <v>0.45654846856545506</v>
      </c>
      <c r="F2033" s="3">
        <f t="shared" ca="1" si="63"/>
        <v>129.27152820913682</v>
      </c>
    </row>
    <row r="2034" spans="5:6" x14ac:dyDescent="0.3">
      <c r="E2034" s="3">
        <f t="shared" ca="1" si="62"/>
        <v>8.1742595630772574E-2</v>
      </c>
      <c r="F2034" s="3">
        <f t="shared" ca="1" si="63"/>
        <v>114.18285967799487</v>
      </c>
    </row>
    <row r="2035" spans="5:6" x14ac:dyDescent="0.3">
      <c r="E2035" s="3">
        <f t="shared" ca="1" si="62"/>
        <v>0.76197945427756175</v>
      </c>
      <c r="F2035" s="3">
        <f t="shared" ca="1" si="63"/>
        <v>141.11698222959009</v>
      </c>
    </row>
    <row r="2036" spans="5:6" x14ac:dyDescent="0.3">
      <c r="E2036" s="3">
        <f t="shared" ca="1" si="62"/>
        <v>0.17681361300245646</v>
      </c>
      <c r="F2036" s="3">
        <f t="shared" ca="1" si="63"/>
        <v>119.07129510697432</v>
      </c>
    </row>
    <row r="2037" spans="5:6" x14ac:dyDescent="0.3">
      <c r="E2037" s="3">
        <f t="shared" ca="1" si="62"/>
        <v>0.56176347069827981</v>
      </c>
      <c r="F2037" s="3">
        <f t="shared" ca="1" si="63"/>
        <v>132.93470038051896</v>
      </c>
    </row>
    <row r="2038" spans="5:6" x14ac:dyDescent="0.3">
      <c r="E2038" s="3">
        <f t="shared" ca="1" si="62"/>
        <v>0.54546260443160244</v>
      </c>
      <c r="F2038" s="3">
        <f t="shared" ca="1" si="63"/>
        <v>132.35356648875523</v>
      </c>
    </row>
    <row r="2039" spans="5:6" x14ac:dyDescent="0.3">
      <c r="E2039" s="3">
        <f t="shared" ca="1" si="62"/>
        <v>0.20073420217060767</v>
      </c>
      <c r="F2039" s="3">
        <f t="shared" ca="1" si="63"/>
        <v>120.0819153246797</v>
      </c>
    </row>
    <row r="2040" spans="5:6" x14ac:dyDescent="0.3">
      <c r="E2040" s="3">
        <f t="shared" ca="1" si="62"/>
        <v>0.22588123846063335</v>
      </c>
      <c r="F2040" s="3">
        <f t="shared" ca="1" si="63"/>
        <v>121.09261253352354</v>
      </c>
    </row>
    <row r="2041" spans="5:6" x14ac:dyDescent="0.3">
      <c r="E2041" s="3">
        <f t="shared" ca="1" si="62"/>
        <v>0.95783680462667309</v>
      </c>
      <c r="F2041" s="3">
        <f t="shared" ca="1" si="63"/>
        <v>157.251198528299</v>
      </c>
    </row>
    <row r="2042" spans="5:6" x14ac:dyDescent="0.3">
      <c r="E2042" s="3">
        <f t="shared" ca="1" si="62"/>
        <v>0.96932007012734733</v>
      </c>
      <c r="F2042" s="3">
        <f t="shared" ca="1" si="63"/>
        <v>159.65862062548192</v>
      </c>
    </row>
    <row r="2043" spans="5:6" x14ac:dyDescent="0.3">
      <c r="E2043" s="3">
        <f t="shared" ca="1" si="62"/>
        <v>0.14148757523762157</v>
      </c>
      <c r="F2043" s="3">
        <f t="shared" ca="1" si="63"/>
        <v>117.4595050689073</v>
      </c>
    </row>
    <row r="2044" spans="5:6" x14ac:dyDescent="0.3">
      <c r="E2044" s="3">
        <f t="shared" ca="1" si="62"/>
        <v>0.74887912775289878</v>
      </c>
      <c r="F2044" s="3">
        <f t="shared" ca="1" si="63"/>
        <v>140.48483383654343</v>
      </c>
    </row>
    <row r="2045" spans="5:6" x14ac:dyDescent="0.3">
      <c r="E2045" s="3">
        <f t="shared" ca="1" si="62"/>
        <v>8.3303109610814996E-3</v>
      </c>
      <c r="F2045" s="3">
        <f t="shared" ca="1" si="63"/>
        <v>106.36846570669834</v>
      </c>
    </row>
    <row r="2046" spans="5:6" x14ac:dyDescent="0.3">
      <c r="E2046" s="3">
        <f t="shared" ca="1" si="62"/>
        <v>0.84352957131979123</v>
      </c>
      <c r="F2046" s="3">
        <f t="shared" ca="1" si="63"/>
        <v>145.68863801240923</v>
      </c>
    </row>
    <row r="2047" spans="5:6" x14ac:dyDescent="0.3">
      <c r="E2047" s="3">
        <f t="shared" ca="1" si="62"/>
        <v>0.62182107157627542</v>
      </c>
      <c r="F2047" s="3">
        <f t="shared" ca="1" si="63"/>
        <v>135.14831601481137</v>
      </c>
    </row>
    <row r="2048" spans="5:6" x14ac:dyDescent="0.3">
      <c r="E2048" s="3">
        <f t="shared" ca="1" si="62"/>
        <v>0.82327860292137633</v>
      </c>
      <c r="F2048" s="3">
        <f t="shared" ca="1" si="63"/>
        <v>144.42359403867414</v>
      </c>
    </row>
    <row r="2049" spans="5:6" x14ac:dyDescent="0.3">
      <c r="E2049" s="3">
        <f t="shared" ca="1" si="62"/>
        <v>0.45174819378200504</v>
      </c>
      <c r="F2049" s="3">
        <f t="shared" ca="1" si="63"/>
        <v>129.10765669402963</v>
      </c>
    </row>
    <row r="2050" spans="5:6" x14ac:dyDescent="0.3">
      <c r="E2050" s="3">
        <f t="shared" ca="1" si="62"/>
        <v>0.75174658846805853</v>
      </c>
      <c r="F2050" s="3">
        <f t="shared" ca="1" si="63"/>
        <v>140.62141033982238</v>
      </c>
    </row>
    <row r="2051" spans="5:6" x14ac:dyDescent="0.3">
      <c r="E2051" s="3">
        <f t="shared" ref="E2051:E2114" ca="1" si="64">RAND()</f>
        <v>0.53536480666358988</v>
      </c>
      <c r="F2051" s="3">
        <f t="shared" ca="1" si="63"/>
        <v>131.99683274705177</v>
      </c>
    </row>
    <row r="2052" spans="5:6" x14ac:dyDescent="0.3">
      <c r="E2052" s="3">
        <f t="shared" ca="1" si="64"/>
        <v>0.54411247082437975</v>
      </c>
      <c r="F2052" s="3">
        <f t="shared" ref="F2052:F2115" ca="1" si="65">$C$3*SQRT(2*_xlfn.GAMMA.INV(E2052,1.5,1))+$C$4</f>
        <v>132.30573278868033</v>
      </c>
    </row>
    <row r="2053" spans="5:6" x14ac:dyDescent="0.3">
      <c r="E2053" s="3">
        <f t="shared" ca="1" si="64"/>
        <v>9.1026460915926366E-2</v>
      </c>
      <c r="F2053" s="3">
        <f t="shared" ca="1" si="65"/>
        <v>114.76035256289633</v>
      </c>
    </row>
    <row r="2054" spans="5:6" x14ac:dyDescent="0.3">
      <c r="E2054" s="3">
        <f t="shared" ca="1" si="64"/>
        <v>0.37924619791950542</v>
      </c>
      <c r="F2054" s="3">
        <f t="shared" ca="1" si="65"/>
        <v>126.63335433322689</v>
      </c>
    </row>
    <row r="2055" spans="5:6" x14ac:dyDescent="0.3">
      <c r="E2055" s="3">
        <f t="shared" ca="1" si="64"/>
        <v>0.50432041535020455</v>
      </c>
      <c r="F2055" s="3">
        <f t="shared" ca="1" si="65"/>
        <v>130.91298733382175</v>
      </c>
    </row>
    <row r="2056" spans="5:6" x14ac:dyDescent="0.3">
      <c r="E2056" s="3">
        <f t="shared" ca="1" si="64"/>
        <v>0.22728016685263863</v>
      </c>
      <c r="F2056" s="3">
        <f t="shared" ca="1" si="65"/>
        <v>121.14752934105859</v>
      </c>
    </row>
    <row r="2057" spans="5:6" x14ac:dyDescent="0.3">
      <c r="E2057" s="3">
        <f t="shared" ca="1" si="64"/>
        <v>0.75109974723287398</v>
      </c>
      <c r="F2057" s="3">
        <f t="shared" ca="1" si="65"/>
        <v>140.59051642401559</v>
      </c>
    </row>
    <row r="2058" spans="5:6" x14ac:dyDescent="0.3">
      <c r="E2058" s="3">
        <f t="shared" ca="1" si="64"/>
        <v>0.5311005686060013</v>
      </c>
      <c r="F2058" s="3">
        <f t="shared" ca="1" si="65"/>
        <v>131.84686357687795</v>
      </c>
    </row>
    <row r="2059" spans="5:6" x14ac:dyDescent="0.3">
      <c r="E2059" s="3">
        <f t="shared" ca="1" si="64"/>
        <v>0.19170818039233573</v>
      </c>
      <c r="F2059" s="3">
        <f t="shared" ca="1" si="65"/>
        <v>119.706892761159</v>
      </c>
    </row>
    <row r="2060" spans="5:6" x14ac:dyDescent="0.3">
      <c r="E2060" s="3">
        <f t="shared" ca="1" si="64"/>
        <v>0.39133625149666207</v>
      </c>
      <c r="F2060" s="3">
        <f t="shared" ca="1" si="65"/>
        <v>127.04745162979221</v>
      </c>
    </row>
    <row r="2061" spans="5:6" x14ac:dyDescent="0.3">
      <c r="E2061" s="3">
        <f t="shared" ca="1" si="64"/>
        <v>0.32294018318506645</v>
      </c>
      <c r="F2061" s="3">
        <f t="shared" ca="1" si="65"/>
        <v>124.67888925881036</v>
      </c>
    </row>
    <row r="2062" spans="5:6" x14ac:dyDescent="0.3">
      <c r="E2062" s="3">
        <f t="shared" ca="1" si="64"/>
        <v>0.40056587958639578</v>
      </c>
      <c r="F2062" s="3">
        <f t="shared" ca="1" si="65"/>
        <v>127.36282778309345</v>
      </c>
    </row>
    <row r="2063" spans="5:6" x14ac:dyDescent="0.3">
      <c r="E2063" s="3">
        <f t="shared" ca="1" si="64"/>
        <v>0.15405007014906791</v>
      </c>
      <c r="F2063" s="3">
        <f t="shared" ca="1" si="65"/>
        <v>118.05205064611975</v>
      </c>
    </row>
    <row r="2064" spans="5:6" x14ac:dyDescent="0.3">
      <c r="E2064" s="3">
        <f t="shared" ca="1" si="64"/>
        <v>3.105363981188447E-2</v>
      </c>
      <c r="F2064" s="3">
        <f t="shared" ca="1" si="65"/>
        <v>110.02200398646512</v>
      </c>
    </row>
    <row r="2065" spans="5:6" x14ac:dyDescent="0.3">
      <c r="E2065" s="3">
        <f t="shared" ca="1" si="64"/>
        <v>0.83558911570077343</v>
      </c>
      <c r="F2065" s="3">
        <f t="shared" ca="1" si="65"/>
        <v>145.17949064295482</v>
      </c>
    </row>
    <row r="2066" spans="5:6" x14ac:dyDescent="0.3">
      <c r="E2066" s="3">
        <f t="shared" ca="1" si="64"/>
        <v>0.62841536680632692</v>
      </c>
      <c r="F2066" s="3">
        <f t="shared" ca="1" si="65"/>
        <v>135.40001479866285</v>
      </c>
    </row>
    <row r="2067" spans="5:6" x14ac:dyDescent="0.3">
      <c r="E2067" s="3">
        <f t="shared" ca="1" si="64"/>
        <v>0.73683545188441046</v>
      </c>
      <c r="F2067" s="3">
        <f t="shared" ca="1" si="65"/>
        <v>139.92141804142076</v>
      </c>
    </row>
    <row r="2068" spans="5:6" x14ac:dyDescent="0.3">
      <c r="E2068" s="3">
        <f t="shared" ca="1" si="64"/>
        <v>0.93939051955287067</v>
      </c>
      <c r="F2068" s="3">
        <f t="shared" ca="1" si="65"/>
        <v>154.34779957019987</v>
      </c>
    </row>
    <row r="2069" spans="5:6" x14ac:dyDescent="0.3">
      <c r="E2069" s="3">
        <f t="shared" ca="1" si="64"/>
        <v>0.545147979755779</v>
      </c>
      <c r="F2069" s="3">
        <f t="shared" ca="1" si="65"/>
        <v>132.34241581235892</v>
      </c>
    </row>
    <row r="2070" spans="5:6" x14ac:dyDescent="0.3">
      <c r="E2070" s="3">
        <f t="shared" ca="1" si="64"/>
        <v>0.32382665783101294</v>
      </c>
      <c r="F2070" s="3">
        <f t="shared" ca="1" si="65"/>
        <v>124.71012607205148</v>
      </c>
    </row>
    <row r="2071" spans="5:6" x14ac:dyDescent="0.3">
      <c r="E2071" s="3">
        <f t="shared" ca="1" si="64"/>
        <v>0.85288121206924916</v>
      </c>
      <c r="F2071" s="3">
        <f t="shared" ca="1" si="65"/>
        <v>146.31271802055571</v>
      </c>
    </row>
    <row r="2072" spans="5:6" x14ac:dyDescent="0.3">
      <c r="E2072" s="3">
        <f t="shared" ca="1" si="64"/>
        <v>0.54132823531015606</v>
      </c>
      <c r="F2072" s="3">
        <f t="shared" ca="1" si="65"/>
        <v>132.2072259607769</v>
      </c>
    </row>
    <row r="2073" spans="5:6" x14ac:dyDescent="0.3">
      <c r="E2073" s="3">
        <f t="shared" ca="1" si="64"/>
        <v>0.2520699745587327</v>
      </c>
      <c r="F2073" s="3">
        <f t="shared" ca="1" si="65"/>
        <v>122.10136706310314</v>
      </c>
    </row>
    <row r="2074" spans="5:6" x14ac:dyDescent="0.3">
      <c r="E2074" s="3">
        <f t="shared" ca="1" si="64"/>
        <v>0.91929022883427614</v>
      </c>
      <c r="F2074" s="3">
        <f t="shared" ca="1" si="65"/>
        <v>151.91797905024208</v>
      </c>
    </row>
    <row r="2075" spans="5:6" x14ac:dyDescent="0.3">
      <c r="E2075" s="3">
        <f t="shared" ca="1" si="64"/>
        <v>0.42809634891157233</v>
      </c>
      <c r="F2075" s="3">
        <f t="shared" ca="1" si="65"/>
        <v>128.30140958137758</v>
      </c>
    </row>
    <row r="2076" spans="5:6" x14ac:dyDescent="0.3">
      <c r="E2076" s="3">
        <f t="shared" ca="1" si="64"/>
        <v>0.82811495207107166</v>
      </c>
      <c r="F2076" s="3">
        <f t="shared" ca="1" si="65"/>
        <v>144.71599189280914</v>
      </c>
    </row>
    <row r="2077" spans="5:6" x14ac:dyDescent="0.3">
      <c r="E2077" s="3">
        <f t="shared" ca="1" si="64"/>
        <v>0.90810720493786534</v>
      </c>
      <c r="F2077" s="3">
        <f t="shared" ca="1" si="65"/>
        <v>150.77051540634187</v>
      </c>
    </row>
    <row r="2078" spans="5:6" x14ac:dyDescent="0.3">
      <c r="E2078" s="3">
        <f t="shared" ca="1" si="64"/>
        <v>0.1370420503557066</v>
      </c>
      <c r="F2078" s="3">
        <f t="shared" ca="1" si="65"/>
        <v>117.2438095471243</v>
      </c>
    </row>
    <row r="2079" spans="5:6" x14ac:dyDescent="0.3">
      <c r="E2079" s="3">
        <f t="shared" ca="1" si="64"/>
        <v>0.74387393273278735</v>
      </c>
      <c r="F2079" s="3">
        <f t="shared" ca="1" si="65"/>
        <v>140.24872359219995</v>
      </c>
    </row>
    <row r="2080" spans="5:6" x14ac:dyDescent="0.3">
      <c r="E2080" s="3">
        <f t="shared" ca="1" si="64"/>
        <v>0.44589739038801546</v>
      </c>
      <c r="F2080" s="3">
        <f t="shared" ca="1" si="65"/>
        <v>128.90806744296327</v>
      </c>
    </row>
    <row r="2081" spans="5:6" x14ac:dyDescent="0.3">
      <c r="E2081" s="3">
        <f t="shared" ca="1" si="64"/>
        <v>0.90080559775178437</v>
      </c>
      <c r="F2081" s="3">
        <f t="shared" ca="1" si="65"/>
        <v>150.07935594767628</v>
      </c>
    </row>
    <row r="2082" spans="5:6" x14ac:dyDescent="0.3">
      <c r="E2082" s="3">
        <f t="shared" ca="1" si="64"/>
        <v>0.47801818781567584</v>
      </c>
      <c r="F2082" s="3">
        <f t="shared" ca="1" si="65"/>
        <v>130.00636146153442</v>
      </c>
    </row>
    <row r="2083" spans="5:6" x14ac:dyDescent="0.3">
      <c r="E2083" s="3">
        <f t="shared" ca="1" si="64"/>
        <v>0.93967131352175415</v>
      </c>
      <c r="F2083" s="3">
        <f t="shared" ca="1" si="65"/>
        <v>154.38612250264805</v>
      </c>
    </row>
    <row r="2084" spans="5:6" x14ac:dyDescent="0.3">
      <c r="E2084" s="3">
        <f t="shared" ca="1" si="64"/>
        <v>0.97172633837467404</v>
      </c>
      <c r="F2084" s="3">
        <f t="shared" ca="1" si="65"/>
        <v>160.258908873206</v>
      </c>
    </row>
    <row r="2085" spans="5:6" x14ac:dyDescent="0.3">
      <c r="E2085" s="3">
        <f t="shared" ca="1" si="64"/>
        <v>0.22014675301320863</v>
      </c>
      <c r="F2085" s="3">
        <f t="shared" ca="1" si="65"/>
        <v>120.86614871860095</v>
      </c>
    </row>
    <row r="2086" spans="5:6" x14ac:dyDescent="0.3">
      <c r="E2086" s="3">
        <f t="shared" ca="1" si="64"/>
        <v>0.87933205309576723</v>
      </c>
      <c r="F2086" s="3">
        <f t="shared" ca="1" si="65"/>
        <v>148.25217769313883</v>
      </c>
    </row>
    <row r="2087" spans="5:6" x14ac:dyDescent="0.3">
      <c r="E2087" s="3">
        <f t="shared" ca="1" si="64"/>
        <v>0.80625256253618094</v>
      </c>
      <c r="F2087" s="3">
        <f t="shared" ca="1" si="65"/>
        <v>143.43644565507287</v>
      </c>
    </row>
    <row r="2088" spans="5:6" x14ac:dyDescent="0.3">
      <c r="E2088" s="3">
        <f t="shared" ca="1" si="64"/>
        <v>0.15583776377338798</v>
      </c>
      <c r="F2088" s="3">
        <f t="shared" ca="1" si="65"/>
        <v>118.13448841379906</v>
      </c>
    </row>
    <row r="2089" spans="5:6" x14ac:dyDescent="0.3">
      <c r="E2089" s="3">
        <f t="shared" ca="1" si="64"/>
        <v>0.36480678984940185</v>
      </c>
      <c r="F2089" s="3">
        <f t="shared" ca="1" si="65"/>
        <v>126.1368354460709</v>
      </c>
    </row>
    <row r="2090" spans="5:6" x14ac:dyDescent="0.3">
      <c r="E2090" s="3">
        <f t="shared" ca="1" si="64"/>
        <v>0.26167737865592178</v>
      </c>
      <c r="F2090" s="3">
        <f t="shared" ca="1" si="65"/>
        <v>122.46226983884027</v>
      </c>
    </row>
    <row r="2091" spans="5:6" x14ac:dyDescent="0.3">
      <c r="E2091" s="3">
        <f t="shared" ca="1" si="64"/>
        <v>0.53729841294745329</v>
      </c>
      <c r="F2091" s="3">
        <f t="shared" ca="1" si="65"/>
        <v>132.06496473488889</v>
      </c>
    </row>
    <row r="2092" spans="5:6" x14ac:dyDescent="0.3">
      <c r="E2092" s="3">
        <f t="shared" ca="1" si="64"/>
        <v>0.11362057923098812</v>
      </c>
      <c r="F2092" s="3">
        <f t="shared" ca="1" si="65"/>
        <v>116.04510501180862</v>
      </c>
    </row>
    <row r="2093" spans="5:6" x14ac:dyDescent="0.3">
      <c r="E2093" s="3">
        <f t="shared" ca="1" si="64"/>
        <v>0.32167772723101684</v>
      </c>
      <c r="F2093" s="3">
        <f t="shared" ca="1" si="65"/>
        <v>124.63437129885034</v>
      </c>
    </row>
    <row r="2094" spans="5:6" x14ac:dyDescent="0.3">
      <c r="E2094" s="3">
        <f t="shared" ca="1" si="64"/>
        <v>0.62199222655349429</v>
      </c>
      <c r="F2094" s="3">
        <f t="shared" ca="1" si="65"/>
        <v>135.15482383701334</v>
      </c>
    </row>
    <row r="2095" spans="5:6" x14ac:dyDescent="0.3">
      <c r="E2095" s="3">
        <f t="shared" ca="1" si="64"/>
        <v>0.70168193420045155</v>
      </c>
      <c r="F2095" s="3">
        <f t="shared" ca="1" si="65"/>
        <v>138.35970537329015</v>
      </c>
    </row>
    <row r="2096" spans="5:6" x14ac:dyDescent="0.3">
      <c r="E2096" s="3">
        <f t="shared" ca="1" si="64"/>
        <v>0.7940687255999298</v>
      </c>
      <c r="F2096" s="3">
        <f t="shared" ca="1" si="65"/>
        <v>142.76587268900903</v>
      </c>
    </row>
    <row r="2097" spans="5:6" x14ac:dyDescent="0.3">
      <c r="E2097" s="3">
        <f t="shared" ca="1" si="64"/>
        <v>0.53674946254089129</v>
      </c>
      <c r="F2097" s="3">
        <f t="shared" ca="1" si="65"/>
        <v>132.04561374411168</v>
      </c>
    </row>
    <row r="2098" spans="5:6" x14ac:dyDescent="0.3">
      <c r="E2098" s="3">
        <f t="shared" ca="1" si="64"/>
        <v>0.73208693022801408</v>
      </c>
      <c r="F2098" s="3">
        <f t="shared" ca="1" si="65"/>
        <v>139.70357906421981</v>
      </c>
    </row>
    <row r="2099" spans="5:6" x14ac:dyDescent="0.3">
      <c r="E2099" s="3">
        <f t="shared" ca="1" si="64"/>
        <v>0.92739246934334574</v>
      </c>
      <c r="F2099" s="3">
        <f t="shared" ca="1" si="65"/>
        <v>152.83119353963826</v>
      </c>
    </row>
    <row r="2100" spans="5:6" x14ac:dyDescent="0.3">
      <c r="E2100" s="3">
        <f t="shared" ca="1" si="64"/>
        <v>0.53926438568847979</v>
      </c>
      <c r="F2100" s="3">
        <f t="shared" ca="1" si="65"/>
        <v>132.13432195102683</v>
      </c>
    </row>
    <row r="2101" spans="5:6" x14ac:dyDescent="0.3">
      <c r="E2101" s="3">
        <f t="shared" ca="1" si="64"/>
        <v>0.45953505565342145</v>
      </c>
      <c r="F2101" s="3">
        <f t="shared" ca="1" si="65"/>
        <v>129.37354860197777</v>
      </c>
    </row>
    <row r="2102" spans="5:6" x14ac:dyDescent="0.3">
      <c r="E2102" s="3">
        <f t="shared" ca="1" si="64"/>
        <v>0.31169223869541418</v>
      </c>
      <c r="F2102" s="3">
        <f t="shared" ca="1" si="65"/>
        <v>124.28083543040097</v>
      </c>
    </row>
    <row r="2103" spans="5:6" x14ac:dyDescent="0.3">
      <c r="E2103" s="3">
        <f t="shared" ca="1" si="64"/>
        <v>0.91822262127892751</v>
      </c>
      <c r="F2103" s="3">
        <f t="shared" ca="1" si="65"/>
        <v>151.80317952840636</v>
      </c>
    </row>
    <row r="2104" spans="5:6" x14ac:dyDescent="0.3">
      <c r="E2104" s="3">
        <f t="shared" ca="1" si="64"/>
        <v>0.3329757300603392</v>
      </c>
      <c r="F2104" s="3">
        <f t="shared" ca="1" si="65"/>
        <v>125.03145685177172</v>
      </c>
    </row>
    <row r="2105" spans="5:6" x14ac:dyDescent="0.3">
      <c r="E2105" s="3">
        <f t="shared" ca="1" si="64"/>
        <v>3.6358630086107291E-2</v>
      </c>
      <c r="F2105" s="3">
        <f t="shared" ca="1" si="65"/>
        <v>110.59366534716514</v>
      </c>
    </row>
    <row r="2106" spans="5:6" x14ac:dyDescent="0.3">
      <c r="E2106" s="3">
        <f t="shared" ca="1" si="64"/>
        <v>0.14357260290634521</v>
      </c>
      <c r="F2106" s="3">
        <f t="shared" ca="1" si="65"/>
        <v>117.5595392049848</v>
      </c>
    </row>
    <row r="2107" spans="5:6" x14ac:dyDescent="0.3">
      <c r="E2107" s="3">
        <f t="shared" ca="1" si="64"/>
        <v>0.29141084334714584</v>
      </c>
      <c r="F2107" s="3">
        <f t="shared" ca="1" si="65"/>
        <v>123.55403578032676</v>
      </c>
    </row>
    <row r="2108" spans="5:6" x14ac:dyDescent="0.3">
      <c r="E2108" s="3">
        <f t="shared" ca="1" si="64"/>
        <v>0.95539144030289702</v>
      </c>
      <c r="F2108" s="3">
        <f t="shared" ca="1" si="65"/>
        <v>156.81169698899572</v>
      </c>
    </row>
    <row r="2109" spans="5:6" x14ac:dyDescent="0.3">
      <c r="E2109" s="3">
        <f t="shared" ca="1" si="64"/>
        <v>0.78039937961300077</v>
      </c>
      <c r="F2109" s="3">
        <f t="shared" ca="1" si="65"/>
        <v>142.04435888925263</v>
      </c>
    </row>
    <row r="2110" spans="5:6" x14ac:dyDescent="0.3">
      <c r="E2110" s="3">
        <f t="shared" ca="1" si="64"/>
        <v>1.8172905332983991E-2</v>
      </c>
      <c r="F2110" s="3">
        <f t="shared" ca="1" si="65"/>
        <v>108.31841966161535</v>
      </c>
    </row>
    <row r="2111" spans="5:6" x14ac:dyDescent="0.3">
      <c r="E2111" s="3">
        <f t="shared" ca="1" si="64"/>
        <v>0.7896600443958135</v>
      </c>
      <c r="F2111" s="3">
        <f t="shared" ca="1" si="65"/>
        <v>142.52979567909216</v>
      </c>
    </row>
    <row r="2112" spans="5:6" x14ac:dyDescent="0.3">
      <c r="E2112" s="3">
        <f t="shared" ca="1" si="64"/>
        <v>0.66750830544058293</v>
      </c>
      <c r="F2112" s="3">
        <f t="shared" ca="1" si="65"/>
        <v>136.93771244408413</v>
      </c>
    </row>
    <row r="2113" spans="5:6" x14ac:dyDescent="0.3">
      <c r="E2113" s="3">
        <f t="shared" ca="1" si="64"/>
        <v>0.21526050941403962</v>
      </c>
      <c r="F2113" s="3">
        <f t="shared" ca="1" si="65"/>
        <v>120.67140268045614</v>
      </c>
    </row>
    <row r="2114" spans="5:6" x14ac:dyDescent="0.3">
      <c r="E2114" s="3">
        <f t="shared" ca="1" si="64"/>
        <v>0.82250464646220012</v>
      </c>
      <c r="F2114" s="3">
        <f t="shared" ca="1" si="65"/>
        <v>144.37732376277296</v>
      </c>
    </row>
    <row r="2115" spans="5:6" x14ac:dyDescent="0.3">
      <c r="E2115" s="3">
        <f t="shared" ref="E2115:E2160" ca="1" si="66">RAND()</f>
        <v>0.19672391536398348</v>
      </c>
      <c r="F2115" s="3">
        <f t="shared" ca="1" si="65"/>
        <v>119.91617207055279</v>
      </c>
    </row>
    <row r="2116" spans="5:6" x14ac:dyDescent="0.3">
      <c r="E2116" s="3">
        <f t="shared" ca="1" si="66"/>
        <v>0.12246530234038411</v>
      </c>
      <c r="F2116" s="3">
        <f t="shared" ref="F2116:F2160" ca="1" si="67">$C$3*SQRT(2*_xlfn.GAMMA.INV(E2116,1.5,1))+$C$4</f>
        <v>116.51121127291525</v>
      </c>
    </row>
    <row r="2117" spans="5:6" x14ac:dyDescent="0.3">
      <c r="E2117" s="3">
        <f t="shared" ca="1" si="66"/>
        <v>0.39179041557723815</v>
      </c>
      <c r="F2117" s="3">
        <f t="shared" ca="1" si="67"/>
        <v>127.06298379022343</v>
      </c>
    </row>
    <row r="2118" spans="5:6" x14ac:dyDescent="0.3">
      <c r="E2118" s="3">
        <f t="shared" ca="1" si="66"/>
        <v>0.99126749493682897</v>
      </c>
      <c r="F2118" s="3">
        <f t="shared" ca="1" si="67"/>
        <v>168.22860051445738</v>
      </c>
    </row>
    <row r="2119" spans="5:6" x14ac:dyDescent="0.3">
      <c r="E2119" s="3">
        <f t="shared" ca="1" si="66"/>
        <v>0.65784156034914476</v>
      </c>
      <c r="F2119" s="3">
        <f t="shared" ca="1" si="67"/>
        <v>136.54956528801216</v>
      </c>
    </row>
    <row r="2120" spans="5:6" x14ac:dyDescent="0.3">
      <c r="E2120" s="3">
        <f t="shared" ca="1" si="66"/>
        <v>0.10008770531985378</v>
      </c>
      <c r="F2120" s="3">
        <f t="shared" ca="1" si="67"/>
        <v>115.29391420697982</v>
      </c>
    </row>
    <row r="2121" spans="5:6" x14ac:dyDescent="0.3">
      <c r="E2121" s="3">
        <f t="shared" ca="1" si="66"/>
        <v>0.47984874231921826</v>
      </c>
      <c r="F2121" s="3">
        <f t="shared" ca="1" si="67"/>
        <v>130.06919765903368</v>
      </c>
    </row>
    <row r="2122" spans="5:6" x14ac:dyDescent="0.3">
      <c r="E2122" s="3">
        <f t="shared" ca="1" si="66"/>
        <v>0.92798968100659673</v>
      </c>
      <c r="F2122" s="3">
        <f t="shared" ca="1" si="67"/>
        <v>152.90168852248127</v>
      </c>
    </row>
    <row r="2123" spans="5:6" x14ac:dyDescent="0.3">
      <c r="E2123" s="3">
        <f t="shared" ca="1" si="66"/>
        <v>0.59912560762588141</v>
      </c>
      <c r="F2123" s="3">
        <f t="shared" ca="1" si="67"/>
        <v>134.29635762140373</v>
      </c>
    </row>
    <row r="2124" spans="5:6" x14ac:dyDescent="0.3">
      <c r="E2124" s="3">
        <f t="shared" ca="1" si="66"/>
        <v>0.79943729972997568</v>
      </c>
      <c r="F2124" s="3">
        <f t="shared" ca="1" si="67"/>
        <v>143.05795676011513</v>
      </c>
    </row>
    <row r="2125" spans="5:6" x14ac:dyDescent="0.3">
      <c r="E2125" s="3">
        <f t="shared" ca="1" si="66"/>
        <v>0.88904242455589266</v>
      </c>
      <c r="F2125" s="3">
        <f t="shared" ca="1" si="67"/>
        <v>149.04468264788892</v>
      </c>
    </row>
    <row r="2126" spans="5:6" x14ac:dyDescent="0.3">
      <c r="E2126" s="3">
        <f t="shared" ca="1" si="66"/>
        <v>0.32521684701991838</v>
      </c>
      <c r="F2126" s="3">
        <f t="shared" ca="1" si="67"/>
        <v>124.75907477887047</v>
      </c>
    </row>
    <row r="2127" spans="5:6" x14ac:dyDescent="0.3">
      <c r="E2127" s="3">
        <f t="shared" ca="1" si="66"/>
        <v>0.9251197488705436</v>
      </c>
      <c r="F2127" s="3">
        <f t="shared" ca="1" si="67"/>
        <v>152.56711363576099</v>
      </c>
    </row>
    <row r="2128" spans="5:6" x14ac:dyDescent="0.3">
      <c r="E2128" s="3">
        <f t="shared" ca="1" si="66"/>
        <v>0.61091825214725437</v>
      </c>
      <c r="F2128" s="3">
        <f t="shared" ca="1" si="67"/>
        <v>134.73639023476107</v>
      </c>
    </row>
    <row r="2129" spans="5:6" x14ac:dyDescent="0.3">
      <c r="E2129" s="3">
        <f t="shared" ca="1" si="66"/>
        <v>2.5458858597439571E-2</v>
      </c>
      <c r="F2129" s="3">
        <f t="shared" ca="1" si="67"/>
        <v>109.34979173375623</v>
      </c>
    </row>
    <row r="2130" spans="5:6" x14ac:dyDescent="0.3">
      <c r="E2130" s="3">
        <f t="shared" ca="1" si="66"/>
        <v>0.93492240956807615</v>
      </c>
      <c r="F2130" s="3">
        <f t="shared" ca="1" si="67"/>
        <v>153.75668267101301</v>
      </c>
    </row>
    <row r="2131" spans="5:6" x14ac:dyDescent="0.3">
      <c r="E2131" s="3">
        <f t="shared" ca="1" si="66"/>
        <v>5.1262104050079249E-2</v>
      </c>
      <c r="F2131" s="3">
        <f t="shared" ca="1" si="67"/>
        <v>111.96974955082197</v>
      </c>
    </row>
    <row r="2132" spans="5:6" x14ac:dyDescent="0.3">
      <c r="E2132" s="3">
        <f t="shared" ca="1" si="66"/>
        <v>0.47209632993620965</v>
      </c>
      <c r="F2132" s="3">
        <f t="shared" ca="1" si="67"/>
        <v>129.80330582299379</v>
      </c>
    </row>
    <row r="2133" spans="5:6" x14ac:dyDescent="0.3">
      <c r="E2133" s="3">
        <f t="shared" ca="1" si="66"/>
        <v>8.015547348777019E-2</v>
      </c>
      <c r="F2133" s="3">
        <f t="shared" ca="1" si="67"/>
        <v>114.08058121489816</v>
      </c>
    </row>
    <row r="2134" spans="5:6" x14ac:dyDescent="0.3">
      <c r="E2134" s="3">
        <f t="shared" ca="1" si="66"/>
        <v>0.61787825464424462</v>
      </c>
      <c r="F2134" s="3">
        <f t="shared" ca="1" si="67"/>
        <v>134.99875805828074</v>
      </c>
    </row>
    <row r="2135" spans="5:6" x14ac:dyDescent="0.3">
      <c r="E2135" s="3">
        <f t="shared" ca="1" si="66"/>
        <v>0.83786708566657797</v>
      </c>
      <c r="F2135" s="3">
        <f t="shared" ca="1" si="67"/>
        <v>145.32372368130237</v>
      </c>
    </row>
    <row r="2136" spans="5:6" x14ac:dyDescent="0.3">
      <c r="E2136" s="3">
        <f t="shared" ca="1" si="66"/>
        <v>0.39461256911873022</v>
      </c>
      <c r="F2136" s="3">
        <f t="shared" ca="1" si="67"/>
        <v>127.15946689344332</v>
      </c>
    </row>
    <row r="2137" spans="5:6" x14ac:dyDescent="0.3">
      <c r="E2137" s="3">
        <f t="shared" ca="1" si="66"/>
        <v>4.8129415185344415E-2</v>
      </c>
      <c r="F2137" s="3">
        <f t="shared" ca="1" si="67"/>
        <v>111.70263779158594</v>
      </c>
    </row>
    <row r="2138" spans="5:6" x14ac:dyDescent="0.3">
      <c r="E2138" s="3">
        <f t="shared" ca="1" si="66"/>
        <v>0.35115173102131136</v>
      </c>
      <c r="F2138" s="3">
        <f t="shared" ca="1" si="67"/>
        <v>125.66474792965379</v>
      </c>
    </row>
    <row r="2139" spans="5:6" x14ac:dyDescent="0.3">
      <c r="E2139" s="3">
        <f t="shared" ca="1" si="66"/>
        <v>0.8055465361512697</v>
      </c>
      <c r="F2139" s="3">
        <f t="shared" ca="1" si="67"/>
        <v>143.3968208508997</v>
      </c>
    </row>
    <row r="2140" spans="5:6" x14ac:dyDescent="0.3">
      <c r="E2140" s="3">
        <f t="shared" ca="1" si="66"/>
        <v>7.5738935058751844E-2</v>
      </c>
      <c r="F2140" s="3">
        <f t="shared" ca="1" si="67"/>
        <v>113.78989483110701</v>
      </c>
    </row>
    <row r="2141" spans="5:6" x14ac:dyDescent="0.3">
      <c r="E2141" s="3">
        <f t="shared" ca="1" si="66"/>
        <v>0.50090402356006536</v>
      </c>
      <c r="F2141" s="3">
        <f t="shared" ca="1" si="67"/>
        <v>130.79471348025672</v>
      </c>
    </row>
    <row r="2142" spans="5:6" x14ac:dyDescent="0.3">
      <c r="E2142" s="3">
        <f t="shared" ca="1" si="66"/>
        <v>0.37230254784482752</v>
      </c>
      <c r="F2142" s="3">
        <f t="shared" ca="1" si="67"/>
        <v>126.39488956864658</v>
      </c>
    </row>
    <row r="2143" spans="5:6" x14ac:dyDescent="0.3">
      <c r="E2143" s="3">
        <f t="shared" ca="1" si="66"/>
        <v>0.9661355143380348</v>
      </c>
      <c r="F2143" s="3">
        <f t="shared" ca="1" si="67"/>
        <v>158.92321045574042</v>
      </c>
    </row>
    <row r="2144" spans="5:6" x14ac:dyDescent="0.3">
      <c r="E2144" s="3">
        <f t="shared" ca="1" si="66"/>
        <v>0.58874512623158781</v>
      </c>
      <c r="F2144" s="3">
        <f t="shared" ca="1" si="67"/>
        <v>133.91337709929013</v>
      </c>
    </row>
    <row r="2145" spans="5:6" x14ac:dyDescent="0.3">
      <c r="E2145" s="3">
        <f t="shared" ca="1" si="66"/>
        <v>0.64191570171471946</v>
      </c>
      <c r="F2145" s="3">
        <f t="shared" ca="1" si="67"/>
        <v>135.9217977531348</v>
      </c>
    </row>
    <row r="2146" spans="5:6" x14ac:dyDescent="0.3">
      <c r="E2146" s="3">
        <f t="shared" ca="1" si="66"/>
        <v>0.44620943363975019</v>
      </c>
      <c r="F2146" s="3">
        <f t="shared" ca="1" si="67"/>
        <v>128.91870877055095</v>
      </c>
    </row>
    <row r="2147" spans="5:6" x14ac:dyDescent="0.3">
      <c r="E2147" s="3">
        <f t="shared" ca="1" si="66"/>
        <v>0.73366591539845682</v>
      </c>
      <c r="F2147" s="3">
        <f t="shared" ca="1" si="67"/>
        <v>139.77575614419885</v>
      </c>
    </row>
    <row r="2148" spans="5:6" x14ac:dyDescent="0.3">
      <c r="E2148" s="3">
        <f t="shared" ca="1" si="66"/>
        <v>0.4687139534796948</v>
      </c>
      <c r="F2148" s="3">
        <f t="shared" ca="1" si="67"/>
        <v>129.68746624412438</v>
      </c>
    </row>
    <row r="2149" spans="5:6" x14ac:dyDescent="0.3">
      <c r="E2149" s="3">
        <f t="shared" ca="1" si="66"/>
        <v>0.52851860239097059</v>
      </c>
      <c r="F2149" s="3">
        <f t="shared" ca="1" si="67"/>
        <v>131.75624275238056</v>
      </c>
    </row>
    <row r="2150" spans="5:6" x14ac:dyDescent="0.3">
      <c r="E2150" s="3">
        <f t="shared" ca="1" si="66"/>
        <v>1.3506446678406614E-2</v>
      </c>
      <c r="F2150" s="3">
        <f t="shared" ca="1" si="67"/>
        <v>107.51112089892048</v>
      </c>
    </row>
    <row r="2151" spans="5:6" x14ac:dyDescent="0.3">
      <c r="E2151" s="3">
        <f t="shared" ca="1" si="66"/>
        <v>0.24249513469310879</v>
      </c>
      <c r="F2151" s="3">
        <f t="shared" ca="1" si="67"/>
        <v>121.73706105316012</v>
      </c>
    </row>
    <row r="2152" spans="5:6" x14ac:dyDescent="0.3">
      <c r="E2152" s="3">
        <f t="shared" ca="1" si="66"/>
        <v>0.79629354724669299</v>
      </c>
      <c r="F2152" s="3">
        <f t="shared" ca="1" si="67"/>
        <v>142.88628982583384</v>
      </c>
    </row>
    <row r="2153" spans="5:6" x14ac:dyDescent="0.3">
      <c r="E2153" s="3">
        <f t="shared" ca="1" si="66"/>
        <v>0.6365515806018327</v>
      </c>
      <c r="F2153" s="3">
        <f t="shared" ca="1" si="67"/>
        <v>135.71339496556692</v>
      </c>
    </row>
    <row r="2154" spans="5:6" x14ac:dyDescent="0.3">
      <c r="E2154" s="3">
        <f t="shared" ca="1" si="66"/>
        <v>0.63159604932591851</v>
      </c>
      <c r="F2154" s="3">
        <f t="shared" ca="1" si="67"/>
        <v>135.52214339669351</v>
      </c>
    </row>
    <row r="2155" spans="5:6" x14ac:dyDescent="0.3">
      <c r="E2155" s="3">
        <f t="shared" ca="1" si="66"/>
        <v>0.75580070593449578</v>
      </c>
      <c r="F2155" s="3">
        <f t="shared" ca="1" si="67"/>
        <v>140.8161899496105</v>
      </c>
    </row>
    <row r="2156" spans="5:6" x14ac:dyDescent="0.3">
      <c r="E2156" s="3">
        <f t="shared" ca="1" si="66"/>
        <v>0.2195745977480289</v>
      </c>
      <c r="F2156" s="3">
        <f t="shared" ca="1" si="67"/>
        <v>120.8434313693373</v>
      </c>
    </row>
    <row r="2157" spans="5:6" x14ac:dyDescent="0.3">
      <c r="E2157" s="3">
        <f t="shared" ca="1" si="66"/>
        <v>0.67800637812846731</v>
      </c>
      <c r="F2157" s="3">
        <f t="shared" ca="1" si="67"/>
        <v>137.36587114263887</v>
      </c>
    </row>
    <row r="2158" spans="5:6" x14ac:dyDescent="0.3">
      <c r="E2158" s="3">
        <f t="shared" ca="1" si="66"/>
        <v>0.15331115501116654</v>
      </c>
      <c r="F2158" s="3">
        <f t="shared" ca="1" si="67"/>
        <v>118.01784579445457</v>
      </c>
    </row>
    <row r="2159" spans="5:6" x14ac:dyDescent="0.3">
      <c r="E2159" s="3">
        <f t="shared" ca="1" si="66"/>
        <v>0.96755984476495571</v>
      </c>
      <c r="F2159" s="3">
        <f t="shared" ca="1" si="67"/>
        <v>159.24450548197203</v>
      </c>
    </row>
    <row r="2160" spans="5:6" x14ac:dyDescent="0.3">
      <c r="E2160" s="3">
        <f t="shared" ca="1" si="66"/>
        <v>0.45748575584414242</v>
      </c>
      <c r="F2160" s="3">
        <f t="shared" ca="1" si="67"/>
        <v>129.30353981624907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D385-8529-4F0E-B056-1807F2D3D794}">
  <dimension ref="B2:F2160"/>
  <sheetViews>
    <sheetView tabSelected="1" workbookViewId="0"/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3">
        <v>20</v>
      </c>
      <c r="E3" cm="1">
        <f t="array" aca="1" ref="E3:E2160" ca="1">maxwell!F3:F2160</f>
        <v>121.80517017989794</v>
      </c>
      <c r="F3" cm="1">
        <f t="array" aca="1" ref="F3:F2160" ca="1">(1/$C$3)*SQRT(2/PI())*(((_xlfn.ANCHORARRAY(E3)-$C$4)/$C$3)^2)*EXP(-(((_xlfn.ANCHORARRAY(E3)-$C$4)/$C$3)^2)/2)</f>
        <v>2.6173030470372439E-2</v>
      </c>
    </row>
    <row r="4" spans="2:6" x14ac:dyDescent="0.3">
      <c r="B4" s="3" t="s">
        <v>17</v>
      </c>
      <c r="C4" s="3">
        <v>100</v>
      </c>
      <c r="E4">
        <f ca="1"/>
        <v>104.23345456370562</v>
      </c>
      <c r="F4">
        <f ca="1"/>
        <v>1.747875615832919E-3</v>
      </c>
    </row>
    <row r="5" spans="2:6" x14ac:dyDescent="0.3">
      <c r="E5">
        <f ca="1"/>
        <v>156.06712672776501</v>
      </c>
      <c r="F5">
        <f ca="1"/>
        <v>6.1623799606795307E-3</v>
      </c>
    </row>
    <row r="6" spans="2:6" x14ac:dyDescent="0.3">
      <c r="E6">
        <f ca="1"/>
        <v>126.44132562099938</v>
      </c>
      <c r="F6">
        <f ca="1"/>
        <v>2.9098708195569249E-2</v>
      </c>
    </row>
    <row r="7" spans="2:6" x14ac:dyDescent="0.3">
      <c r="E7">
        <f ca="1"/>
        <v>134.4379798284275</v>
      </c>
      <c r="F7">
        <f ca="1"/>
        <v>2.685948661649078E-2</v>
      </c>
    </row>
    <row r="8" spans="2:6" x14ac:dyDescent="0.3">
      <c r="E8">
        <f ca="1"/>
        <v>140.56939298130231</v>
      </c>
      <c r="F8">
        <f ca="1"/>
        <v>2.0977498783858944E-2</v>
      </c>
    </row>
    <row r="9" spans="2:6" x14ac:dyDescent="0.3">
      <c r="E9">
        <f ca="1"/>
        <v>116.4194304978308</v>
      </c>
      <c r="F9">
        <f ca="1"/>
        <v>1.9195978870847404E-2</v>
      </c>
    </row>
    <row r="10" spans="2:6" x14ac:dyDescent="0.3">
      <c r="E10">
        <f ca="1"/>
        <v>169.23056694046414</v>
      </c>
      <c r="F10">
        <f ca="1"/>
        <v>1.1954979878693317E-3</v>
      </c>
    </row>
    <row r="11" spans="2:6" x14ac:dyDescent="0.3">
      <c r="E11">
        <f ca="1"/>
        <v>141.68487260237566</v>
      </c>
      <c r="F11">
        <f ca="1"/>
        <v>1.9747125612531783E-2</v>
      </c>
    </row>
    <row r="12" spans="2:6" x14ac:dyDescent="0.3">
      <c r="E12">
        <f ca="1"/>
        <v>118.70971597091136</v>
      </c>
      <c r="F12">
        <f ca="1"/>
        <v>2.25398800099465E-2</v>
      </c>
    </row>
    <row r="13" spans="2:6" x14ac:dyDescent="0.3">
      <c r="E13">
        <f ca="1"/>
        <v>136.36473446510655</v>
      </c>
      <c r="F13">
        <f ca="1"/>
        <v>2.5253724708909367E-2</v>
      </c>
    </row>
    <row r="14" spans="2:6" x14ac:dyDescent="0.3">
      <c r="E14">
        <f ca="1"/>
        <v>138.75700572773087</v>
      </c>
      <c r="F14">
        <f ca="1"/>
        <v>2.2914234339095958E-2</v>
      </c>
    </row>
    <row r="15" spans="2:6" x14ac:dyDescent="0.3">
      <c r="E15">
        <f ca="1"/>
        <v>118.59391285328836</v>
      </c>
      <c r="F15">
        <f ca="1"/>
        <v>2.2382258954354552E-2</v>
      </c>
    </row>
    <row r="16" spans="2:6" x14ac:dyDescent="0.3">
      <c r="E16">
        <f ca="1"/>
        <v>117.80212413018963</v>
      </c>
      <c r="F16">
        <f ca="1"/>
        <v>2.1269160142984612E-2</v>
      </c>
    </row>
    <row r="17" spans="5:6" x14ac:dyDescent="0.3">
      <c r="E17">
        <f ca="1"/>
        <v>111.82146588519383</v>
      </c>
      <c r="F17">
        <f ca="1"/>
        <v>1.170384393593393E-2</v>
      </c>
    </row>
    <row r="18" spans="5:6" x14ac:dyDescent="0.3">
      <c r="E18">
        <f ca="1"/>
        <v>126.19755715124143</v>
      </c>
      <c r="F18">
        <f ca="1"/>
        <v>2.9026506815720041E-2</v>
      </c>
    </row>
    <row r="19" spans="5:6" x14ac:dyDescent="0.3">
      <c r="E19">
        <f ca="1"/>
        <v>123.89195622050295</v>
      </c>
      <c r="F19">
        <f ca="1"/>
        <v>2.7891411937336508E-2</v>
      </c>
    </row>
    <row r="20" spans="5:6" x14ac:dyDescent="0.3">
      <c r="E20">
        <f ca="1"/>
        <v>136.16493718037378</v>
      </c>
      <c r="F20">
        <f ca="1"/>
        <v>2.5433542676486828E-2</v>
      </c>
    </row>
    <row r="21" spans="5:6" x14ac:dyDescent="0.3">
      <c r="E21">
        <f ca="1"/>
        <v>139.65418137707235</v>
      </c>
      <c r="F21">
        <f ca="1"/>
        <v>2.1968119290696697E-2</v>
      </c>
    </row>
    <row r="22" spans="5:6" x14ac:dyDescent="0.3">
      <c r="E22">
        <f ca="1"/>
        <v>136.89962595201919</v>
      </c>
      <c r="F22">
        <f ca="1"/>
        <v>2.4759071319269559E-2</v>
      </c>
    </row>
    <row r="23" spans="5:6" x14ac:dyDescent="0.3">
      <c r="E23">
        <f ca="1"/>
        <v>143.8577982698184</v>
      </c>
      <c r="F23">
        <f ca="1"/>
        <v>1.7327400711746013E-2</v>
      </c>
    </row>
    <row r="24" spans="5:6" x14ac:dyDescent="0.3">
      <c r="E24">
        <f ca="1"/>
        <v>133.85107849055927</v>
      </c>
      <c r="F24">
        <f ca="1"/>
        <v>2.7285063595070696E-2</v>
      </c>
    </row>
    <row r="25" spans="5:6" x14ac:dyDescent="0.3">
      <c r="E25">
        <f ca="1"/>
        <v>155.41103843108505</v>
      </c>
      <c r="F25">
        <f ca="1"/>
        <v>6.5952241785482693E-3</v>
      </c>
    </row>
    <row r="26" spans="5:6" x14ac:dyDescent="0.3">
      <c r="E26">
        <f ca="1"/>
        <v>134.96996362962506</v>
      </c>
      <c r="F26">
        <f ca="1"/>
        <v>2.6446483021522731E-2</v>
      </c>
    </row>
    <row r="27" spans="5:6" x14ac:dyDescent="0.3">
      <c r="E27">
        <f ca="1"/>
        <v>137.61371404914783</v>
      </c>
      <c r="F27">
        <f ca="1"/>
        <v>2.4071177934183372E-2</v>
      </c>
    </row>
    <row r="28" spans="5:6" x14ac:dyDescent="0.3">
      <c r="E28">
        <f ca="1"/>
        <v>141.32021298196014</v>
      </c>
      <c r="F28">
        <f ca="1"/>
        <v>2.0151338277875672E-2</v>
      </c>
    </row>
    <row r="29" spans="5:6" x14ac:dyDescent="0.3">
      <c r="E29">
        <f ca="1"/>
        <v>122.36999159005691</v>
      </c>
      <c r="F29">
        <f ca="1"/>
        <v>2.6700632389095601E-2</v>
      </c>
    </row>
    <row r="30" spans="5:6" x14ac:dyDescent="0.3">
      <c r="E30">
        <f ca="1"/>
        <v>154.34433883641211</v>
      </c>
      <c r="F30">
        <f ca="1"/>
        <v>7.3434888144053231E-3</v>
      </c>
    </row>
    <row r="31" spans="5:6" x14ac:dyDescent="0.3">
      <c r="E31">
        <f ca="1"/>
        <v>121.23125243756074</v>
      </c>
      <c r="F31">
        <f ca="1"/>
        <v>2.5591443083640936E-2</v>
      </c>
    </row>
    <row r="32" spans="5:6" x14ac:dyDescent="0.3">
      <c r="E32">
        <f ca="1"/>
        <v>128.26136428578167</v>
      </c>
      <c r="F32">
        <f ca="1"/>
        <v>2.9352494119067079E-2</v>
      </c>
    </row>
    <row r="33" spans="5:6" x14ac:dyDescent="0.3">
      <c r="E33">
        <f ca="1"/>
        <v>138.07166834839961</v>
      </c>
      <c r="F33">
        <f ca="1"/>
        <v>2.3615256791243357E-2</v>
      </c>
    </row>
    <row r="34" spans="5:6" x14ac:dyDescent="0.3">
      <c r="E34">
        <f ca="1"/>
        <v>149.65134996717845</v>
      </c>
      <c r="F34">
        <f ca="1"/>
        <v>1.1282440435191481E-2</v>
      </c>
    </row>
    <row r="35" spans="5:6" x14ac:dyDescent="0.3">
      <c r="E35">
        <f ca="1"/>
        <v>127.06457816406888</v>
      </c>
      <c r="F35">
        <f ca="1"/>
        <v>2.9241953881725131E-2</v>
      </c>
    </row>
    <row r="36" spans="5:6" x14ac:dyDescent="0.3">
      <c r="E36">
        <f ca="1"/>
        <v>140.73416439381893</v>
      </c>
      <c r="F36">
        <f ca="1"/>
        <v>2.0797051882707942E-2</v>
      </c>
    </row>
    <row r="37" spans="5:6" x14ac:dyDescent="0.3">
      <c r="E37">
        <f ca="1"/>
        <v>124.48969635723901</v>
      </c>
      <c r="F37">
        <f ca="1"/>
        <v>2.8264045378462395E-2</v>
      </c>
    </row>
    <row r="38" spans="5:6" x14ac:dyDescent="0.3">
      <c r="E38">
        <f ca="1"/>
        <v>119.43556486788745</v>
      </c>
      <c r="F38">
        <f ca="1"/>
        <v>2.3495287877728973E-2</v>
      </c>
    </row>
    <row r="39" spans="5:6" x14ac:dyDescent="0.3">
      <c r="E39">
        <f ca="1"/>
        <v>129.0108709256092</v>
      </c>
      <c r="F39">
        <f ca="1"/>
        <v>2.9314141784489992E-2</v>
      </c>
    </row>
    <row r="40" spans="5:6" x14ac:dyDescent="0.3">
      <c r="E40">
        <f ca="1"/>
        <v>132.22204878211897</v>
      </c>
      <c r="F40">
        <f ca="1"/>
        <v>2.828250730317098E-2</v>
      </c>
    </row>
    <row r="41" spans="5:6" x14ac:dyDescent="0.3">
      <c r="E41">
        <f ca="1"/>
        <v>130.17788789459408</v>
      </c>
      <c r="F41">
        <f ca="1"/>
        <v>2.9096121776475147E-2</v>
      </c>
    </row>
    <row r="42" spans="5:6" x14ac:dyDescent="0.3">
      <c r="E42">
        <f ca="1"/>
        <v>118.0698685432816</v>
      </c>
      <c r="F42">
        <f ca="1"/>
        <v>2.1652232754013241E-2</v>
      </c>
    </row>
    <row r="43" spans="5:6" x14ac:dyDescent="0.3">
      <c r="E43">
        <f ca="1"/>
        <v>148.82545287285529</v>
      </c>
      <c r="F43">
        <f ca="1"/>
        <v>1.2077745564987421E-2</v>
      </c>
    </row>
    <row r="44" spans="5:6" x14ac:dyDescent="0.3">
      <c r="E44">
        <f ca="1"/>
        <v>128.69192430031191</v>
      </c>
      <c r="F44">
        <f ca="1"/>
        <v>2.9340398519213422E-2</v>
      </c>
    </row>
    <row r="45" spans="5:6" x14ac:dyDescent="0.3">
      <c r="E45">
        <f ca="1"/>
        <v>113.24396568640444</v>
      </c>
      <c r="F45">
        <f ca="1"/>
        <v>1.4049655549133087E-2</v>
      </c>
    </row>
    <row r="46" spans="5:6" x14ac:dyDescent="0.3">
      <c r="E46">
        <f ca="1"/>
        <v>118.21532063729501</v>
      </c>
      <c r="F46">
        <f ca="1"/>
        <v>2.1857536669618899E-2</v>
      </c>
    </row>
    <row r="47" spans="5:6" x14ac:dyDescent="0.3">
      <c r="E47">
        <f ca="1"/>
        <v>108.03264873137952</v>
      </c>
      <c r="F47">
        <f ca="1"/>
        <v>5.9366289455833072E-3</v>
      </c>
    </row>
    <row r="48" spans="5:6" x14ac:dyDescent="0.3">
      <c r="E48">
        <f ca="1"/>
        <v>118.26662310486208</v>
      </c>
      <c r="F48">
        <f ca="1"/>
        <v>2.1929466772001485E-2</v>
      </c>
    </row>
    <row r="49" spans="5:6" x14ac:dyDescent="0.3">
      <c r="E49">
        <f ca="1"/>
        <v>116.62878837348765</v>
      </c>
      <c r="F49">
        <f ca="1"/>
        <v>1.951907548779315E-2</v>
      </c>
    </row>
    <row r="50" spans="5:6" x14ac:dyDescent="0.3">
      <c r="E50">
        <f ca="1"/>
        <v>152.61153960612464</v>
      </c>
      <c r="F50">
        <f ca="1"/>
        <v>8.6769530910867435E-3</v>
      </c>
    </row>
    <row r="51" spans="5:6" x14ac:dyDescent="0.3">
      <c r="E51">
        <f ca="1"/>
        <v>137.98782464892508</v>
      </c>
      <c r="F51">
        <f ca="1"/>
        <v>2.3699524568745918E-2</v>
      </c>
    </row>
    <row r="52" spans="5:6" x14ac:dyDescent="0.3">
      <c r="E52">
        <f ca="1"/>
        <v>115.82566836559154</v>
      </c>
      <c r="F52">
        <f ca="1"/>
        <v>1.8264673520935443E-2</v>
      </c>
    </row>
    <row r="53" spans="5:6" x14ac:dyDescent="0.3">
      <c r="E53">
        <f ca="1"/>
        <v>134.84191247167215</v>
      </c>
      <c r="F53">
        <f ca="1"/>
        <v>2.6548164504314114E-2</v>
      </c>
    </row>
    <row r="54" spans="5:6" x14ac:dyDescent="0.3">
      <c r="E54">
        <f ca="1"/>
        <v>114.73912080512798</v>
      </c>
      <c r="F54">
        <f ca="1"/>
        <v>1.6514280298932808E-2</v>
      </c>
    </row>
    <row r="55" spans="5:6" x14ac:dyDescent="0.3">
      <c r="E55">
        <f ca="1"/>
        <v>115.2857879742468</v>
      </c>
      <c r="F55">
        <f ca="1"/>
        <v>1.7401301033467979E-2</v>
      </c>
    </row>
    <row r="56" spans="5:6" x14ac:dyDescent="0.3">
      <c r="E56">
        <f ca="1"/>
        <v>111.46703232708575</v>
      </c>
      <c r="F56">
        <f ca="1"/>
        <v>1.112676420910092E-2</v>
      </c>
    </row>
    <row r="57" spans="5:6" x14ac:dyDescent="0.3">
      <c r="E57">
        <f ca="1"/>
        <v>140.81089995027855</v>
      </c>
      <c r="F57">
        <f ca="1"/>
        <v>2.0712835177195677E-2</v>
      </c>
    </row>
    <row r="58" spans="5:6" x14ac:dyDescent="0.3">
      <c r="E58">
        <f ca="1"/>
        <v>139.00764954096488</v>
      </c>
      <c r="F58">
        <f ca="1"/>
        <v>2.2652874202401953E-2</v>
      </c>
    </row>
    <row r="59" spans="5:6" x14ac:dyDescent="0.3">
      <c r="E59">
        <f ca="1"/>
        <v>141.95128151934722</v>
      </c>
      <c r="F59">
        <f ca="1"/>
        <v>1.9450981696921048E-2</v>
      </c>
    </row>
    <row r="60" spans="5:6" x14ac:dyDescent="0.3">
      <c r="E60">
        <f ca="1"/>
        <v>121.43788503813602</v>
      </c>
      <c r="F60">
        <f ca="1"/>
        <v>2.5806020914876354E-2</v>
      </c>
    </row>
    <row r="61" spans="5:6" x14ac:dyDescent="0.3">
      <c r="E61">
        <f ca="1"/>
        <v>141.06438785077981</v>
      </c>
      <c r="F61">
        <f ca="1"/>
        <v>2.0433888206856637E-2</v>
      </c>
    </row>
    <row r="62" spans="5:6" x14ac:dyDescent="0.3">
      <c r="E62">
        <f ca="1"/>
        <v>122.69748764909599</v>
      </c>
      <c r="F62">
        <f ca="1"/>
        <v>2.6985661190543218E-2</v>
      </c>
    </row>
    <row r="63" spans="5:6" x14ac:dyDescent="0.3">
      <c r="E63">
        <f ca="1"/>
        <v>128.25612845140881</v>
      </c>
      <c r="F63">
        <f ca="1"/>
        <v>2.935247449625511E-2</v>
      </c>
    </row>
    <row r="64" spans="5:6" x14ac:dyDescent="0.3">
      <c r="E64">
        <f ca="1"/>
        <v>152.89247644788497</v>
      </c>
      <c r="F64">
        <f ca="1"/>
        <v>8.4508898023032478E-3</v>
      </c>
    </row>
    <row r="65" spans="5:6" x14ac:dyDescent="0.3">
      <c r="E65">
        <f ca="1"/>
        <v>124.1085935555285</v>
      </c>
      <c r="F65">
        <f ca="1"/>
        <v>2.8032749835174269E-2</v>
      </c>
    </row>
    <row r="66" spans="5:6" x14ac:dyDescent="0.3">
      <c r="E66">
        <f ca="1"/>
        <v>143.63406449318794</v>
      </c>
      <c r="F66">
        <f ca="1"/>
        <v>1.7575904604478408E-2</v>
      </c>
    </row>
    <row r="67" spans="5:6" x14ac:dyDescent="0.3">
      <c r="E67">
        <f ca="1"/>
        <v>124.47424190627702</v>
      </c>
      <c r="F67">
        <f ca="1"/>
        <v>2.8255097591359236E-2</v>
      </c>
    </row>
    <row r="68" spans="5:6" x14ac:dyDescent="0.3">
      <c r="E68">
        <f ca="1"/>
        <v>152.15735849015186</v>
      </c>
      <c r="F68">
        <f ca="1"/>
        <v>9.0504103354973747E-3</v>
      </c>
    </row>
    <row r="69" spans="5:6" x14ac:dyDescent="0.3">
      <c r="E69">
        <f ca="1"/>
        <v>109.42920918283443</v>
      </c>
      <c r="F69">
        <f ca="1"/>
        <v>7.9347677618541793E-3</v>
      </c>
    </row>
    <row r="70" spans="5:6" x14ac:dyDescent="0.3">
      <c r="E70">
        <f ca="1"/>
        <v>122.07257692831034</v>
      </c>
      <c r="F70">
        <f ca="1"/>
        <v>2.6428440988538606E-2</v>
      </c>
    </row>
    <row r="71" spans="5:6" x14ac:dyDescent="0.3">
      <c r="E71">
        <f ca="1"/>
        <v>122.11144899124795</v>
      </c>
      <c r="F71">
        <f ca="1"/>
        <v>2.6464731019450086E-2</v>
      </c>
    </row>
    <row r="72" spans="5:6" x14ac:dyDescent="0.3">
      <c r="E72">
        <f ca="1"/>
        <v>134.55498106213633</v>
      </c>
      <c r="F72">
        <f ca="1"/>
        <v>2.6770810390334975E-2</v>
      </c>
    </row>
    <row r="73" spans="5:6" x14ac:dyDescent="0.3">
      <c r="E73">
        <f ca="1"/>
        <v>138.11567918370662</v>
      </c>
      <c r="F73">
        <f ca="1"/>
        <v>2.3570885975317656E-2</v>
      </c>
    </row>
    <row r="74" spans="5:6" x14ac:dyDescent="0.3">
      <c r="E74">
        <f ca="1"/>
        <v>154.12775092510444</v>
      </c>
      <c r="F74">
        <f ca="1"/>
        <v>7.5021852988932094E-3</v>
      </c>
    </row>
    <row r="75" spans="5:6" x14ac:dyDescent="0.3">
      <c r="E75">
        <f ca="1"/>
        <v>147.98279591363598</v>
      </c>
      <c r="F75">
        <f ca="1"/>
        <v>1.2916638447934635E-2</v>
      </c>
    </row>
    <row r="76" spans="5:6" x14ac:dyDescent="0.3">
      <c r="E76">
        <f ca="1"/>
        <v>132.87578886669792</v>
      </c>
      <c r="F76">
        <f ca="1"/>
        <v>2.791650835000091E-2</v>
      </c>
    </row>
    <row r="77" spans="5:6" x14ac:dyDescent="0.3">
      <c r="E77">
        <f ca="1"/>
        <v>155.84928957169689</v>
      </c>
      <c r="F77">
        <f ca="1"/>
        <v>6.3037946904198651E-3</v>
      </c>
    </row>
    <row r="78" spans="5:6" x14ac:dyDescent="0.3">
      <c r="E78">
        <f ca="1"/>
        <v>117.73512590221097</v>
      </c>
      <c r="F78">
        <f ca="1"/>
        <v>2.1172287153219456E-2</v>
      </c>
    </row>
    <row r="79" spans="5:6" x14ac:dyDescent="0.3">
      <c r="E79">
        <f ca="1"/>
        <v>117.6935355298848</v>
      </c>
      <c r="F79">
        <f ca="1"/>
        <v>2.1111951530661512E-2</v>
      </c>
    </row>
    <row r="80" spans="5:6" x14ac:dyDescent="0.3">
      <c r="E80">
        <f ca="1"/>
        <v>132.36227138842025</v>
      </c>
      <c r="F80">
        <f ca="1"/>
        <v>2.8208064319254229E-2</v>
      </c>
    </row>
    <row r="81" spans="5:6" x14ac:dyDescent="0.3">
      <c r="E81">
        <f ca="1"/>
        <v>180.44598578227021</v>
      </c>
      <c r="F81">
        <f ca="1"/>
        <v>1.9799634072593521E-4</v>
      </c>
    </row>
    <row r="82" spans="5:6" x14ac:dyDescent="0.3">
      <c r="E82">
        <f ca="1"/>
        <v>125.94257011425935</v>
      </c>
      <c r="F82">
        <f ca="1"/>
        <v>2.8941207131430325E-2</v>
      </c>
    </row>
    <row r="83" spans="5:6" x14ac:dyDescent="0.3">
      <c r="E83">
        <f ca="1"/>
        <v>128.03698837887217</v>
      </c>
      <c r="F83">
        <f ca="1"/>
        <v>2.9348032634956122E-2</v>
      </c>
    </row>
    <row r="84" spans="5:6" x14ac:dyDescent="0.3">
      <c r="E84">
        <f ca="1"/>
        <v>112.20895653107159</v>
      </c>
      <c r="F84">
        <f ca="1"/>
        <v>1.2339228296402304E-2</v>
      </c>
    </row>
    <row r="85" spans="5:6" x14ac:dyDescent="0.3">
      <c r="E85">
        <f ca="1"/>
        <v>108.50704014494623</v>
      </c>
      <c r="F85">
        <f ca="1"/>
        <v>6.5935578347270504E-3</v>
      </c>
    </row>
    <row r="86" spans="5:6" x14ac:dyDescent="0.3">
      <c r="E86">
        <f ca="1"/>
        <v>145.33748308119232</v>
      </c>
      <c r="F86">
        <f ca="1"/>
        <v>1.5700242425853297E-2</v>
      </c>
    </row>
    <row r="87" spans="5:6" x14ac:dyDescent="0.3">
      <c r="E87">
        <f ca="1"/>
        <v>117.60385311745202</v>
      </c>
      <c r="F87">
        <f ca="1"/>
        <v>2.0981333476696621E-2</v>
      </c>
    </row>
    <row r="88" spans="5:6" x14ac:dyDescent="0.3">
      <c r="E88">
        <f ca="1"/>
        <v>136.61424025072276</v>
      </c>
      <c r="F88">
        <f ca="1"/>
        <v>2.5025326060396369E-2</v>
      </c>
    </row>
    <row r="89" spans="5:6" x14ac:dyDescent="0.3">
      <c r="E89">
        <f ca="1"/>
        <v>133.80265729490793</v>
      </c>
      <c r="F89">
        <f ca="1"/>
        <v>2.7318698394444899E-2</v>
      </c>
    </row>
    <row r="90" spans="5:6" x14ac:dyDescent="0.3">
      <c r="E90">
        <f ca="1"/>
        <v>124.54577700870809</v>
      </c>
      <c r="F90">
        <f ca="1"/>
        <v>2.829620768156791E-2</v>
      </c>
    </row>
    <row r="91" spans="5:6" x14ac:dyDescent="0.3">
      <c r="E91">
        <f ca="1"/>
        <v>138.77521079058204</v>
      </c>
      <c r="F91">
        <f ca="1"/>
        <v>2.2895335078649187E-2</v>
      </c>
    </row>
    <row r="92" spans="5:6" x14ac:dyDescent="0.3">
      <c r="E92">
        <f ca="1"/>
        <v>132.49378663855907</v>
      </c>
      <c r="F92">
        <f ca="1"/>
        <v>2.813620481046189E-2</v>
      </c>
    </row>
    <row r="93" spans="5:6" x14ac:dyDescent="0.3">
      <c r="E93">
        <f ca="1"/>
        <v>129.70457267682539</v>
      </c>
      <c r="F93">
        <f ca="1"/>
        <v>2.9207252466201344E-2</v>
      </c>
    </row>
    <row r="94" spans="5:6" x14ac:dyDescent="0.3">
      <c r="E94">
        <f ca="1"/>
        <v>149.96377823059865</v>
      </c>
      <c r="F94">
        <f ca="1"/>
        <v>1.0988945378048677E-2</v>
      </c>
    </row>
    <row r="95" spans="5:6" x14ac:dyDescent="0.3">
      <c r="E95">
        <f ca="1"/>
        <v>119.00003682654207</v>
      </c>
      <c r="F95">
        <f ca="1"/>
        <v>2.2928878620876173E-2</v>
      </c>
    </row>
    <row r="96" spans="5:6" x14ac:dyDescent="0.3">
      <c r="E96">
        <f ca="1"/>
        <v>122.7328177092557</v>
      </c>
      <c r="F96">
        <f ca="1"/>
        <v>2.7015480227032818E-2</v>
      </c>
    </row>
    <row r="97" spans="5:6" x14ac:dyDescent="0.3">
      <c r="E97">
        <f ca="1"/>
        <v>115.443522947844</v>
      </c>
      <c r="F97">
        <f ca="1"/>
        <v>1.7654990334387961E-2</v>
      </c>
    </row>
    <row r="98" spans="5:6" x14ac:dyDescent="0.3">
      <c r="E98">
        <f ca="1"/>
        <v>129.35598880036289</v>
      </c>
      <c r="F98">
        <f ca="1"/>
        <v>2.9269401529931089E-2</v>
      </c>
    </row>
    <row r="99" spans="5:6" x14ac:dyDescent="0.3">
      <c r="E99">
        <f ca="1"/>
        <v>111.58100772399303</v>
      </c>
      <c r="F99">
        <f ca="1"/>
        <v>1.1311845071389258E-2</v>
      </c>
    </row>
    <row r="100" spans="5:6" x14ac:dyDescent="0.3">
      <c r="E100">
        <f ca="1"/>
        <v>134.57295777308923</v>
      </c>
      <c r="F100">
        <f ca="1"/>
        <v>2.6757076024946105E-2</v>
      </c>
    </row>
    <row r="101" spans="5:6" x14ac:dyDescent="0.3">
      <c r="E101">
        <f ca="1"/>
        <v>123.77833768597625</v>
      </c>
      <c r="F101">
        <f ca="1"/>
        <v>2.7814442402781268E-2</v>
      </c>
    </row>
    <row r="102" spans="5:6" x14ac:dyDescent="0.3">
      <c r="E102">
        <f ca="1"/>
        <v>129.43788910168547</v>
      </c>
      <c r="F102">
        <f ca="1"/>
        <v>2.9256320663207457E-2</v>
      </c>
    </row>
    <row r="103" spans="5:6" x14ac:dyDescent="0.3">
      <c r="E103">
        <f ca="1"/>
        <v>140.70176450763967</v>
      </c>
      <c r="F103">
        <f ca="1"/>
        <v>2.0832576806792576E-2</v>
      </c>
    </row>
    <row r="104" spans="5:6" x14ac:dyDescent="0.3">
      <c r="E104">
        <f ca="1"/>
        <v>151.03246038596103</v>
      </c>
      <c r="F104">
        <f ca="1"/>
        <v>1.0017172860534891E-2</v>
      </c>
    </row>
    <row r="105" spans="5:6" x14ac:dyDescent="0.3">
      <c r="E105">
        <f ca="1"/>
        <v>125.70944748011756</v>
      </c>
      <c r="F105">
        <f ca="1"/>
        <v>2.8854459450150961E-2</v>
      </c>
    </row>
    <row r="106" spans="5:6" x14ac:dyDescent="0.3">
      <c r="E106">
        <f ca="1"/>
        <v>138.98486004408036</v>
      </c>
      <c r="F106">
        <f ca="1"/>
        <v>2.2676739293070423E-2</v>
      </c>
    </row>
    <row r="107" spans="5:6" x14ac:dyDescent="0.3">
      <c r="E107">
        <f ca="1"/>
        <v>125.25700705899432</v>
      </c>
      <c r="F107">
        <f ca="1"/>
        <v>2.8662190433466864E-2</v>
      </c>
    </row>
    <row r="108" spans="5:6" x14ac:dyDescent="0.3">
      <c r="E108">
        <f ca="1"/>
        <v>124.32408149076267</v>
      </c>
      <c r="F108">
        <f ca="1"/>
        <v>2.8166255984571165E-2</v>
      </c>
    </row>
    <row r="109" spans="5:6" x14ac:dyDescent="0.3">
      <c r="E109">
        <f ca="1"/>
        <v>127.58065846901594</v>
      </c>
      <c r="F109">
        <f ca="1"/>
        <v>2.9315919543487827E-2</v>
      </c>
    </row>
    <row r="110" spans="5:6" x14ac:dyDescent="0.3">
      <c r="E110">
        <f ca="1"/>
        <v>134.28437240214197</v>
      </c>
      <c r="F110">
        <f ca="1"/>
        <v>2.6974005349474015E-2</v>
      </c>
    </row>
    <row r="111" spans="5:6" x14ac:dyDescent="0.3">
      <c r="E111">
        <f ca="1"/>
        <v>142.71451320026324</v>
      </c>
      <c r="F111">
        <f ca="1"/>
        <v>1.8600390189250825E-2</v>
      </c>
    </row>
    <row r="112" spans="5:6" x14ac:dyDescent="0.3">
      <c r="E112">
        <f ca="1"/>
        <v>110.25322111079565</v>
      </c>
      <c r="F112">
        <f ca="1"/>
        <v>9.1939002568104267E-3</v>
      </c>
    </row>
    <row r="113" spans="5:6" x14ac:dyDescent="0.3">
      <c r="E113">
        <f ca="1"/>
        <v>156.27618019181597</v>
      </c>
      <c r="F113">
        <f ca="1"/>
        <v>6.0288076286566794E-3</v>
      </c>
    </row>
    <row r="114" spans="5:6" x14ac:dyDescent="0.3">
      <c r="E114">
        <f ca="1"/>
        <v>113.24251082134259</v>
      </c>
      <c r="F114">
        <f ca="1"/>
        <v>1.4047245585393555E-2</v>
      </c>
    </row>
    <row r="115" spans="5:6" x14ac:dyDescent="0.3">
      <c r="E115">
        <f ca="1"/>
        <v>146.24946082075382</v>
      </c>
      <c r="F115">
        <f ca="1"/>
        <v>1.4718437135943174E-2</v>
      </c>
    </row>
    <row r="116" spans="5:6" x14ac:dyDescent="0.3">
      <c r="E116">
        <f ca="1"/>
        <v>125.36220200110677</v>
      </c>
      <c r="F116">
        <f ca="1"/>
        <v>2.870971030618244E-2</v>
      </c>
    </row>
    <row r="117" spans="5:6" x14ac:dyDescent="0.3">
      <c r="E117">
        <f ca="1"/>
        <v>133.16409477875254</v>
      </c>
      <c r="F117">
        <f ca="1"/>
        <v>2.7740161695048979E-2</v>
      </c>
    </row>
    <row r="118" spans="5:6" x14ac:dyDescent="0.3">
      <c r="E118">
        <f ca="1"/>
        <v>114.3331569171084</v>
      </c>
      <c r="F118">
        <f ca="1"/>
        <v>1.584919815326713E-2</v>
      </c>
    </row>
    <row r="119" spans="5:6" x14ac:dyDescent="0.3">
      <c r="E119">
        <f ca="1"/>
        <v>106.53442597656975</v>
      </c>
      <c r="F119">
        <f ca="1"/>
        <v>4.0372457398471524E-3</v>
      </c>
    </row>
    <row r="120" spans="5:6" x14ac:dyDescent="0.3">
      <c r="E120">
        <f ca="1"/>
        <v>111.26451145576254</v>
      </c>
      <c r="F120">
        <f ca="1"/>
        <v>1.0799177696103173E-2</v>
      </c>
    </row>
    <row r="121" spans="5:6" x14ac:dyDescent="0.3">
      <c r="E121">
        <f ca="1"/>
        <v>138.80449902190122</v>
      </c>
      <c r="F121">
        <f ca="1"/>
        <v>2.2864901824738562E-2</v>
      </c>
    </row>
    <row r="122" spans="5:6" x14ac:dyDescent="0.3">
      <c r="E122">
        <f ca="1"/>
        <v>116.0649592371189</v>
      </c>
      <c r="F122">
        <f ca="1"/>
        <v>1.864250841731388E-2</v>
      </c>
    </row>
    <row r="123" spans="5:6" x14ac:dyDescent="0.3">
      <c r="E123">
        <f ca="1"/>
        <v>134.03243170863959</v>
      </c>
      <c r="F123">
        <f ca="1"/>
        <v>2.715705820125567E-2</v>
      </c>
    </row>
    <row r="124" spans="5:6" x14ac:dyDescent="0.3">
      <c r="E124">
        <f ca="1"/>
        <v>131.66598089769388</v>
      </c>
      <c r="F124">
        <f ca="1"/>
        <v>2.8555086078134995E-2</v>
      </c>
    </row>
    <row r="125" spans="5:6" x14ac:dyDescent="0.3">
      <c r="E125">
        <f ca="1"/>
        <v>132.21255908388702</v>
      </c>
      <c r="F125">
        <f ca="1"/>
        <v>2.8287463555421995E-2</v>
      </c>
    </row>
    <row r="126" spans="5:6" x14ac:dyDescent="0.3">
      <c r="E126">
        <f ca="1"/>
        <v>122.57744159244763</v>
      </c>
      <c r="F126">
        <f ca="1"/>
        <v>2.68829838526689E-2</v>
      </c>
    </row>
    <row r="127" spans="5:6" x14ac:dyDescent="0.3">
      <c r="E127">
        <f ca="1"/>
        <v>114.73421863485112</v>
      </c>
      <c r="F127">
        <f ca="1"/>
        <v>1.6506277797124196E-2</v>
      </c>
    </row>
    <row r="128" spans="5:6" x14ac:dyDescent="0.3">
      <c r="E128">
        <f ca="1"/>
        <v>153.58710733460396</v>
      </c>
      <c r="F128">
        <f ca="1"/>
        <v>7.9082895839019916E-3</v>
      </c>
    </row>
    <row r="129" spans="5:6" x14ac:dyDescent="0.3">
      <c r="E129">
        <f ca="1"/>
        <v>124.47233559549355</v>
      </c>
      <c r="F129">
        <f ca="1"/>
        <v>2.825399134629708E-2</v>
      </c>
    </row>
    <row r="130" spans="5:6" x14ac:dyDescent="0.3">
      <c r="E130">
        <f ca="1"/>
        <v>129.82077044012655</v>
      </c>
      <c r="F130">
        <f ca="1"/>
        <v>2.9182798970243999E-2</v>
      </c>
    </row>
    <row r="131" spans="5:6" x14ac:dyDescent="0.3">
      <c r="E131">
        <f ca="1"/>
        <v>125.73425424293595</v>
      </c>
      <c r="F131">
        <f ca="1"/>
        <v>2.8864088575811585E-2</v>
      </c>
    </row>
    <row r="132" spans="5:6" x14ac:dyDescent="0.3">
      <c r="E132">
        <f ca="1"/>
        <v>118.65427141755386</v>
      </c>
      <c r="F132">
        <f ca="1"/>
        <v>2.246458577393062E-2</v>
      </c>
    </row>
    <row r="133" spans="5:6" x14ac:dyDescent="0.3">
      <c r="E133">
        <f ca="1"/>
        <v>125.84283287719451</v>
      </c>
      <c r="F133">
        <f ca="1"/>
        <v>2.8905118799623979E-2</v>
      </c>
    </row>
    <row r="134" spans="5:6" x14ac:dyDescent="0.3">
      <c r="E134">
        <f ca="1"/>
        <v>154.64461258709878</v>
      </c>
      <c r="F134">
        <f ca="1"/>
        <v>7.1272556508413364E-3</v>
      </c>
    </row>
    <row r="135" spans="5:6" x14ac:dyDescent="0.3">
      <c r="E135">
        <f ca="1"/>
        <v>133.57888514032066</v>
      </c>
      <c r="F135">
        <f ca="1"/>
        <v>2.747111526239198E-2</v>
      </c>
    </row>
    <row r="136" spans="5:6" x14ac:dyDescent="0.3">
      <c r="E136">
        <f ca="1"/>
        <v>141.95582070093715</v>
      </c>
      <c r="F136">
        <f ca="1"/>
        <v>1.944593100770417E-2</v>
      </c>
    </row>
    <row r="137" spans="5:6" x14ac:dyDescent="0.3">
      <c r="E137">
        <f ca="1"/>
        <v>114.00081005150506</v>
      </c>
      <c r="F137">
        <f ca="1"/>
        <v>1.5301779526840944E-2</v>
      </c>
    </row>
    <row r="138" spans="5:6" x14ac:dyDescent="0.3">
      <c r="E138">
        <f ca="1"/>
        <v>113.53469855333614</v>
      </c>
      <c r="F138">
        <f ca="1"/>
        <v>1.4531160256436304E-2</v>
      </c>
    </row>
    <row r="139" spans="5:6" x14ac:dyDescent="0.3">
      <c r="E139">
        <f ca="1"/>
        <v>140.22381716213005</v>
      </c>
      <c r="F139">
        <f ca="1"/>
        <v>2.1354048470747233E-2</v>
      </c>
    </row>
    <row r="140" spans="5:6" x14ac:dyDescent="0.3">
      <c r="E140">
        <f ca="1"/>
        <v>134.46844288858114</v>
      </c>
      <c r="F140">
        <f ca="1"/>
        <v>2.6836518077930728E-2</v>
      </c>
    </row>
    <row r="141" spans="5:6" x14ac:dyDescent="0.3">
      <c r="E141">
        <f ca="1"/>
        <v>119.53883179978229</v>
      </c>
      <c r="F141">
        <f ca="1"/>
        <v>2.3626462827097038E-2</v>
      </c>
    </row>
    <row r="142" spans="5:6" x14ac:dyDescent="0.3">
      <c r="E142">
        <f ca="1"/>
        <v>113.23718235980817</v>
      </c>
      <c r="F142">
        <f ca="1"/>
        <v>1.4038419063705145E-2</v>
      </c>
    </row>
    <row r="143" spans="5:6" x14ac:dyDescent="0.3">
      <c r="E143">
        <f ca="1"/>
        <v>122.63668238778537</v>
      </c>
      <c r="F143">
        <f ca="1"/>
        <v>2.6933915148643232E-2</v>
      </c>
    </row>
    <row r="144" spans="5:6" x14ac:dyDescent="0.3">
      <c r="E144">
        <f ca="1"/>
        <v>141.80228142218667</v>
      </c>
      <c r="F144">
        <f ca="1"/>
        <v>1.9616685901829103E-2</v>
      </c>
    </row>
    <row r="145" spans="5:6" x14ac:dyDescent="0.3">
      <c r="E145">
        <f ca="1"/>
        <v>121.38956191381716</v>
      </c>
      <c r="F145">
        <f ca="1"/>
        <v>2.575635753214077E-2</v>
      </c>
    </row>
    <row r="146" spans="5:6" x14ac:dyDescent="0.3">
      <c r="E146">
        <f ca="1"/>
        <v>116.2992713368413</v>
      </c>
      <c r="F146">
        <f ca="1"/>
        <v>1.9009238638885307E-2</v>
      </c>
    </row>
    <row r="147" spans="5:6" x14ac:dyDescent="0.3">
      <c r="E147">
        <f ca="1"/>
        <v>130.12551874361966</v>
      </c>
      <c r="F147">
        <f ca="1"/>
        <v>2.9109911831423124E-2</v>
      </c>
    </row>
    <row r="148" spans="5:6" x14ac:dyDescent="0.3">
      <c r="E148">
        <f ca="1"/>
        <v>125.75067804524221</v>
      </c>
      <c r="F148">
        <f ca="1"/>
        <v>2.8870411530282039E-2</v>
      </c>
    </row>
    <row r="149" spans="5:6" x14ac:dyDescent="0.3">
      <c r="E149">
        <f ca="1"/>
        <v>109.69474831747392</v>
      </c>
      <c r="F149">
        <f ca="1"/>
        <v>8.3348921870284743E-3</v>
      </c>
    </row>
    <row r="150" spans="5:6" x14ac:dyDescent="0.3">
      <c r="E150">
        <f ca="1"/>
        <v>142.07543513619993</v>
      </c>
      <c r="F150">
        <f ca="1"/>
        <v>1.9312788000277806E-2</v>
      </c>
    </row>
    <row r="151" spans="5:6" x14ac:dyDescent="0.3">
      <c r="E151">
        <f ca="1"/>
        <v>122.93958359384779</v>
      </c>
      <c r="F151">
        <f ca="1"/>
        <v>2.7186333589895088E-2</v>
      </c>
    </row>
    <row r="152" spans="5:6" x14ac:dyDescent="0.3">
      <c r="E152">
        <f ca="1"/>
        <v>137.17330018036486</v>
      </c>
      <c r="F152">
        <f ca="1"/>
        <v>2.4498963996321042E-2</v>
      </c>
    </row>
    <row r="153" spans="5:6" x14ac:dyDescent="0.3">
      <c r="E153">
        <f ca="1"/>
        <v>137.31835357848735</v>
      </c>
      <c r="F153">
        <f ca="1"/>
        <v>2.4359288404133133E-2</v>
      </c>
    </row>
    <row r="154" spans="5:6" x14ac:dyDescent="0.3">
      <c r="E154">
        <f ca="1"/>
        <v>133.3557758149997</v>
      </c>
      <c r="F154">
        <f ca="1"/>
        <v>2.7618042442862683E-2</v>
      </c>
    </row>
    <row r="155" spans="5:6" x14ac:dyDescent="0.3">
      <c r="E155">
        <f ca="1"/>
        <v>132.69388124778538</v>
      </c>
      <c r="F155">
        <f ca="1"/>
        <v>2.8023141530260167E-2</v>
      </c>
    </row>
    <row r="156" spans="5:6" x14ac:dyDescent="0.3">
      <c r="E156">
        <f ca="1"/>
        <v>118.89005962868589</v>
      </c>
      <c r="F156">
        <f ca="1"/>
        <v>2.2782571618934096E-2</v>
      </c>
    </row>
    <row r="157" spans="5:6" x14ac:dyDescent="0.3">
      <c r="E157">
        <f ca="1"/>
        <v>119.7296572975671</v>
      </c>
      <c r="F157">
        <f ca="1"/>
        <v>2.3865616546225894E-2</v>
      </c>
    </row>
    <row r="158" spans="5:6" x14ac:dyDescent="0.3">
      <c r="E158">
        <f ca="1"/>
        <v>147.82513352721378</v>
      </c>
      <c r="F158">
        <f ca="1"/>
        <v>1.3076483629128272E-2</v>
      </c>
    </row>
    <row r="159" spans="5:6" x14ac:dyDescent="0.3">
      <c r="E159">
        <f ca="1"/>
        <v>133.01202667235123</v>
      </c>
      <c r="F159">
        <f ca="1"/>
        <v>2.783428693624215E-2</v>
      </c>
    </row>
    <row r="160" spans="5:6" x14ac:dyDescent="0.3">
      <c r="E160">
        <f ca="1"/>
        <v>157.6351715106633</v>
      </c>
      <c r="F160">
        <f ca="1"/>
        <v>5.2109743704417512E-3</v>
      </c>
    </row>
    <row r="161" spans="5:6" x14ac:dyDescent="0.3">
      <c r="E161">
        <f ca="1"/>
        <v>118.80558625632341</v>
      </c>
      <c r="F161">
        <f ca="1"/>
        <v>2.266931950407863E-2</v>
      </c>
    </row>
    <row r="162" spans="5:6" x14ac:dyDescent="0.3">
      <c r="E162">
        <f ca="1"/>
        <v>135.89852201781554</v>
      </c>
      <c r="F162">
        <f ca="1"/>
        <v>2.5668883569648214E-2</v>
      </c>
    </row>
    <row r="163" spans="5:6" x14ac:dyDescent="0.3">
      <c r="E163">
        <f ca="1"/>
        <v>127.21068087202941</v>
      </c>
      <c r="F163">
        <f ca="1"/>
        <v>2.9266976967794244E-2</v>
      </c>
    </row>
    <row r="164" spans="5:6" x14ac:dyDescent="0.3">
      <c r="E164">
        <f ca="1"/>
        <v>133.4320396779483</v>
      </c>
      <c r="F164">
        <f ca="1"/>
        <v>2.7568392944547937E-2</v>
      </c>
    </row>
    <row r="165" spans="5:6" x14ac:dyDescent="0.3">
      <c r="E165">
        <f ca="1"/>
        <v>126.68083990600643</v>
      </c>
      <c r="F165">
        <f ca="1"/>
        <v>2.9160775039246658E-2</v>
      </c>
    </row>
    <row r="166" spans="5:6" x14ac:dyDescent="0.3">
      <c r="E166">
        <f ca="1"/>
        <v>129.08317184296135</v>
      </c>
      <c r="F166">
        <f ca="1"/>
        <v>2.9306166058333274E-2</v>
      </c>
    </row>
    <row r="167" spans="5:6" x14ac:dyDescent="0.3">
      <c r="E167">
        <f ca="1"/>
        <v>140.49965777598015</v>
      </c>
      <c r="F167">
        <f ca="1"/>
        <v>2.1053699731759714E-2</v>
      </c>
    </row>
    <row r="168" spans="5:6" x14ac:dyDescent="0.3">
      <c r="E168">
        <f ca="1"/>
        <v>124.47517719730922</v>
      </c>
      <c r="F168">
        <f ca="1"/>
        <v>2.825564014367607E-2</v>
      </c>
    </row>
    <row r="169" spans="5:6" x14ac:dyDescent="0.3">
      <c r="E169">
        <f ca="1"/>
        <v>113.36357924876813</v>
      </c>
      <c r="F169">
        <f ca="1"/>
        <v>1.4247787377321816E-2</v>
      </c>
    </row>
    <row r="170" spans="5:6" x14ac:dyDescent="0.3">
      <c r="E170">
        <f ca="1"/>
        <v>149.70007346434949</v>
      </c>
      <c r="F170">
        <f ca="1"/>
        <v>1.1236397660268948E-2</v>
      </c>
    </row>
    <row r="171" spans="5:6" x14ac:dyDescent="0.3">
      <c r="E171">
        <f ca="1"/>
        <v>143.44935234017427</v>
      </c>
      <c r="F171">
        <f ca="1"/>
        <v>1.778136899864137E-2</v>
      </c>
    </row>
    <row r="172" spans="5:6" x14ac:dyDescent="0.3">
      <c r="E172">
        <f ca="1"/>
        <v>122.09440310983737</v>
      </c>
      <c r="F172">
        <f ca="1"/>
        <v>2.6448843721167358E-2</v>
      </c>
    </row>
    <row r="173" spans="5:6" x14ac:dyDescent="0.3">
      <c r="E173">
        <f ca="1"/>
        <v>147.93452024302835</v>
      </c>
      <c r="F173">
        <f ca="1"/>
        <v>1.2965489230550553E-2</v>
      </c>
    </row>
    <row r="174" spans="5:6" x14ac:dyDescent="0.3">
      <c r="E174">
        <f ca="1"/>
        <v>165.99749983712212</v>
      </c>
      <c r="F174">
        <f ca="1"/>
        <v>1.8765093923755151E-3</v>
      </c>
    </row>
    <row r="175" spans="5:6" x14ac:dyDescent="0.3">
      <c r="E175">
        <f ca="1"/>
        <v>136.91982380827841</v>
      </c>
      <c r="F175">
        <f ca="1"/>
        <v>2.4740031565813173E-2</v>
      </c>
    </row>
    <row r="176" spans="5:6" x14ac:dyDescent="0.3">
      <c r="E176">
        <f ca="1"/>
        <v>138.14094394446064</v>
      </c>
      <c r="F176">
        <f ca="1"/>
        <v>2.3545372353387287E-2</v>
      </c>
    </row>
    <row r="177" spans="5:6" x14ac:dyDescent="0.3">
      <c r="E177">
        <f ca="1"/>
        <v>133.24349667995827</v>
      </c>
      <c r="F177">
        <f ca="1"/>
        <v>2.7690041476966552E-2</v>
      </c>
    </row>
    <row r="178" spans="5:6" x14ac:dyDescent="0.3">
      <c r="E178">
        <f ca="1"/>
        <v>142.84577797649376</v>
      </c>
      <c r="F178">
        <f ca="1"/>
        <v>1.8453987327217838E-2</v>
      </c>
    </row>
    <row r="179" spans="5:6" x14ac:dyDescent="0.3">
      <c r="E179">
        <f ca="1"/>
        <v>144.9187718187049</v>
      </c>
      <c r="F179">
        <f ca="1"/>
        <v>1.6157084213701111E-2</v>
      </c>
    </row>
    <row r="180" spans="5:6" x14ac:dyDescent="0.3">
      <c r="E180">
        <f ca="1"/>
        <v>125.80999522015377</v>
      </c>
      <c r="F180">
        <f ca="1"/>
        <v>2.8892901617249001E-2</v>
      </c>
    </row>
    <row r="181" spans="5:6" x14ac:dyDescent="0.3">
      <c r="E181">
        <f ca="1"/>
        <v>132.35196330802452</v>
      </c>
      <c r="F181">
        <f ca="1"/>
        <v>2.8213613528574398E-2</v>
      </c>
    </row>
    <row r="182" spans="5:6" x14ac:dyDescent="0.3">
      <c r="E182">
        <f ca="1"/>
        <v>127.37640087466673</v>
      </c>
      <c r="F182">
        <f ca="1"/>
        <v>2.9291450167250349E-2</v>
      </c>
    </row>
    <row r="183" spans="5:6" x14ac:dyDescent="0.3">
      <c r="E183">
        <f ca="1"/>
        <v>128.44869891178888</v>
      </c>
      <c r="F183">
        <f ca="1"/>
        <v>2.9350552558188213E-2</v>
      </c>
    </row>
    <row r="184" spans="5:6" x14ac:dyDescent="0.3">
      <c r="E184">
        <f ca="1"/>
        <v>162.60375322036055</v>
      </c>
      <c r="F184">
        <f ca="1"/>
        <v>2.9135730286402586E-3</v>
      </c>
    </row>
    <row r="185" spans="5:6" x14ac:dyDescent="0.3">
      <c r="E185">
        <f ca="1"/>
        <v>133.72803725615108</v>
      </c>
      <c r="F185">
        <f ca="1"/>
        <v>2.7370078722556337E-2</v>
      </c>
    </row>
    <row r="186" spans="5:6" x14ac:dyDescent="0.3">
      <c r="E186">
        <f ca="1"/>
        <v>120.37248310106804</v>
      </c>
      <c r="F186">
        <f ca="1"/>
        <v>2.4639227001372468E-2</v>
      </c>
    </row>
    <row r="187" spans="5:6" x14ac:dyDescent="0.3">
      <c r="E187">
        <f ca="1"/>
        <v>111.93152471742147</v>
      </c>
      <c r="F187">
        <f ca="1"/>
        <v>1.1883888433426339E-2</v>
      </c>
    </row>
    <row r="188" spans="5:6" x14ac:dyDescent="0.3">
      <c r="E188">
        <f ca="1"/>
        <v>123.41244224479487</v>
      </c>
      <c r="F188">
        <f ca="1"/>
        <v>2.7553353233878183E-2</v>
      </c>
    </row>
    <row r="189" spans="5:6" x14ac:dyDescent="0.3">
      <c r="E189">
        <f ca="1"/>
        <v>132.15832762870235</v>
      </c>
      <c r="F189">
        <f ca="1"/>
        <v>2.8315587372256448E-2</v>
      </c>
    </row>
    <row r="190" spans="5:6" x14ac:dyDescent="0.3">
      <c r="E190">
        <f ca="1"/>
        <v>153.86057006318035</v>
      </c>
      <c r="F190">
        <f ca="1"/>
        <v>7.7011001035757051E-3</v>
      </c>
    </row>
    <row r="191" spans="5:6" x14ac:dyDescent="0.3">
      <c r="E191">
        <f ca="1"/>
        <v>152.60135744453737</v>
      </c>
      <c r="F191">
        <f ca="1"/>
        <v>8.6852175828582411E-3</v>
      </c>
    </row>
    <row r="192" spans="5:6" x14ac:dyDescent="0.3">
      <c r="E192">
        <f ca="1"/>
        <v>133.78057309992226</v>
      </c>
      <c r="F192">
        <f ca="1"/>
        <v>2.7333962066475724E-2</v>
      </c>
    </row>
    <row r="193" spans="5:6" x14ac:dyDescent="0.3">
      <c r="E193">
        <f ca="1"/>
        <v>118.49734500332733</v>
      </c>
      <c r="F193">
        <f ca="1"/>
        <v>2.2249773023372683E-2</v>
      </c>
    </row>
    <row r="194" spans="5:6" x14ac:dyDescent="0.3">
      <c r="E194">
        <f ca="1"/>
        <v>120.38639634484494</v>
      </c>
      <c r="F194">
        <f ca="1"/>
        <v>2.4655409429883608E-2</v>
      </c>
    </row>
    <row r="195" spans="5:6" x14ac:dyDescent="0.3">
      <c r="E195">
        <f ca="1"/>
        <v>137.90434825436503</v>
      </c>
      <c r="F195">
        <f ca="1"/>
        <v>2.378307647551919E-2</v>
      </c>
    </row>
    <row r="196" spans="5:6" x14ac:dyDescent="0.3">
      <c r="E196">
        <f ca="1"/>
        <v>121.34722950076169</v>
      </c>
      <c r="F196">
        <f ca="1"/>
        <v>2.5712590571481835E-2</v>
      </c>
    </row>
    <row r="197" spans="5:6" x14ac:dyDescent="0.3">
      <c r="E197">
        <f ca="1"/>
        <v>141.03672140195215</v>
      </c>
      <c r="F197">
        <f ca="1"/>
        <v>2.0464385774008564E-2</v>
      </c>
    </row>
    <row r="198" spans="5:6" x14ac:dyDescent="0.3">
      <c r="E198">
        <f ca="1"/>
        <v>133.42555761439101</v>
      </c>
      <c r="F198">
        <f ca="1"/>
        <v>2.7572636208298244E-2</v>
      </c>
    </row>
    <row r="199" spans="5:6" x14ac:dyDescent="0.3">
      <c r="E199">
        <f ca="1"/>
        <v>142.91895882450805</v>
      </c>
      <c r="F199">
        <f ca="1"/>
        <v>1.8372374312962729E-2</v>
      </c>
    </row>
    <row r="200" spans="5:6" x14ac:dyDescent="0.3">
      <c r="E200">
        <f ca="1"/>
        <v>141.00228012833037</v>
      </c>
      <c r="F200">
        <f ca="1"/>
        <v>2.0502334180193565E-2</v>
      </c>
    </row>
    <row r="201" spans="5:6" x14ac:dyDescent="0.3">
      <c r="E201">
        <f ca="1"/>
        <v>115.46603141032857</v>
      </c>
      <c r="F201">
        <f ca="1"/>
        <v>1.769109915359935E-2</v>
      </c>
    </row>
    <row r="202" spans="5:6" x14ac:dyDescent="0.3">
      <c r="E202">
        <f ca="1"/>
        <v>140.06567236126313</v>
      </c>
      <c r="F202">
        <f ca="1"/>
        <v>2.1525414615581565E-2</v>
      </c>
    </row>
    <row r="203" spans="5:6" x14ac:dyDescent="0.3">
      <c r="E203">
        <f ca="1"/>
        <v>147.66929858778684</v>
      </c>
      <c r="F203">
        <f ca="1"/>
        <v>1.3235328835252809E-2</v>
      </c>
    </row>
    <row r="204" spans="5:6" x14ac:dyDescent="0.3">
      <c r="E204">
        <f ca="1"/>
        <v>122.61446469710171</v>
      </c>
      <c r="F204">
        <f ca="1"/>
        <v>2.6914873540817164E-2</v>
      </c>
    </row>
    <row r="205" spans="5:6" x14ac:dyDescent="0.3">
      <c r="E205">
        <f ca="1"/>
        <v>160.67490018055881</v>
      </c>
      <c r="F205">
        <f ca="1"/>
        <v>3.6840877182086019E-3</v>
      </c>
    </row>
    <row r="206" spans="5:6" x14ac:dyDescent="0.3">
      <c r="E206">
        <f ca="1"/>
        <v>136.90644779012933</v>
      </c>
      <c r="F206">
        <f ca="1"/>
        <v>2.4752643474254148E-2</v>
      </c>
    </row>
    <row r="207" spans="5:6" x14ac:dyDescent="0.3">
      <c r="E207">
        <f ca="1"/>
        <v>109.24649769612171</v>
      </c>
      <c r="F207">
        <f ca="1"/>
        <v>7.6628552388129829E-3</v>
      </c>
    </row>
    <row r="208" spans="5:6" x14ac:dyDescent="0.3">
      <c r="E208">
        <f ca="1"/>
        <v>135.63244252674923</v>
      </c>
      <c r="F208">
        <f ca="1"/>
        <v>2.5898666081903943E-2</v>
      </c>
    </row>
    <row r="209" spans="5:6" x14ac:dyDescent="0.3">
      <c r="E209">
        <f ca="1"/>
        <v>160.95377902694599</v>
      </c>
      <c r="F209">
        <f ca="1"/>
        <v>3.5636840160851585E-3</v>
      </c>
    </row>
    <row r="210" spans="5:6" x14ac:dyDescent="0.3">
      <c r="E210">
        <f ca="1"/>
        <v>139.15843759166344</v>
      </c>
      <c r="F210">
        <f ca="1"/>
        <v>2.2494478970187751E-2</v>
      </c>
    </row>
    <row r="211" spans="5:6" x14ac:dyDescent="0.3">
      <c r="E211">
        <f ca="1"/>
        <v>108.61690241019031</v>
      </c>
      <c r="F211">
        <f ca="1"/>
        <v>6.7490698041709953E-3</v>
      </c>
    </row>
    <row r="212" spans="5:6" x14ac:dyDescent="0.3">
      <c r="E212">
        <f ca="1"/>
        <v>128.92910115479464</v>
      </c>
      <c r="F212">
        <f ca="1"/>
        <v>2.932226386469642E-2</v>
      </c>
    </row>
    <row r="213" spans="5:6" x14ac:dyDescent="0.3">
      <c r="E213">
        <f ca="1"/>
        <v>143.84965848204104</v>
      </c>
      <c r="F213">
        <f ca="1"/>
        <v>1.7336433685084942E-2</v>
      </c>
    </row>
    <row r="214" spans="5:6" x14ac:dyDescent="0.3">
      <c r="E214">
        <f ca="1"/>
        <v>150.98165374514966</v>
      </c>
      <c r="F214">
        <f ca="1"/>
        <v>1.0062216892827309E-2</v>
      </c>
    </row>
    <row r="215" spans="5:6" x14ac:dyDescent="0.3">
      <c r="E215">
        <f ca="1"/>
        <v>126.9009972329232</v>
      </c>
      <c r="F215">
        <f ca="1"/>
        <v>2.9210091709953468E-2</v>
      </c>
    </row>
    <row r="216" spans="5:6" x14ac:dyDescent="0.3">
      <c r="E216">
        <f ca="1"/>
        <v>122.62468985699563</v>
      </c>
      <c r="F216">
        <f ca="1"/>
        <v>2.6923645888411552E-2</v>
      </c>
    </row>
    <row r="217" spans="5:6" x14ac:dyDescent="0.3">
      <c r="E217">
        <f ca="1"/>
        <v>126.86458240269077</v>
      </c>
      <c r="F217">
        <f ca="1"/>
        <v>2.9202444765919842E-2</v>
      </c>
    </row>
    <row r="218" spans="5:6" x14ac:dyDescent="0.3">
      <c r="E218">
        <f ca="1"/>
        <v>116.74945806704955</v>
      </c>
      <c r="F218">
        <f ca="1"/>
        <v>1.9703937341689477E-2</v>
      </c>
    </row>
    <row r="219" spans="5:6" x14ac:dyDescent="0.3">
      <c r="E219">
        <f ca="1"/>
        <v>130.74183698002204</v>
      </c>
      <c r="F219">
        <f ca="1"/>
        <v>2.8924541436972002E-2</v>
      </c>
    </row>
    <row r="220" spans="5:6" x14ac:dyDescent="0.3">
      <c r="E220">
        <f ca="1"/>
        <v>123.59674948404651</v>
      </c>
      <c r="F220">
        <f ca="1"/>
        <v>2.7687382681143936E-2</v>
      </c>
    </row>
    <row r="221" spans="5:6" x14ac:dyDescent="0.3">
      <c r="E221">
        <f ca="1"/>
        <v>123.69986848738299</v>
      </c>
      <c r="F221">
        <f ca="1"/>
        <v>2.7760146025701628E-2</v>
      </c>
    </row>
    <row r="222" spans="5:6" x14ac:dyDescent="0.3">
      <c r="E222">
        <f ca="1"/>
        <v>123.4527079245531</v>
      </c>
      <c r="F222">
        <f ca="1"/>
        <v>2.7583069178606236E-2</v>
      </c>
    </row>
    <row r="223" spans="5:6" x14ac:dyDescent="0.3">
      <c r="E223">
        <f ca="1"/>
        <v>130.51109498132973</v>
      </c>
      <c r="F223">
        <f ca="1"/>
        <v>2.8999808721819596E-2</v>
      </c>
    </row>
    <row r="224" spans="5:6" x14ac:dyDescent="0.3">
      <c r="E224">
        <f ca="1"/>
        <v>118.43679009875714</v>
      </c>
      <c r="F224">
        <f ca="1"/>
        <v>2.216621603911182E-2</v>
      </c>
    </row>
    <row r="225" spans="5:6" x14ac:dyDescent="0.3">
      <c r="E225">
        <f ca="1"/>
        <v>120.21837409009053</v>
      </c>
      <c r="F225">
        <f ca="1"/>
        <v>2.4458367609402842E-2</v>
      </c>
    </row>
    <row r="226" spans="5:6" x14ac:dyDescent="0.3">
      <c r="E226">
        <f ca="1"/>
        <v>126.90986685002071</v>
      </c>
      <c r="F226">
        <f ca="1"/>
        <v>2.921192370026884E-2</v>
      </c>
    </row>
    <row r="227" spans="5:6" x14ac:dyDescent="0.3">
      <c r="E227">
        <f ca="1"/>
        <v>119.26446980539879</v>
      </c>
      <c r="F227">
        <f ca="1"/>
        <v>2.3275289764938503E-2</v>
      </c>
    </row>
    <row r="228" spans="5:6" x14ac:dyDescent="0.3">
      <c r="E228">
        <f ca="1"/>
        <v>126.93925093972979</v>
      </c>
      <c r="F228">
        <f ca="1"/>
        <v>2.9217907324788458E-2</v>
      </c>
    </row>
    <row r="229" spans="5:6" x14ac:dyDescent="0.3">
      <c r="E229">
        <f ca="1"/>
        <v>119.65425628957907</v>
      </c>
      <c r="F229">
        <f ca="1"/>
        <v>2.3771626548504822E-2</v>
      </c>
    </row>
    <row r="230" spans="5:6" x14ac:dyDescent="0.3">
      <c r="E230">
        <f ca="1"/>
        <v>135.13067827544637</v>
      </c>
      <c r="F230">
        <f ca="1"/>
        <v>2.6316890513964276E-2</v>
      </c>
    </row>
    <row r="231" spans="5:6" x14ac:dyDescent="0.3">
      <c r="E231">
        <f ca="1"/>
        <v>138.87426498142094</v>
      </c>
      <c r="F231">
        <f ca="1"/>
        <v>2.2792269798553633E-2</v>
      </c>
    </row>
    <row r="232" spans="5:6" x14ac:dyDescent="0.3">
      <c r="E232">
        <f ca="1"/>
        <v>132.60512489789528</v>
      </c>
      <c r="F232">
        <f ca="1"/>
        <v>2.8073844905679785E-2</v>
      </c>
    </row>
    <row r="233" spans="5:6" x14ac:dyDescent="0.3">
      <c r="E233">
        <f ca="1"/>
        <v>123.77473197691745</v>
      </c>
      <c r="F233">
        <f ca="1"/>
        <v>2.7811967816670537E-2</v>
      </c>
    </row>
    <row r="234" spans="5:6" x14ac:dyDescent="0.3">
      <c r="E234">
        <f ca="1"/>
        <v>137.36800079115039</v>
      </c>
      <c r="F234">
        <f ca="1"/>
        <v>2.431120221225767E-2</v>
      </c>
    </row>
    <row r="235" spans="5:6" x14ac:dyDescent="0.3">
      <c r="E235">
        <f ca="1"/>
        <v>117.88748283776295</v>
      </c>
      <c r="F235">
        <f ca="1"/>
        <v>2.1391997932090689E-2</v>
      </c>
    </row>
    <row r="236" spans="5:6" x14ac:dyDescent="0.3">
      <c r="E236">
        <f ca="1"/>
        <v>134.71394061786427</v>
      </c>
      <c r="F236">
        <f ca="1"/>
        <v>2.6648362938414154E-2</v>
      </c>
    </row>
    <row r="237" spans="5:6" x14ac:dyDescent="0.3">
      <c r="E237">
        <f ca="1"/>
        <v>199.43150705698389</v>
      </c>
      <c r="F237">
        <f ca="1"/>
        <v>4.2341377727883861E-6</v>
      </c>
    </row>
    <row r="238" spans="5:6" x14ac:dyDescent="0.3">
      <c r="E238">
        <f ca="1"/>
        <v>115.59978316325578</v>
      </c>
      <c r="F238">
        <f ca="1"/>
        <v>1.7905171665627731E-2</v>
      </c>
    </row>
    <row r="239" spans="5:6" x14ac:dyDescent="0.3">
      <c r="E239">
        <f ca="1"/>
        <v>142.88829789365278</v>
      </c>
      <c r="F239">
        <f ca="1"/>
        <v>1.8406567128784083E-2</v>
      </c>
    </row>
    <row r="240" spans="5:6" x14ac:dyDescent="0.3">
      <c r="E240">
        <f ca="1"/>
        <v>120.57544825364576</v>
      </c>
      <c r="F240">
        <f ca="1"/>
        <v>2.4872874506770646E-2</v>
      </c>
    </row>
    <row r="241" spans="5:6" x14ac:dyDescent="0.3">
      <c r="E241">
        <f ca="1"/>
        <v>139.00672572627343</v>
      </c>
      <c r="F241">
        <f ca="1"/>
        <v>2.2653842002557399E-2</v>
      </c>
    </row>
    <row r="242" spans="5:6" x14ac:dyDescent="0.3">
      <c r="E242">
        <f ca="1"/>
        <v>121.31678230216899</v>
      </c>
      <c r="F242">
        <f ca="1"/>
        <v>2.5680961610598858E-2</v>
      </c>
    </row>
    <row r="243" spans="5:6" x14ac:dyDescent="0.3">
      <c r="E243">
        <f ca="1"/>
        <v>119.36736660840484</v>
      </c>
      <c r="F243">
        <f ca="1"/>
        <v>2.3407992554629612E-2</v>
      </c>
    </row>
    <row r="244" spans="5:6" x14ac:dyDescent="0.3">
      <c r="E244">
        <f ca="1"/>
        <v>148.53382773135286</v>
      </c>
      <c r="F244">
        <f ca="1"/>
        <v>1.2365046115492053E-2</v>
      </c>
    </row>
    <row r="245" spans="5:6" x14ac:dyDescent="0.3">
      <c r="E245">
        <f ca="1"/>
        <v>131.8003643002609</v>
      </c>
      <c r="F245">
        <f ca="1"/>
        <v>2.8492578078052496E-2</v>
      </c>
    </row>
    <row r="246" spans="5:6" x14ac:dyDescent="0.3">
      <c r="E246">
        <f ca="1"/>
        <v>134.53934371357738</v>
      </c>
      <c r="F246">
        <f ca="1"/>
        <v>2.6782733808526089E-2</v>
      </c>
    </row>
    <row r="247" spans="5:6" x14ac:dyDescent="0.3">
      <c r="E247">
        <f ca="1"/>
        <v>137.95831997821125</v>
      </c>
      <c r="F247">
        <f ca="1"/>
        <v>2.3729095807375054E-2</v>
      </c>
    </row>
    <row r="248" spans="5:6" x14ac:dyDescent="0.3">
      <c r="E248">
        <f ca="1"/>
        <v>127.57480605722276</v>
      </c>
      <c r="F248">
        <f ca="1"/>
        <v>2.9315305685404362E-2</v>
      </c>
    </row>
    <row r="249" spans="5:6" x14ac:dyDescent="0.3">
      <c r="E249">
        <f ca="1"/>
        <v>124.58312650336593</v>
      </c>
      <c r="F249">
        <f ca="1"/>
        <v>2.8317360336172895E-2</v>
      </c>
    </row>
    <row r="250" spans="5:6" x14ac:dyDescent="0.3">
      <c r="E250">
        <f ca="1"/>
        <v>125.71035521543598</v>
      </c>
      <c r="F250">
        <f ca="1"/>
        <v>2.8854813473803524E-2</v>
      </c>
    </row>
    <row r="251" spans="5:6" x14ac:dyDescent="0.3">
      <c r="E251">
        <f ca="1"/>
        <v>121.86232878961876</v>
      </c>
      <c r="F251">
        <f ca="1"/>
        <v>2.6228467027791278E-2</v>
      </c>
    </row>
    <row r="252" spans="5:6" x14ac:dyDescent="0.3">
      <c r="E252">
        <f ca="1"/>
        <v>119.41915459422411</v>
      </c>
      <c r="F252">
        <f ca="1"/>
        <v>2.3474330561067167E-2</v>
      </c>
    </row>
    <row r="253" spans="5:6" x14ac:dyDescent="0.3">
      <c r="E253">
        <f ca="1"/>
        <v>155.51288535513083</v>
      </c>
      <c r="F253">
        <f ca="1"/>
        <v>6.5266701349971142E-3</v>
      </c>
    </row>
    <row r="254" spans="5:6" x14ac:dyDescent="0.3">
      <c r="E254">
        <f ca="1"/>
        <v>143.32749404950295</v>
      </c>
      <c r="F254">
        <f ca="1"/>
        <v>1.7917040261389704E-2</v>
      </c>
    </row>
    <row r="255" spans="5:6" x14ac:dyDescent="0.3">
      <c r="E255">
        <f ca="1"/>
        <v>126.34304394788693</v>
      </c>
      <c r="F255">
        <f ca="1"/>
        <v>2.9070696009039495E-2</v>
      </c>
    </row>
    <row r="256" spans="5:6" x14ac:dyDescent="0.3">
      <c r="E256">
        <f ca="1"/>
        <v>128.23765374931332</v>
      </c>
      <c r="F256">
        <f ca="1"/>
        <v>2.9352373075801508E-2</v>
      </c>
    </row>
    <row r="257" spans="5:6" x14ac:dyDescent="0.3">
      <c r="E257">
        <f ca="1"/>
        <v>129.21373361766604</v>
      </c>
      <c r="F257">
        <f ca="1"/>
        <v>2.9289883166324315E-2</v>
      </c>
    </row>
    <row r="258" spans="5:6" x14ac:dyDescent="0.3">
      <c r="E258">
        <f ca="1"/>
        <v>120.281911844136</v>
      </c>
      <c r="F258">
        <f ca="1"/>
        <v>2.4533292286351135E-2</v>
      </c>
    </row>
    <row r="259" spans="5:6" x14ac:dyDescent="0.3">
      <c r="E259">
        <f ca="1"/>
        <v>119.67534589532744</v>
      </c>
      <c r="F259">
        <f ca="1"/>
        <v>2.3797982537312277E-2</v>
      </c>
    </row>
    <row r="260" spans="5:6" x14ac:dyDescent="0.3">
      <c r="E260">
        <f ca="1"/>
        <v>156.03847700769114</v>
      </c>
      <c r="F260">
        <f ca="1"/>
        <v>6.1808485164375985E-3</v>
      </c>
    </row>
    <row r="261" spans="5:6" x14ac:dyDescent="0.3">
      <c r="E261">
        <f ca="1"/>
        <v>117.26944593683555</v>
      </c>
      <c r="F261">
        <f ca="1"/>
        <v>2.0488269860411506E-2</v>
      </c>
    </row>
    <row r="262" spans="5:6" x14ac:dyDescent="0.3">
      <c r="E262">
        <f ca="1"/>
        <v>128.04751736890617</v>
      </c>
      <c r="F262">
        <f ca="1"/>
        <v>2.9348408175804822E-2</v>
      </c>
    </row>
    <row r="263" spans="5:6" x14ac:dyDescent="0.3">
      <c r="E263">
        <f ca="1"/>
        <v>139.17232470967679</v>
      </c>
      <c r="F263">
        <f ca="1"/>
        <v>2.2479849204891295E-2</v>
      </c>
    </row>
    <row r="264" spans="5:6" x14ac:dyDescent="0.3">
      <c r="E264">
        <f ca="1"/>
        <v>129.18301994810537</v>
      </c>
      <c r="F264">
        <f ca="1"/>
        <v>2.9293930724954301E-2</v>
      </c>
    </row>
    <row r="265" spans="5:6" x14ac:dyDescent="0.3">
      <c r="E265">
        <f ca="1"/>
        <v>133.07423253595604</v>
      </c>
      <c r="F265">
        <f ca="1"/>
        <v>2.7796081161188788E-2</v>
      </c>
    </row>
    <row r="266" spans="5:6" x14ac:dyDescent="0.3">
      <c r="E266">
        <f ca="1"/>
        <v>138.40185958523492</v>
      </c>
      <c r="F266">
        <f ca="1"/>
        <v>2.3280133360956634E-2</v>
      </c>
    </row>
    <row r="267" spans="5:6" x14ac:dyDescent="0.3">
      <c r="E267">
        <f ca="1"/>
        <v>122.58467667600382</v>
      </c>
      <c r="F267">
        <f ca="1"/>
        <v>2.6889231386066609E-2</v>
      </c>
    </row>
    <row r="268" spans="5:6" x14ac:dyDescent="0.3">
      <c r="E268">
        <f ca="1"/>
        <v>137.62109742699019</v>
      </c>
      <c r="F268">
        <f ca="1"/>
        <v>2.4063914164627047E-2</v>
      </c>
    </row>
    <row r="269" spans="5:6" x14ac:dyDescent="0.3">
      <c r="E269">
        <f ca="1"/>
        <v>120.26468763366586</v>
      </c>
      <c r="F269">
        <f ca="1"/>
        <v>2.4513030696542395E-2</v>
      </c>
    </row>
    <row r="270" spans="5:6" x14ac:dyDescent="0.3">
      <c r="E270">
        <f ca="1"/>
        <v>131.15976118461228</v>
      </c>
      <c r="F270">
        <f ca="1"/>
        <v>2.8770737826909483E-2</v>
      </c>
    </row>
    <row r="271" spans="5:6" x14ac:dyDescent="0.3">
      <c r="E271">
        <f ca="1"/>
        <v>103.25310948860022</v>
      </c>
      <c r="F271">
        <f ca="1"/>
        <v>1.0416034589871017E-3</v>
      </c>
    </row>
    <row r="272" spans="5:6" x14ac:dyDescent="0.3">
      <c r="E272">
        <f ca="1"/>
        <v>136.28795548450449</v>
      </c>
      <c r="F272">
        <f ca="1"/>
        <v>2.532315581803005E-2</v>
      </c>
    </row>
    <row r="273" spans="5:6" x14ac:dyDescent="0.3">
      <c r="E273">
        <f ca="1"/>
        <v>144.89051365494393</v>
      </c>
      <c r="F273">
        <f ca="1"/>
        <v>1.6188033977231803E-2</v>
      </c>
    </row>
    <row r="274" spans="5:6" x14ac:dyDescent="0.3">
      <c r="E274">
        <f ca="1"/>
        <v>119.40341710143711</v>
      </c>
      <c r="F274">
        <f ca="1"/>
        <v>2.3454203704432745E-2</v>
      </c>
    </row>
    <row r="275" spans="5:6" x14ac:dyDescent="0.3">
      <c r="E275">
        <f ca="1"/>
        <v>115.18313061180611</v>
      </c>
      <c r="F275">
        <f ca="1"/>
        <v>1.7235612774951191E-2</v>
      </c>
    </row>
    <row r="276" spans="5:6" x14ac:dyDescent="0.3">
      <c r="E276">
        <f ca="1"/>
        <v>128.37234816190366</v>
      </c>
      <c r="F276">
        <f ca="1"/>
        <v>2.9351963970943872E-2</v>
      </c>
    </row>
    <row r="277" spans="5:6" x14ac:dyDescent="0.3">
      <c r="E277">
        <f ca="1"/>
        <v>132.64280241316854</v>
      </c>
      <c r="F277">
        <f ca="1"/>
        <v>2.8052428008985931E-2</v>
      </c>
    </row>
    <row r="278" spans="5:6" x14ac:dyDescent="0.3">
      <c r="E278">
        <f ca="1"/>
        <v>151.5386191394972</v>
      </c>
      <c r="F278">
        <f ca="1"/>
        <v>9.5748833561428819E-3</v>
      </c>
    </row>
    <row r="279" spans="5:6" x14ac:dyDescent="0.3">
      <c r="E279">
        <f ca="1"/>
        <v>135.07560223336185</v>
      </c>
      <c r="F279">
        <f ca="1"/>
        <v>2.636154599163839E-2</v>
      </c>
    </row>
    <row r="280" spans="5:6" x14ac:dyDescent="0.3">
      <c r="E280">
        <f ca="1"/>
        <v>140.86428658290532</v>
      </c>
      <c r="F280">
        <f ca="1"/>
        <v>2.0654179460180392E-2</v>
      </c>
    </row>
    <row r="281" spans="5:6" x14ac:dyDescent="0.3">
      <c r="E281">
        <f ca="1"/>
        <v>125.45250577716392</v>
      </c>
      <c r="F281">
        <f ca="1"/>
        <v>2.8749142384946337E-2</v>
      </c>
    </row>
    <row r="282" spans="5:6" x14ac:dyDescent="0.3">
      <c r="E282">
        <f ca="1"/>
        <v>114.35205990888484</v>
      </c>
      <c r="F282">
        <f ca="1"/>
        <v>1.5880263283744291E-2</v>
      </c>
    </row>
    <row r="283" spans="5:6" x14ac:dyDescent="0.3">
      <c r="E283">
        <f ca="1"/>
        <v>131.24481293247825</v>
      </c>
      <c r="F283">
        <f ca="1"/>
        <v>2.8736725508751379E-2</v>
      </c>
    </row>
    <row r="284" spans="5:6" x14ac:dyDescent="0.3">
      <c r="E284">
        <f ca="1"/>
        <v>129.62233293222468</v>
      </c>
      <c r="F284">
        <f ca="1"/>
        <v>2.9223435729304484E-2</v>
      </c>
    </row>
    <row r="285" spans="5:6" x14ac:dyDescent="0.3">
      <c r="E285">
        <f ca="1"/>
        <v>111.90116518776948</v>
      </c>
      <c r="F285">
        <f ca="1"/>
        <v>1.183418716699686E-2</v>
      </c>
    </row>
    <row r="286" spans="5:6" x14ac:dyDescent="0.3">
      <c r="E286">
        <f ca="1"/>
        <v>134.50600547955969</v>
      </c>
      <c r="F286">
        <f ca="1"/>
        <v>2.6808080399078987E-2</v>
      </c>
    </row>
    <row r="287" spans="5:6" x14ac:dyDescent="0.3">
      <c r="E287">
        <f ca="1"/>
        <v>146.66798058635942</v>
      </c>
      <c r="F287">
        <f ca="1"/>
        <v>1.4274977346392227E-2</v>
      </c>
    </row>
    <row r="288" spans="5:6" x14ac:dyDescent="0.3">
      <c r="E288">
        <f ca="1"/>
        <v>114.95697951638861</v>
      </c>
      <c r="F288">
        <f ca="1"/>
        <v>1.6869110302242456E-2</v>
      </c>
    </row>
    <row r="289" spans="5:6" x14ac:dyDescent="0.3">
      <c r="E289">
        <f ca="1"/>
        <v>122.19677512158297</v>
      </c>
      <c r="F289">
        <f ca="1"/>
        <v>2.6543638129312781E-2</v>
      </c>
    </row>
    <row r="290" spans="5:6" x14ac:dyDescent="0.3">
      <c r="E290">
        <f ca="1"/>
        <v>140.52236299288884</v>
      </c>
      <c r="F290">
        <f ca="1"/>
        <v>2.1028900718538693E-2</v>
      </c>
    </row>
    <row r="291" spans="5:6" x14ac:dyDescent="0.3">
      <c r="E291">
        <f ca="1"/>
        <v>150.2426973819218</v>
      </c>
      <c r="F291">
        <f ca="1"/>
        <v>1.0730463224737852E-2</v>
      </c>
    </row>
    <row r="292" spans="5:6" x14ac:dyDescent="0.3">
      <c r="E292">
        <f ca="1"/>
        <v>150.25145253775486</v>
      </c>
      <c r="F292">
        <f ca="1"/>
        <v>1.0722404259916777E-2</v>
      </c>
    </row>
    <row r="293" spans="5:6" x14ac:dyDescent="0.3">
      <c r="E293">
        <f ca="1"/>
        <v>125.27195813346418</v>
      </c>
      <c r="F293">
        <f ca="1"/>
        <v>2.8669048304483212E-2</v>
      </c>
    </row>
    <row r="294" spans="5:6" x14ac:dyDescent="0.3">
      <c r="E294">
        <f ca="1"/>
        <v>137.79837371148966</v>
      </c>
      <c r="F294">
        <f ca="1"/>
        <v>2.3888637871283567E-2</v>
      </c>
    </row>
    <row r="295" spans="5:6" x14ac:dyDescent="0.3">
      <c r="E295">
        <f ca="1"/>
        <v>141.43145211146688</v>
      </c>
      <c r="F295">
        <f ca="1"/>
        <v>2.0028198109796298E-2</v>
      </c>
    </row>
    <row r="296" spans="5:6" x14ac:dyDescent="0.3">
      <c r="E296">
        <f ca="1"/>
        <v>113.60147012348619</v>
      </c>
      <c r="F296">
        <f ca="1"/>
        <v>1.4641689241211942E-2</v>
      </c>
    </row>
    <row r="297" spans="5:6" x14ac:dyDescent="0.3">
      <c r="E297">
        <f ca="1"/>
        <v>132.95351341667717</v>
      </c>
      <c r="F297">
        <f ca="1"/>
        <v>2.7869845991983538E-2</v>
      </c>
    </row>
    <row r="298" spans="5:6" x14ac:dyDescent="0.3">
      <c r="E298">
        <f ca="1"/>
        <v>120.37225220900521</v>
      </c>
      <c r="F298">
        <f ca="1"/>
        <v>2.4638958247141723E-2</v>
      </c>
    </row>
    <row r="299" spans="5:6" x14ac:dyDescent="0.3">
      <c r="E299">
        <f ca="1"/>
        <v>115.48219014933105</v>
      </c>
      <c r="F299">
        <f ca="1"/>
        <v>1.771700693832725E-2</v>
      </c>
    </row>
    <row r="300" spans="5:6" x14ac:dyDescent="0.3">
      <c r="E300">
        <f ca="1"/>
        <v>122.99525124413809</v>
      </c>
      <c r="F300">
        <f ca="1"/>
        <v>2.7231260184400374E-2</v>
      </c>
    </row>
    <row r="301" spans="5:6" x14ac:dyDescent="0.3">
      <c r="E301">
        <f ca="1"/>
        <v>122.8229473139132</v>
      </c>
      <c r="F301">
        <f ca="1"/>
        <v>2.7090725381585079E-2</v>
      </c>
    </row>
    <row r="302" spans="5:6" x14ac:dyDescent="0.3">
      <c r="E302">
        <f ca="1"/>
        <v>113.03319669466455</v>
      </c>
      <c r="F302">
        <f ca="1"/>
        <v>1.3700553377533564E-2</v>
      </c>
    </row>
    <row r="303" spans="5:6" x14ac:dyDescent="0.3">
      <c r="E303">
        <f ca="1"/>
        <v>168.95968384918257</v>
      </c>
      <c r="F303">
        <f ca="1"/>
        <v>1.2429824502136939E-3</v>
      </c>
    </row>
    <row r="304" spans="5:6" x14ac:dyDescent="0.3">
      <c r="E304">
        <f ca="1"/>
        <v>123.39874198004624</v>
      </c>
      <c r="F304">
        <f ca="1"/>
        <v>2.7543187204863491E-2</v>
      </c>
    </row>
    <row r="305" spans="5:6" x14ac:dyDescent="0.3">
      <c r="E305">
        <f ca="1"/>
        <v>147.97630079114623</v>
      </c>
      <c r="F305">
        <f ca="1"/>
        <v>1.292320612422221E-2</v>
      </c>
    </row>
    <row r="306" spans="5:6" x14ac:dyDescent="0.3">
      <c r="E306">
        <f ca="1"/>
        <v>118.29229756783616</v>
      </c>
      <c r="F306">
        <f ca="1"/>
        <v>2.1965368729218643E-2</v>
      </c>
    </row>
    <row r="307" spans="5:6" x14ac:dyDescent="0.3">
      <c r="E307">
        <f ca="1"/>
        <v>161.36790211368503</v>
      </c>
      <c r="F307">
        <f ca="1"/>
        <v>3.3906332608292316E-3</v>
      </c>
    </row>
    <row r="308" spans="5:6" x14ac:dyDescent="0.3">
      <c r="E308">
        <f ca="1"/>
        <v>126.21552281297649</v>
      </c>
      <c r="F308">
        <f ca="1"/>
        <v>2.9032139601303481E-2</v>
      </c>
    </row>
    <row r="309" spans="5:6" x14ac:dyDescent="0.3">
      <c r="E309">
        <f ca="1"/>
        <v>160.88409573630571</v>
      </c>
      <c r="F309">
        <f ca="1"/>
        <v>3.5934749513173588E-3</v>
      </c>
    </row>
    <row r="310" spans="5:6" x14ac:dyDescent="0.3">
      <c r="E310">
        <f ca="1"/>
        <v>118.69615222673853</v>
      </c>
      <c r="F310">
        <f ca="1"/>
        <v>2.252148965993318E-2</v>
      </c>
    </row>
    <row r="311" spans="5:6" x14ac:dyDescent="0.3">
      <c r="E311">
        <f ca="1"/>
        <v>134.74923172828704</v>
      </c>
      <c r="F311">
        <f ca="1"/>
        <v>2.6620874136131414E-2</v>
      </c>
    </row>
    <row r="312" spans="5:6" x14ac:dyDescent="0.3">
      <c r="E312">
        <f ca="1"/>
        <v>115.1114721159761</v>
      </c>
      <c r="F312">
        <f ca="1"/>
        <v>1.7119698594037162E-2</v>
      </c>
    </row>
    <row r="313" spans="5:6" x14ac:dyDescent="0.3">
      <c r="E313">
        <f ca="1"/>
        <v>134.74207649703879</v>
      </c>
      <c r="F313">
        <f ca="1"/>
        <v>2.6626456309215795E-2</v>
      </c>
    </row>
    <row r="314" spans="5:6" x14ac:dyDescent="0.3">
      <c r="E314">
        <f ca="1"/>
        <v>132.35491037869801</v>
      </c>
      <c r="F314">
        <f ca="1"/>
        <v>2.8212028252919043E-2</v>
      </c>
    </row>
    <row r="315" spans="5:6" x14ac:dyDescent="0.3">
      <c r="E315">
        <f ca="1"/>
        <v>109.46836754642882</v>
      </c>
      <c r="F315">
        <f ca="1"/>
        <v>7.9934115586077839E-3</v>
      </c>
    </row>
    <row r="316" spans="5:6" x14ac:dyDescent="0.3">
      <c r="E316">
        <f ca="1"/>
        <v>127.64296852052397</v>
      </c>
      <c r="F316">
        <f ca="1"/>
        <v>2.9322136861379279E-2</v>
      </c>
    </row>
    <row r="317" spans="5:6" x14ac:dyDescent="0.3">
      <c r="E317">
        <f ca="1"/>
        <v>137.12957604621295</v>
      </c>
      <c r="F317">
        <f ca="1"/>
        <v>2.4540824428772968E-2</v>
      </c>
    </row>
    <row r="318" spans="5:6" x14ac:dyDescent="0.3">
      <c r="E318">
        <f ca="1"/>
        <v>115.9297743303859</v>
      </c>
      <c r="F318">
        <f ca="1"/>
        <v>1.842944915780503E-2</v>
      </c>
    </row>
    <row r="319" spans="5:6" x14ac:dyDescent="0.3">
      <c r="E319">
        <f ca="1"/>
        <v>115.80392346325095</v>
      </c>
      <c r="F319">
        <f ca="1"/>
        <v>1.8230181941327323E-2</v>
      </c>
    </row>
    <row r="320" spans="5:6" x14ac:dyDescent="0.3">
      <c r="E320">
        <f ca="1"/>
        <v>149.59785559324325</v>
      </c>
      <c r="F320">
        <f ca="1"/>
        <v>1.1333106306220263E-2</v>
      </c>
    </row>
    <row r="321" spans="5:6" x14ac:dyDescent="0.3">
      <c r="E321">
        <f ca="1"/>
        <v>151.38951031261644</v>
      </c>
      <c r="F321">
        <f ca="1"/>
        <v>9.70395017539122E-3</v>
      </c>
    </row>
    <row r="322" spans="5:6" x14ac:dyDescent="0.3">
      <c r="E322">
        <f ca="1"/>
        <v>111.10625285520577</v>
      </c>
      <c r="F322">
        <f ca="1"/>
        <v>1.05444281194916E-2</v>
      </c>
    </row>
    <row r="323" spans="5:6" x14ac:dyDescent="0.3">
      <c r="E323">
        <f ca="1"/>
        <v>128.98676357541194</v>
      </c>
      <c r="F323">
        <f ca="1"/>
        <v>2.9316635580855965E-2</v>
      </c>
    </row>
    <row r="324" spans="5:6" x14ac:dyDescent="0.3">
      <c r="E324">
        <f ca="1"/>
        <v>129.86816195417384</v>
      </c>
      <c r="F324">
        <f ca="1"/>
        <v>2.9172294008025075E-2</v>
      </c>
    </row>
    <row r="325" spans="5:6" x14ac:dyDescent="0.3">
      <c r="E325">
        <f ca="1"/>
        <v>130.88149483306543</v>
      </c>
      <c r="F325">
        <f ca="1"/>
        <v>2.8875629381103496E-2</v>
      </c>
    </row>
    <row r="326" spans="5:6" x14ac:dyDescent="0.3">
      <c r="E326">
        <f ca="1"/>
        <v>145.58367605656531</v>
      </c>
      <c r="F326">
        <f ca="1"/>
        <v>1.5433292776781141E-2</v>
      </c>
    </row>
    <row r="327" spans="5:6" x14ac:dyDescent="0.3">
      <c r="E327">
        <f ca="1"/>
        <v>125.4864573532297</v>
      </c>
      <c r="F327">
        <f ca="1"/>
        <v>2.8763642428798281E-2</v>
      </c>
    </row>
    <row r="328" spans="5:6" x14ac:dyDescent="0.3">
      <c r="E328">
        <f ca="1"/>
        <v>133.58784619971368</v>
      </c>
      <c r="F328">
        <f ca="1"/>
        <v>2.7465108103367705E-2</v>
      </c>
    </row>
    <row r="329" spans="5:6" x14ac:dyDescent="0.3">
      <c r="E329">
        <f ca="1"/>
        <v>150.1600347808797</v>
      </c>
      <c r="F329">
        <f ca="1"/>
        <v>1.0806717414443754E-2</v>
      </c>
    </row>
    <row r="330" spans="5:6" x14ac:dyDescent="0.3">
      <c r="E330">
        <f ca="1"/>
        <v>116.12488278561169</v>
      </c>
      <c r="F330">
        <f ca="1"/>
        <v>1.8736612299675545E-2</v>
      </c>
    </row>
    <row r="331" spans="5:6" x14ac:dyDescent="0.3">
      <c r="E331">
        <f ca="1"/>
        <v>133.46747342675951</v>
      </c>
      <c r="F331">
        <f ca="1"/>
        <v>2.7545121257204163E-2</v>
      </c>
    </row>
    <row r="332" spans="5:6" x14ac:dyDescent="0.3">
      <c r="E332">
        <f ca="1"/>
        <v>115.36481319281648</v>
      </c>
      <c r="F332">
        <f ca="1"/>
        <v>1.7528538519263406E-2</v>
      </c>
    </row>
    <row r="333" spans="5:6" x14ac:dyDescent="0.3">
      <c r="E333">
        <f ca="1"/>
        <v>116.23321366342502</v>
      </c>
      <c r="F333">
        <f ca="1"/>
        <v>1.8906188690949056E-2</v>
      </c>
    </row>
    <row r="334" spans="5:6" x14ac:dyDescent="0.3">
      <c r="E334">
        <f ca="1"/>
        <v>127.51023274683035</v>
      </c>
      <c r="F334">
        <f ca="1"/>
        <v>2.9308191318479813E-2</v>
      </c>
    </row>
    <row r="335" spans="5:6" x14ac:dyDescent="0.3">
      <c r="E335">
        <f ca="1"/>
        <v>143.2322082797302</v>
      </c>
      <c r="F335">
        <f ca="1"/>
        <v>1.802318300128777E-2</v>
      </c>
    </row>
    <row r="336" spans="5:6" x14ac:dyDescent="0.3">
      <c r="E336">
        <f ca="1"/>
        <v>127.97843024428218</v>
      </c>
      <c r="F336">
        <f ca="1"/>
        <v>2.934564450454041E-2</v>
      </c>
    </row>
    <row r="337" spans="5:6" x14ac:dyDescent="0.3">
      <c r="E337">
        <f ca="1"/>
        <v>117.81227786927126</v>
      </c>
      <c r="F337">
        <f ca="1"/>
        <v>2.1283806534305488E-2</v>
      </c>
    </row>
    <row r="338" spans="5:6" x14ac:dyDescent="0.3">
      <c r="E338">
        <f ca="1"/>
        <v>121.31075931580838</v>
      </c>
      <c r="F338">
        <f ca="1"/>
        <v>2.5674690010745623E-2</v>
      </c>
    </row>
    <row r="339" spans="5:6" x14ac:dyDescent="0.3">
      <c r="E339">
        <f ca="1"/>
        <v>121.84742073352278</v>
      </c>
      <c r="F339">
        <f ca="1"/>
        <v>2.6214052068305415E-2</v>
      </c>
    </row>
    <row r="340" spans="5:6" x14ac:dyDescent="0.3">
      <c r="E340">
        <f ca="1"/>
        <v>135.18350036612787</v>
      </c>
      <c r="F340">
        <f ca="1"/>
        <v>2.6273825077139316E-2</v>
      </c>
    </row>
    <row r="341" spans="5:6" x14ac:dyDescent="0.3">
      <c r="E341">
        <f ca="1"/>
        <v>127.74072583716634</v>
      </c>
      <c r="F341">
        <f ca="1"/>
        <v>2.9330719935845167E-2</v>
      </c>
    </row>
    <row r="342" spans="5:6" x14ac:dyDescent="0.3">
      <c r="E342">
        <f ca="1"/>
        <v>122.92019986732736</v>
      </c>
      <c r="F342">
        <f ca="1"/>
        <v>2.7170582906987394E-2</v>
      </c>
    </row>
    <row r="343" spans="5:6" x14ac:dyDescent="0.3">
      <c r="E343">
        <f ca="1"/>
        <v>146.78319955387127</v>
      </c>
      <c r="F343">
        <f ca="1"/>
        <v>1.4153765676295791E-2</v>
      </c>
    </row>
    <row r="344" spans="5:6" x14ac:dyDescent="0.3">
      <c r="E344">
        <f ca="1"/>
        <v>147.57767206988387</v>
      </c>
      <c r="F344">
        <f ca="1"/>
        <v>1.3329113931686395E-2</v>
      </c>
    </row>
    <row r="345" spans="5:6" x14ac:dyDescent="0.3">
      <c r="E345">
        <f ca="1"/>
        <v>131.92050491573329</v>
      </c>
      <c r="F345">
        <f ca="1"/>
        <v>2.843486389789374E-2</v>
      </c>
    </row>
    <row r="346" spans="5:6" x14ac:dyDescent="0.3">
      <c r="E346">
        <f ca="1"/>
        <v>133.35952945184317</v>
      </c>
      <c r="F346">
        <f ca="1"/>
        <v>2.7615612789800955E-2</v>
      </c>
    </row>
    <row r="347" spans="5:6" x14ac:dyDescent="0.3">
      <c r="E347">
        <f ca="1"/>
        <v>126.41620870858846</v>
      </c>
      <c r="F347">
        <f ca="1"/>
        <v>2.9091690351827289E-2</v>
      </c>
    </row>
    <row r="348" spans="5:6" x14ac:dyDescent="0.3">
      <c r="E348">
        <f ca="1"/>
        <v>121.8785962609125</v>
      </c>
      <c r="F348">
        <f ca="1"/>
        <v>2.624416100004081E-2</v>
      </c>
    </row>
    <row r="349" spans="5:6" x14ac:dyDescent="0.3">
      <c r="E349">
        <f ca="1"/>
        <v>137.12629798594787</v>
      </c>
      <c r="F349">
        <f ca="1"/>
        <v>2.4543958177210019E-2</v>
      </c>
    </row>
    <row r="350" spans="5:6" x14ac:dyDescent="0.3">
      <c r="E350">
        <f ca="1"/>
        <v>129.91721160765323</v>
      </c>
      <c r="F350">
        <f ca="1"/>
        <v>2.9161098426203666E-2</v>
      </c>
    </row>
    <row r="351" spans="5:6" x14ac:dyDescent="0.3">
      <c r="E351">
        <f ca="1"/>
        <v>137.99704292949917</v>
      </c>
      <c r="F351">
        <f ca="1"/>
        <v>2.3690276615041563E-2</v>
      </c>
    </row>
    <row r="352" spans="5:6" x14ac:dyDescent="0.3">
      <c r="E352">
        <f ca="1"/>
        <v>141.73070100609965</v>
      </c>
      <c r="F352">
        <f ca="1"/>
        <v>1.9696225802294156E-2</v>
      </c>
    </row>
    <row r="353" spans="5:6" x14ac:dyDescent="0.3">
      <c r="E353">
        <f ca="1"/>
        <v>148.12346723046181</v>
      </c>
      <c r="F353">
        <f ca="1"/>
        <v>1.2774766621050322E-2</v>
      </c>
    </row>
    <row r="354" spans="5:6" x14ac:dyDescent="0.3">
      <c r="E354">
        <f ca="1"/>
        <v>125.91073508823182</v>
      </c>
      <c r="F354">
        <f ca="1"/>
        <v>2.892985464669871E-2</v>
      </c>
    </row>
    <row r="355" spans="5:6" x14ac:dyDescent="0.3">
      <c r="E355">
        <f ca="1"/>
        <v>122.76823623371322</v>
      </c>
      <c r="F355">
        <f ca="1"/>
        <v>2.7045191150055665E-2</v>
      </c>
    </row>
    <row r="356" spans="5:6" x14ac:dyDescent="0.3">
      <c r="E356">
        <f ca="1"/>
        <v>113.6294502750156</v>
      </c>
      <c r="F356">
        <f ca="1"/>
        <v>1.4687995654031994E-2</v>
      </c>
    </row>
    <row r="357" spans="5:6" x14ac:dyDescent="0.3">
      <c r="E357">
        <f ca="1"/>
        <v>128.92118484767673</v>
      </c>
      <c r="F357">
        <f ca="1"/>
        <v>2.9322999442551314E-2</v>
      </c>
    </row>
    <row r="358" spans="5:6" x14ac:dyDescent="0.3">
      <c r="E358">
        <f ca="1"/>
        <v>127.21423546088432</v>
      </c>
      <c r="F358">
        <f ca="1"/>
        <v>2.9267545467368674E-2</v>
      </c>
    </row>
    <row r="359" spans="5:6" x14ac:dyDescent="0.3">
      <c r="E359">
        <f ca="1"/>
        <v>120.30246976193864</v>
      </c>
      <c r="F359">
        <f ca="1"/>
        <v>2.4557427178762161E-2</v>
      </c>
    </row>
    <row r="360" spans="5:6" x14ac:dyDescent="0.3">
      <c r="E360">
        <f ca="1"/>
        <v>130.00141776415833</v>
      </c>
      <c r="F360">
        <f ca="1"/>
        <v>2.9141114590924506E-2</v>
      </c>
    </row>
    <row r="361" spans="5:6" x14ac:dyDescent="0.3">
      <c r="E361">
        <f ca="1"/>
        <v>121.35136339151391</v>
      </c>
      <c r="F361">
        <f ca="1"/>
        <v>2.5716875246005137E-2</v>
      </c>
    </row>
    <row r="362" spans="5:6" x14ac:dyDescent="0.3">
      <c r="E362">
        <f ca="1"/>
        <v>138.80278309307906</v>
      </c>
      <c r="F362">
        <f ca="1"/>
        <v>2.2866685792830049E-2</v>
      </c>
    </row>
    <row r="363" spans="5:6" x14ac:dyDescent="0.3">
      <c r="E363">
        <f ca="1"/>
        <v>159.53483735279065</v>
      </c>
      <c r="F363">
        <f ca="1"/>
        <v>4.2097123429776159E-3</v>
      </c>
    </row>
    <row r="364" spans="5:6" x14ac:dyDescent="0.3">
      <c r="E364">
        <f ca="1"/>
        <v>123.28530402695461</v>
      </c>
      <c r="F364">
        <f ca="1"/>
        <v>2.7457936240104504E-2</v>
      </c>
    </row>
    <row r="365" spans="5:6" x14ac:dyDescent="0.3">
      <c r="E365">
        <f ca="1"/>
        <v>120.68856317645316</v>
      </c>
      <c r="F365">
        <f ca="1"/>
        <v>2.5000814037968614E-2</v>
      </c>
    </row>
    <row r="366" spans="5:6" x14ac:dyDescent="0.3">
      <c r="E366">
        <f ca="1"/>
        <v>130.12363887208258</v>
      </c>
      <c r="F366">
        <f ca="1"/>
        <v>2.9110399989853934E-2</v>
      </c>
    </row>
    <row r="367" spans="5:6" x14ac:dyDescent="0.3">
      <c r="E367">
        <f ca="1"/>
        <v>116.28538528190806</v>
      </c>
      <c r="F367">
        <f ca="1"/>
        <v>1.8987599016697485E-2</v>
      </c>
    </row>
    <row r="368" spans="5:6" x14ac:dyDescent="0.3">
      <c r="E368">
        <f ca="1"/>
        <v>117.19838556684225</v>
      </c>
      <c r="F368">
        <f ca="1"/>
        <v>2.0382313858292984E-2</v>
      </c>
    </row>
    <row r="369" spans="5:6" x14ac:dyDescent="0.3">
      <c r="E369">
        <f ca="1"/>
        <v>127.24342533951705</v>
      </c>
      <c r="F369">
        <f ca="1"/>
        <v>2.9272141611825959E-2</v>
      </c>
    </row>
    <row r="370" spans="5:6" x14ac:dyDescent="0.3">
      <c r="E370">
        <f ca="1"/>
        <v>120.13192939509732</v>
      </c>
      <c r="F370">
        <f ca="1"/>
        <v>2.4355630207777906E-2</v>
      </c>
    </row>
    <row r="371" spans="5:6" x14ac:dyDescent="0.3">
      <c r="E371">
        <f ca="1"/>
        <v>123.6802928295879</v>
      </c>
      <c r="F371">
        <f ca="1"/>
        <v>2.7746456051029839E-2</v>
      </c>
    </row>
    <row r="372" spans="5:6" x14ac:dyDescent="0.3">
      <c r="E372">
        <f ca="1"/>
        <v>153.463255153467</v>
      </c>
      <c r="F372">
        <f ca="1"/>
        <v>8.0033222595165786E-3</v>
      </c>
    </row>
    <row r="373" spans="5:6" x14ac:dyDescent="0.3">
      <c r="E373">
        <f ca="1"/>
        <v>158.13667594248489</v>
      </c>
      <c r="F373">
        <f ca="1"/>
        <v>4.9308884458207011E-3</v>
      </c>
    </row>
    <row r="374" spans="5:6" x14ac:dyDescent="0.3">
      <c r="E374">
        <f ca="1"/>
        <v>140.21649428493376</v>
      </c>
      <c r="F374">
        <f ca="1"/>
        <v>2.1361997467136334E-2</v>
      </c>
    </row>
    <row r="375" spans="5:6" x14ac:dyDescent="0.3">
      <c r="E375">
        <f ca="1"/>
        <v>134.28855893838187</v>
      </c>
      <c r="F375">
        <f ca="1"/>
        <v>2.6970913103614071E-2</v>
      </c>
    </row>
    <row r="376" spans="5:6" x14ac:dyDescent="0.3">
      <c r="E376">
        <f ca="1"/>
        <v>128.93112523773829</v>
      </c>
      <c r="F376">
        <f ca="1"/>
        <v>2.9322074348753342E-2</v>
      </c>
    </row>
    <row r="377" spans="5:6" x14ac:dyDescent="0.3">
      <c r="E377">
        <f ca="1"/>
        <v>115.76287592244735</v>
      </c>
      <c r="F377">
        <f ca="1"/>
        <v>1.81650039719677E-2</v>
      </c>
    </row>
    <row r="378" spans="5:6" x14ac:dyDescent="0.3">
      <c r="E378">
        <f ca="1"/>
        <v>141.65342930584362</v>
      </c>
      <c r="F378">
        <f ca="1"/>
        <v>1.9782036778391798E-2</v>
      </c>
    </row>
    <row r="379" spans="5:6" x14ac:dyDescent="0.3">
      <c r="E379">
        <f ca="1"/>
        <v>131.05513945554159</v>
      </c>
      <c r="F379">
        <f ca="1"/>
        <v>2.8811327639318499E-2</v>
      </c>
    </row>
    <row r="380" spans="5:6" x14ac:dyDescent="0.3">
      <c r="E380">
        <f ca="1"/>
        <v>116.18402497634933</v>
      </c>
      <c r="F380">
        <f ca="1"/>
        <v>1.8829279177659409E-2</v>
      </c>
    </row>
    <row r="381" spans="5:6" x14ac:dyDescent="0.3">
      <c r="E381">
        <f ca="1"/>
        <v>120.27389888610858</v>
      </c>
      <c r="F381">
        <f ca="1"/>
        <v>2.4523870878538877E-2</v>
      </c>
    </row>
    <row r="382" spans="5:6" x14ac:dyDescent="0.3">
      <c r="E382">
        <f ca="1"/>
        <v>136.53182497057222</v>
      </c>
      <c r="F382">
        <f ca="1"/>
        <v>2.5101231444245701E-2</v>
      </c>
    </row>
    <row r="383" spans="5:6" x14ac:dyDescent="0.3">
      <c r="E383">
        <f ca="1"/>
        <v>130.69336085777434</v>
      </c>
      <c r="F383">
        <f ca="1"/>
        <v>2.8940929814972611E-2</v>
      </c>
    </row>
    <row r="384" spans="5:6" x14ac:dyDescent="0.3">
      <c r="E384">
        <f ca="1"/>
        <v>119.23082868647961</v>
      </c>
      <c r="F384">
        <f ca="1"/>
        <v>2.3231647021664668E-2</v>
      </c>
    </row>
    <row r="385" spans="5:6" x14ac:dyDescent="0.3">
      <c r="E385">
        <f ca="1"/>
        <v>118.99348290446254</v>
      </c>
      <c r="F385">
        <f ca="1"/>
        <v>2.2920196044152293E-2</v>
      </c>
    </row>
    <row r="386" spans="5:6" x14ac:dyDescent="0.3">
      <c r="E386">
        <f ca="1"/>
        <v>142.22526207325583</v>
      </c>
      <c r="F386">
        <f ca="1"/>
        <v>1.9145898167219701E-2</v>
      </c>
    </row>
    <row r="387" spans="5:6" x14ac:dyDescent="0.3">
      <c r="E387">
        <f ca="1"/>
        <v>125.19733562986416</v>
      </c>
      <c r="F387">
        <f ca="1"/>
        <v>2.8634476734021263E-2</v>
      </c>
    </row>
    <row r="388" spans="5:6" x14ac:dyDescent="0.3">
      <c r="E388">
        <f ca="1"/>
        <v>131.28530939108327</v>
      </c>
      <c r="F388">
        <f ca="1"/>
        <v>2.8720212803222338E-2</v>
      </c>
    </row>
    <row r="389" spans="5:6" x14ac:dyDescent="0.3">
      <c r="E389">
        <f ca="1"/>
        <v>130.15164013662786</v>
      </c>
      <c r="F389">
        <f ca="1"/>
        <v>2.9103079515445291E-2</v>
      </c>
    </row>
    <row r="390" spans="5:6" x14ac:dyDescent="0.3">
      <c r="E390">
        <f ca="1"/>
        <v>134.57114760464617</v>
      </c>
      <c r="F390">
        <f ca="1"/>
        <v>2.6758460324676426E-2</v>
      </c>
    </row>
    <row r="391" spans="5:6" x14ac:dyDescent="0.3">
      <c r="E391">
        <f ca="1"/>
        <v>136.53712674438594</v>
      </c>
      <c r="F391">
        <f ca="1"/>
        <v>2.5096362031659793E-2</v>
      </c>
    </row>
    <row r="392" spans="5:6" x14ac:dyDescent="0.3">
      <c r="E392">
        <f ca="1"/>
        <v>125.86941103626447</v>
      </c>
      <c r="F392">
        <f ca="1"/>
        <v>2.8914885472921502E-2</v>
      </c>
    </row>
    <row r="393" spans="5:6" x14ac:dyDescent="0.3">
      <c r="E393">
        <f ca="1"/>
        <v>110.91611698149347</v>
      </c>
      <c r="F393">
        <f ca="1"/>
        <v>1.0239939709435587E-2</v>
      </c>
    </row>
    <row r="394" spans="5:6" x14ac:dyDescent="0.3">
      <c r="E394">
        <f ca="1"/>
        <v>122.96314302836305</v>
      </c>
      <c r="F394">
        <f ca="1"/>
        <v>2.7205402927664966E-2</v>
      </c>
    </row>
    <row r="395" spans="5:6" x14ac:dyDescent="0.3">
      <c r="E395">
        <f ca="1"/>
        <v>124.0496764921637</v>
      </c>
      <c r="F395">
        <f ca="1"/>
        <v>2.7995016758832241E-2</v>
      </c>
    </row>
    <row r="396" spans="5:6" x14ac:dyDescent="0.3">
      <c r="E396">
        <f ca="1"/>
        <v>152.37733534726365</v>
      </c>
      <c r="F396">
        <f ca="1"/>
        <v>8.8683030580525655E-3</v>
      </c>
    </row>
    <row r="397" spans="5:6" x14ac:dyDescent="0.3">
      <c r="E397">
        <f ca="1"/>
        <v>122.24965608673803</v>
      </c>
      <c r="F397">
        <f ca="1"/>
        <v>2.6592021152979043E-2</v>
      </c>
    </row>
    <row r="398" spans="5:6" x14ac:dyDescent="0.3">
      <c r="E398">
        <f ca="1"/>
        <v>131.0102238320074</v>
      </c>
      <c r="F398">
        <f ca="1"/>
        <v>2.8828328446906276E-2</v>
      </c>
    </row>
    <row r="399" spans="5:6" x14ac:dyDescent="0.3">
      <c r="E399">
        <f ca="1"/>
        <v>130.94106038388904</v>
      </c>
      <c r="F399">
        <f ca="1"/>
        <v>2.8854005358143368E-2</v>
      </c>
    </row>
    <row r="400" spans="5:6" x14ac:dyDescent="0.3">
      <c r="E400">
        <f ca="1"/>
        <v>126.34852287564698</v>
      </c>
      <c r="F400">
        <f ca="1"/>
        <v>2.9072296622917861E-2</v>
      </c>
    </row>
    <row r="401" spans="5:6" x14ac:dyDescent="0.3">
      <c r="E401">
        <f ca="1"/>
        <v>125.86154713633735</v>
      </c>
      <c r="F401">
        <f ca="1"/>
        <v>2.8912007064938218E-2</v>
      </c>
    </row>
    <row r="402" spans="5:6" x14ac:dyDescent="0.3">
      <c r="E402">
        <f ca="1"/>
        <v>115.66178169162806</v>
      </c>
      <c r="F402">
        <f ca="1"/>
        <v>1.8004104568523995E-2</v>
      </c>
    </row>
    <row r="403" spans="5:6" x14ac:dyDescent="0.3">
      <c r="E403">
        <f ca="1"/>
        <v>133.70790784170387</v>
      </c>
      <c r="F403">
        <f ca="1"/>
        <v>2.7383844415295587E-2</v>
      </c>
    </row>
    <row r="404" spans="5:6" x14ac:dyDescent="0.3">
      <c r="E404">
        <f ca="1"/>
        <v>127.34173577055441</v>
      </c>
      <c r="F404">
        <f ca="1"/>
        <v>2.9286673909407784E-2</v>
      </c>
    </row>
    <row r="405" spans="5:6" x14ac:dyDescent="0.3">
      <c r="E405">
        <f ca="1"/>
        <v>108.22258646932761</v>
      </c>
      <c r="F405">
        <f ca="1"/>
        <v>6.1967383174268472E-3</v>
      </c>
    </row>
    <row r="406" spans="5:6" x14ac:dyDescent="0.3">
      <c r="E406">
        <f ca="1"/>
        <v>146.65498753729977</v>
      </c>
      <c r="F406">
        <f ca="1"/>
        <v>1.4288670480586966E-2</v>
      </c>
    </row>
    <row r="407" spans="5:6" x14ac:dyDescent="0.3">
      <c r="E407">
        <f ca="1"/>
        <v>131.86469546660643</v>
      </c>
      <c r="F407">
        <f ca="1"/>
        <v>2.8461887956896609E-2</v>
      </c>
    </row>
    <row r="408" spans="5:6" x14ac:dyDescent="0.3">
      <c r="E408">
        <f ca="1"/>
        <v>117.76540019781309</v>
      </c>
      <c r="F408">
        <f ca="1"/>
        <v>2.1216110313131566E-2</v>
      </c>
    </row>
    <row r="409" spans="5:6" x14ac:dyDescent="0.3">
      <c r="E409">
        <f ca="1"/>
        <v>125.92798070484565</v>
      </c>
      <c r="F409">
        <f ca="1"/>
        <v>2.8936023873678402E-2</v>
      </c>
    </row>
    <row r="410" spans="5:6" x14ac:dyDescent="0.3">
      <c r="E410">
        <f ca="1"/>
        <v>128.91553103806868</v>
      </c>
      <c r="F410">
        <f ca="1"/>
        <v>2.932351930015667E-2</v>
      </c>
    </row>
    <row r="411" spans="5:6" x14ac:dyDescent="0.3">
      <c r="E411">
        <f ca="1"/>
        <v>127.46367058718336</v>
      </c>
      <c r="F411">
        <f ca="1"/>
        <v>2.9302672588610322E-2</v>
      </c>
    </row>
    <row r="412" spans="5:6" x14ac:dyDescent="0.3">
      <c r="E412">
        <f ca="1"/>
        <v>149.52559450720074</v>
      </c>
      <c r="F412">
        <f ca="1"/>
        <v>1.140173640413252E-2</v>
      </c>
    </row>
    <row r="413" spans="5:6" x14ac:dyDescent="0.3">
      <c r="E413">
        <f ca="1"/>
        <v>117.34936389125258</v>
      </c>
      <c r="F413">
        <f ca="1"/>
        <v>2.06069470868857E-2</v>
      </c>
    </row>
    <row r="414" spans="5:6" x14ac:dyDescent="0.3">
      <c r="E414">
        <f ca="1"/>
        <v>116.35096484461241</v>
      </c>
      <c r="F414">
        <f ca="1"/>
        <v>1.9089689193670937E-2</v>
      </c>
    </row>
    <row r="415" spans="5:6" x14ac:dyDescent="0.3">
      <c r="E415">
        <f ca="1"/>
        <v>146.97721469614493</v>
      </c>
      <c r="F415">
        <f ca="1"/>
        <v>1.3950552466784772E-2</v>
      </c>
    </row>
    <row r="416" spans="5:6" x14ac:dyDescent="0.3">
      <c r="E416">
        <f ca="1"/>
        <v>123.02837305048779</v>
      </c>
      <c r="F416">
        <f ca="1"/>
        <v>2.72577744702573E-2</v>
      </c>
    </row>
    <row r="417" spans="5:6" x14ac:dyDescent="0.3">
      <c r="E417">
        <f ca="1"/>
        <v>138.14117019511156</v>
      </c>
      <c r="F417">
        <f ca="1"/>
        <v>2.3545143735817033E-2</v>
      </c>
    </row>
    <row r="418" spans="5:6" x14ac:dyDescent="0.3">
      <c r="E418">
        <f ca="1"/>
        <v>142.79114906312515</v>
      </c>
      <c r="F418">
        <f ca="1"/>
        <v>1.8514915032173618E-2</v>
      </c>
    </row>
    <row r="419" spans="5:6" x14ac:dyDescent="0.3">
      <c r="E419">
        <f ca="1"/>
        <v>145.35222890209397</v>
      </c>
      <c r="F419">
        <f ca="1"/>
        <v>1.5684217016997765E-2</v>
      </c>
    </row>
    <row r="420" spans="5:6" x14ac:dyDescent="0.3">
      <c r="E420">
        <f ca="1"/>
        <v>149.04006327859784</v>
      </c>
      <c r="F420">
        <f ca="1"/>
        <v>1.1868436860020176E-2</v>
      </c>
    </row>
    <row r="421" spans="5:6" x14ac:dyDescent="0.3">
      <c r="E421">
        <f ca="1"/>
        <v>131.36215014465964</v>
      </c>
      <c r="F421">
        <f ca="1"/>
        <v>2.868831914225815E-2</v>
      </c>
    </row>
    <row r="422" spans="5:6" x14ac:dyDescent="0.3">
      <c r="E422">
        <f ca="1"/>
        <v>115.28625633986151</v>
      </c>
      <c r="F422">
        <f ca="1"/>
        <v>1.7402055946647944E-2</v>
      </c>
    </row>
    <row r="423" spans="5:6" x14ac:dyDescent="0.3">
      <c r="E423">
        <f ca="1"/>
        <v>176.89644364688525</v>
      </c>
      <c r="F423">
        <f ca="1"/>
        <v>3.6362126154495568E-4</v>
      </c>
    </row>
    <row r="424" spans="5:6" x14ac:dyDescent="0.3">
      <c r="E424">
        <f ca="1"/>
        <v>147.10625611793307</v>
      </c>
      <c r="F424">
        <f ca="1"/>
        <v>1.3816030326019553E-2</v>
      </c>
    </row>
    <row r="425" spans="5:6" x14ac:dyDescent="0.3">
      <c r="E425">
        <f ca="1"/>
        <v>129.01411648717763</v>
      </c>
      <c r="F425">
        <f ca="1"/>
        <v>2.9313799715572204E-2</v>
      </c>
    </row>
    <row r="426" spans="5:6" x14ac:dyDescent="0.3">
      <c r="E426">
        <f ca="1"/>
        <v>137.50488168644509</v>
      </c>
      <c r="F426">
        <f ca="1"/>
        <v>2.4177903158141587E-2</v>
      </c>
    </row>
    <row r="427" spans="5:6" x14ac:dyDescent="0.3">
      <c r="E427">
        <f ca="1"/>
        <v>138.96201993722977</v>
      </c>
      <c r="F427">
        <f ca="1"/>
        <v>2.2700637468959069E-2</v>
      </c>
    </row>
    <row r="428" spans="5:6" x14ac:dyDescent="0.3">
      <c r="E428">
        <f ca="1"/>
        <v>140.99878069692943</v>
      </c>
      <c r="F428">
        <f ca="1"/>
        <v>2.0506188870552611E-2</v>
      </c>
    </row>
    <row r="429" spans="5:6" x14ac:dyDescent="0.3">
      <c r="E429">
        <f ca="1"/>
        <v>141.44500114390368</v>
      </c>
      <c r="F429">
        <f ca="1"/>
        <v>2.0013188979553613E-2</v>
      </c>
    </row>
    <row r="430" spans="5:6" x14ac:dyDescent="0.3">
      <c r="E430">
        <f ca="1"/>
        <v>120.49333895386239</v>
      </c>
      <c r="F430">
        <f ca="1"/>
        <v>2.4778980600370884E-2</v>
      </c>
    </row>
    <row r="431" spans="5:6" x14ac:dyDescent="0.3">
      <c r="E431">
        <f ca="1"/>
        <v>140.36732550828091</v>
      </c>
      <c r="F431">
        <f ca="1"/>
        <v>2.1198008978966443E-2</v>
      </c>
    </row>
    <row r="432" spans="5:6" x14ac:dyDescent="0.3">
      <c r="E432">
        <f ca="1"/>
        <v>147.44235395366809</v>
      </c>
      <c r="F432">
        <f ca="1"/>
        <v>1.3468136898276637E-2</v>
      </c>
    </row>
    <row r="433" spans="5:6" x14ac:dyDescent="0.3">
      <c r="E433">
        <f ca="1"/>
        <v>120.80078115453061</v>
      </c>
      <c r="F433">
        <f ca="1"/>
        <v>2.5126110587598338E-2</v>
      </c>
    </row>
    <row r="434" spans="5:6" x14ac:dyDescent="0.3">
      <c r="E434">
        <f ca="1"/>
        <v>133.92749159611094</v>
      </c>
      <c r="F434">
        <f ca="1"/>
        <v>2.723151773435116E-2</v>
      </c>
    </row>
    <row r="435" spans="5:6" x14ac:dyDescent="0.3">
      <c r="E435">
        <f ca="1"/>
        <v>127.62798396056468</v>
      </c>
      <c r="F435">
        <f ca="1"/>
        <v>2.9320694829300026E-2</v>
      </c>
    </row>
    <row r="436" spans="5:6" x14ac:dyDescent="0.3">
      <c r="E436">
        <f ca="1"/>
        <v>126.22184897297507</v>
      </c>
      <c r="F436">
        <f ca="1"/>
        <v>2.9034111235203046E-2</v>
      </c>
    </row>
    <row r="437" spans="5:6" x14ac:dyDescent="0.3">
      <c r="E437">
        <f ca="1"/>
        <v>112.94215672722919</v>
      </c>
      <c r="F437">
        <f ca="1"/>
        <v>1.3549812678948905E-2</v>
      </c>
    </row>
    <row r="438" spans="5:6" x14ac:dyDescent="0.3">
      <c r="E438">
        <f ca="1"/>
        <v>144.96733619976354</v>
      </c>
      <c r="F438">
        <f ca="1"/>
        <v>1.6103927357666612E-2</v>
      </c>
    </row>
    <row r="439" spans="5:6" x14ac:dyDescent="0.3">
      <c r="E439">
        <f ca="1"/>
        <v>123.83126155643228</v>
      </c>
      <c r="F439">
        <f ca="1"/>
        <v>2.7850537905409534E-2</v>
      </c>
    </row>
    <row r="440" spans="5:6" x14ac:dyDescent="0.3">
      <c r="E440">
        <f ca="1"/>
        <v>131.18451579908148</v>
      </c>
      <c r="F440">
        <f ca="1"/>
        <v>2.8760932042112424E-2</v>
      </c>
    </row>
    <row r="441" spans="5:6" x14ac:dyDescent="0.3">
      <c r="E441">
        <f ca="1"/>
        <v>129.81150220487623</v>
      </c>
      <c r="F441">
        <f ca="1"/>
        <v>2.9184817463565424E-2</v>
      </c>
    </row>
    <row r="442" spans="5:6" x14ac:dyDescent="0.3">
      <c r="E442">
        <f ca="1"/>
        <v>144.92989652857477</v>
      </c>
      <c r="F442">
        <f ca="1"/>
        <v>1.614490376226271E-2</v>
      </c>
    </row>
    <row r="443" spans="5:6" x14ac:dyDescent="0.3">
      <c r="E443">
        <f ca="1"/>
        <v>129.83416657228409</v>
      </c>
      <c r="F443">
        <f ca="1"/>
        <v>2.9179860688946336E-2</v>
      </c>
    </row>
    <row r="444" spans="5:6" x14ac:dyDescent="0.3">
      <c r="E444">
        <f ca="1"/>
        <v>163.7523848474379</v>
      </c>
      <c r="F444">
        <f ca="1"/>
        <v>2.5201591994842994E-3</v>
      </c>
    </row>
    <row r="445" spans="5:6" x14ac:dyDescent="0.3">
      <c r="E445">
        <f ca="1"/>
        <v>122.58803831170255</v>
      </c>
      <c r="F445">
        <f ca="1"/>
        <v>2.6892131594726715E-2</v>
      </c>
    </row>
    <row r="446" spans="5:6" x14ac:dyDescent="0.3">
      <c r="E446">
        <f ca="1"/>
        <v>121.96404142894744</v>
      </c>
      <c r="F446">
        <f ca="1"/>
        <v>2.6325985206827163E-2</v>
      </c>
    </row>
    <row r="447" spans="5:6" x14ac:dyDescent="0.3">
      <c r="E447">
        <f ca="1"/>
        <v>130.74956476125365</v>
      </c>
      <c r="F447">
        <f ca="1"/>
        <v>2.8921900749070421E-2</v>
      </c>
    </row>
    <row r="448" spans="5:6" x14ac:dyDescent="0.3">
      <c r="E448">
        <f ca="1"/>
        <v>143.01802603329935</v>
      </c>
      <c r="F448">
        <f ca="1"/>
        <v>1.8261908299092085E-2</v>
      </c>
    </row>
    <row r="449" spans="5:6" x14ac:dyDescent="0.3">
      <c r="E449">
        <f ca="1"/>
        <v>116.43692355016225</v>
      </c>
      <c r="F449">
        <f ca="1"/>
        <v>1.9223087223121636E-2</v>
      </c>
    </row>
    <row r="450" spans="5:6" x14ac:dyDescent="0.3">
      <c r="E450">
        <f ca="1"/>
        <v>141.98345222640768</v>
      </c>
      <c r="F450">
        <f ca="1"/>
        <v>1.9415182667051903E-2</v>
      </c>
    </row>
    <row r="451" spans="5:6" x14ac:dyDescent="0.3">
      <c r="E451">
        <f ca="1"/>
        <v>130.4480970443268</v>
      </c>
      <c r="F451">
        <f ca="1"/>
        <v>2.9019146439202014E-2</v>
      </c>
    </row>
    <row r="452" spans="5:6" x14ac:dyDescent="0.3">
      <c r="E452">
        <f ca="1"/>
        <v>134.24585495043715</v>
      </c>
      <c r="F452">
        <f ca="1"/>
        <v>2.7002378295573073E-2</v>
      </c>
    </row>
    <row r="453" spans="5:6" x14ac:dyDescent="0.3">
      <c r="E453">
        <f ca="1"/>
        <v>121.82079486036366</v>
      </c>
      <c r="F453">
        <f ca="1"/>
        <v>2.6188229677244799E-2</v>
      </c>
    </row>
    <row r="454" spans="5:6" x14ac:dyDescent="0.3">
      <c r="E454">
        <f ca="1"/>
        <v>140.85384021955613</v>
      </c>
      <c r="F454">
        <f ca="1"/>
        <v>2.0665660903634961E-2</v>
      </c>
    </row>
    <row r="455" spans="5:6" x14ac:dyDescent="0.3">
      <c r="E455">
        <f ca="1"/>
        <v>150.82089572546056</v>
      </c>
      <c r="F455">
        <f ca="1"/>
        <v>1.0205512435182702E-2</v>
      </c>
    </row>
    <row r="456" spans="5:6" x14ac:dyDescent="0.3">
      <c r="E456">
        <f ca="1"/>
        <v>151.97849381077231</v>
      </c>
      <c r="F456">
        <f ca="1"/>
        <v>9.2001743694132068E-3</v>
      </c>
    </row>
    <row r="457" spans="5:6" x14ac:dyDescent="0.3">
      <c r="E457">
        <f ca="1"/>
        <v>139.25991121894896</v>
      </c>
      <c r="F457">
        <f ca="1"/>
        <v>2.2387419564263742E-2</v>
      </c>
    </row>
    <row r="458" spans="5:6" x14ac:dyDescent="0.3">
      <c r="E458">
        <f ca="1"/>
        <v>111.59855762172546</v>
      </c>
      <c r="F458">
        <f ca="1"/>
        <v>1.1340387024905663E-2</v>
      </c>
    </row>
    <row r="459" spans="5:6" x14ac:dyDescent="0.3">
      <c r="E459">
        <f ca="1"/>
        <v>143.98036512018052</v>
      </c>
      <c r="F459">
        <f ca="1"/>
        <v>1.7191464912624525E-2</v>
      </c>
    </row>
    <row r="460" spans="5:6" x14ac:dyDescent="0.3">
      <c r="E460">
        <f ca="1"/>
        <v>132.9783597672855</v>
      </c>
      <c r="F460">
        <f ca="1"/>
        <v>2.7854791631151392E-2</v>
      </c>
    </row>
    <row r="461" spans="5:6" x14ac:dyDescent="0.3">
      <c r="E461">
        <f ca="1"/>
        <v>114.94489859701712</v>
      </c>
      <c r="F461">
        <f ca="1"/>
        <v>1.6849477279892514E-2</v>
      </c>
    </row>
    <row r="462" spans="5:6" x14ac:dyDescent="0.3">
      <c r="E462">
        <f ca="1"/>
        <v>127.63533490966311</v>
      </c>
      <c r="F462">
        <f ca="1"/>
        <v>2.9321406446651328E-2</v>
      </c>
    </row>
    <row r="463" spans="5:6" x14ac:dyDescent="0.3">
      <c r="E463">
        <f ca="1"/>
        <v>158.40068902458825</v>
      </c>
      <c r="F463">
        <f ca="1"/>
        <v>4.7880435521238697E-3</v>
      </c>
    </row>
    <row r="464" spans="5:6" x14ac:dyDescent="0.3">
      <c r="E464">
        <f ca="1"/>
        <v>114.55748476512186</v>
      </c>
      <c r="F464">
        <f ca="1"/>
        <v>1.621727786404506E-2</v>
      </c>
    </row>
    <row r="465" spans="5:6" x14ac:dyDescent="0.3">
      <c r="E465">
        <f ca="1"/>
        <v>133.77594130727314</v>
      </c>
      <c r="F465">
        <f ca="1"/>
        <v>2.7337157257718698E-2</v>
      </c>
    </row>
    <row r="466" spans="5:6" x14ac:dyDescent="0.3">
      <c r="E466">
        <f ca="1"/>
        <v>116.50292355433797</v>
      </c>
      <c r="F466">
        <f ca="1"/>
        <v>1.9325183676234876E-2</v>
      </c>
    </row>
    <row r="467" spans="5:6" x14ac:dyDescent="0.3">
      <c r="E467">
        <f ca="1"/>
        <v>134.89218550515125</v>
      </c>
      <c r="F467">
        <f ca="1"/>
        <v>2.6508412361943162E-2</v>
      </c>
    </row>
    <row r="468" spans="5:6" x14ac:dyDescent="0.3">
      <c r="E468">
        <f ca="1"/>
        <v>147.20523941316966</v>
      </c>
      <c r="F468">
        <f ca="1"/>
        <v>1.3713196295923035E-2</v>
      </c>
    </row>
    <row r="469" spans="5:6" x14ac:dyDescent="0.3">
      <c r="E469">
        <f ca="1"/>
        <v>137.53836612365041</v>
      </c>
      <c r="F469">
        <f ca="1"/>
        <v>2.4145136069752039E-2</v>
      </c>
    </row>
    <row r="470" spans="5:6" x14ac:dyDescent="0.3">
      <c r="E470">
        <f ca="1"/>
        <v>139.51265909839844</v>
      </c>
      <c r="F470">
        <f ca="1"/>
        <v>2.2119211455353539E-2</v>
      </c>
    </row>
    <row r="471" spans="5:6" x14ac:dyDescent="0.3">
      <c r="E471">
        <f ca="1"/>
        <v>135.65861227911375</v>
      </c>
      <c r="F471">
        <f ca="1"/>
        <v>2.5876305677239256E-2</v>
      </c>
    </row>
    <row r="472" spans="5:6" x14ac:dyDescent="0.3">
      <c r="E472">
        <f ca="1"/>
        <v>132.35499385376636</v>
      </c>
      <c r="F472">
        <f ca="1"/>
        <v>2.8211983335925311E-2</v>
      </c>
    </row>
    <row r="473" spans="5:6" x14ac:dyDescent="0.3">
      <c r="E473">
        <f ca="1"/>
        <v>124.82004320688</v>
      </c>
      <c r="F473">
        <f ca="1"/>
        <v>2.8446552219197879E-2</v>
      </c>
    </row>
    <row r="474" spans="5:6" x14ac:dyDescent="0.3">
      <c r="E474">
        <f ca="1"/>
        <v>151.30160907426222</v>
      </c>
      <c r="F474">
        <f ca="1"/>
        <v>9.780518255225636E-3</v>
      </c>
    </row>
    <row r="475" spans="5:6" x14ac:dyDescent="0.3">
      <c r="E475">
        <f ca="1"/>
        <v>132.89227070314712</v>
      </c>
      <c r="F475">
        <f ca="1"/>
        <v>2.7906668090597424E-2</v>
      </c>
    </row>
    <row r="476" spans="5:6" x14ac:dyDescent="0.3">
      <c r="E476">
        <f ca="1"/>
        <v>146.64004976876566</v>
      </c>
      <c r="F476">
        <f ca="1"/>
        <v>1.4304419148429644E-2</v>
      </c>
    </row>
    <row r="477" spans="5:6" x14ac:dyDescent="0.3">
      <c r="E477">
        <f ca="1"/>
        <v>134.25453778239688</v>
      </c>
      <c r="F477">
        <f ca="1"/>
        <v>2.699599439281275E-2</v>
      </c>
    </row>
    <row r="478" spans="5:6" x14ac:dyDescent="0.3">
      <c r="E478">
        <f ca="1"/>
        <v>110.26726917881518</v>
      </c>
      <c r="F478">
        <f ca="1"/>
        <v>9.215789443618826E-3</v>
      </c>
    </row>
    <row r="479" spans="5:6" x14ac:dyDescent="0.3">
      <c r="E479">
        <f ca="1"/>
        <v>126.98977186549185</v>
      </c>
      <c r="F479">
        <f ca="1"/>
        <v>2.9227888025762427E-2</v>
      </c>
    </row>
    <row r="480" spans="5:6" x14ac:dyDescent="0.3">
      <c r="E480">
        <f ca="1"/>
        <v>114.30395705385168</v>
      </c>
      <c r="F480">
        <f ca="1"/>
        <v>1.5801194738043915E-2</v>
      </c>
    </row>
    <row r="481" spans="5:6" x14ac:dyDescent="0.3">
      <c r="E481">
        <f ca="1"/>
        <v>130.47228347403302</v>
      </c>
      <c r="F481">
        <f ca="1"/>
        <v>2.9011784059547834E-2</v>
      </c>
    </row>
    <row r="482" spans="5:6" x14ac:dyDescent="0.3">
      <c r="E482">
        <f ca="1"/>
        <v>148.95930206747462</v>
      </c>
      <c r="F482">
        <f ca="1"/>
        <v>1.1946989212603622E-2</v>
      </c>
    </row>
    <row r="483" spans="5:6" x14ac:dyDescent="0.3">
      <c r="E483">
        <f ca="1"/>
        <v>126.12476970902161</v>
      </c>
      <c r="F483">
        <f ca="1"/>
        <v>2.9003177872685203E-2</v>
      </c>
    </row>
    <row r="484" spans="5:6" x14ac:dyDescent="0.3">
      <c r="E484">
        <f ca="1"/>
        <v>130.5645106434344</v>
      </c>
      <c r="F484">
        <f ca="1"/>
        <v>2.898300353221565E-2</v>
      </c>
    </row>
    <row r="485" spans="5:6" x14ac:dyDescent="0.3">
      <c r="E485">
        <f ca="1"/>
        <v>133.01211801420243</v>
      </c>
      <c r="F485">
        <f ca="1"/>
        <v>2.7834231139292107E-2</v>
      </c>
    </row>
    <row r="486" spans="5:6" x14ac:dyDescent="0.3">
      <c r="E486">
        <f ca="1"/>
        <v>112.24088162095757</v>
      </c>
      <c r="F486">
        <f ca="1"/>
        <v>1.2391747561181461E-2</v>
      </c>
    </row>
    <row r="487" spans="5:6" x14ac:dyDescent="0.3">
      <c r="E487">
        <f ca="1"/>
        <v>112.96477174444952</v>
      </c>
      <c r="F487">
        <f ca="1"/>
        <v>1.3587253346718439E-2</v>
      </c>
    </row>
    <row r="488" spans="5:6" x14ac:dyDescent="0.3">
      <c r="E488">
        <f ca="1"/>
        <v>119.76040637629154</v>
      </c>
      <c r="F488">
        <f ca="1"/>
        <v>2.3903754673309394E-2</v>
      </c>
    </row>
    <row r="489" spans="5:6" x14ac:dyDescent="0.3">
      <c r="E489">
        <f ca="1"/>
        <v>128.32097618922873</v>
      </c>
      <c r="F489">
        <f ca="1"/>
        <v>2.9352433814437407E-2</v>
      </c>
    </row>
    <row r="490" spans="5:6" x14ac:dyDescent="0.3">
      <c r="E490">
        <f ca="1"/>
        <v>135.6108108582693</v>
      </c>
      <c r="F490">
        <f ca="1"/>
        <v>2.5917108961908526E-2</v>
      </c>
    </row>
    <row r="491" spans="5:6" x14ac:dyDescent="0.3">
      <c r="E491">
        <f ca="1"/>
        <v>141.0906174656389</v>
      </c>
      <c r="F491">
        <f ca="1"/>
        <v>2.0404963312870686E-2</v>
      </c>
    </row>
    <row r="492" spans="5:6" x14ac:dyDescent="0.3">
      <c r="E492">
        <f ca="1"/>
        <v>137.21858016317157</v>
      </c>
      <c r="F492">
        <f ca="1"/>
        <v>2.4455494770229024E-2</v>
      </c>
    </row>
    <row r="493" spans="5:6" x14ac:dyDescent="0.3">
      <c r="E493">
        <f ca="1"/>
        <v>115.95562763440248</v>
      </c>
      <c r="F493">
        <f ca="1"/>
        <v>1.8470275915103286E-2</v>
      </c>
    </row>
    <row r="494" spans="5:6" x14ac:dyDescent="0.3">
      <c r="E494">
        <f ca="1"/>
        <v>135.8118133477808</v>
      </c>
      <c r="F494">
        <f ca="1"/>
        <v>2.5744352382872596E-2</v>
      </c>
    </row>
    <row r="495" spans="5:6" x14ac:dyDescent="0.3">
      <c r="E495">
        <f ca="1"/>
        <v>103.19374222580818</v>
      </c>
      <c r="F495">
        <f ca="1"/>
        <v>1.0044135114538383E-3</v>
      </c>
    </row>
    <row r="496" spans="5:6" x14ac:dyDescent="0.3">
      <c r="E496">
        <f ca="1"/>
        <v>124.56098200232245</v>
      </c>
      <c r="F496">
        <f ca="1"/>
        <v>2.8304844736571154E-2</v>
      </c>
    </row>
    <row r="497" spans="5:6" x14ac:dyDescent="0.3">
      <c r="E497">
        <f ca="1"/>
        <v>144.34789745950627</v>
      </c>
      <c r="F497">
        <f ca="1"/>
        <v>1.6784866783902487E-2</v>
      </c>
    </row>
    <row r="498" spans="5:6" x14ac:dyDescent="0.3">
      <c r="E498">
        <f ca="1"/>
        <v>146.10173775269948</v>
      </c>
      <c r="F498">
        <f ca="1"/>
        <v>1.4876095786816161E-2</v>
      </c>
    </row>
    <row r="499" spans="5:6" x14ac:dyDescent="0.3">
      <c r="E499">
        <f ca="1"/>
        <v>122.67504799715674</v>
      </c>
      <c r="F499">
        <f ca="1"/>
        <v>2.6966627394387061E-2</v>
      </c>
    </row>
    <row r="500" spans="5:6" x14ac:dyDescent="0.3">
      <c r="E500">
        <f ca="1"/>
        <v>140.70291754014798</v>
      </c>
      <c r="F500">
        <f ca="1"/>
        <v>2.08313129120615E-2</v>
      </c>
    </row>
    <row r="501" spans="5:6" x14ac:dyDescent="0.3">
      <c r="E501">
        <f ca="1"/>
        <v>120.15580698193742</v>
      </c>
      <c r="F501">
        <f ca="1"/>
        <v>2.4384100009532759E-2</v>
      </c>
    </row>
    <row r="502" spans="5:6" x14ac:dyDescent="0.3">
      <c r="E502">
        <f ca="1"/>
        <v>139.03263311239283</v>
      </c>
      <c r="F502">
        <f ca="1"/>
        <v>2.2626688836678416E-2</v>
      </c>
    </row>
    <row r="503" spans="5:6" x14ac:dyDescent="0.3">
      <c r="E503">
        <f ca="1"/>
        <v>119.14092463000317</v>
      </c>
      <c r="F503">
        <f ca="1"/>
        <v>2.3114398807288338E-2</v>
      </c>
    </row>
    <row r="504" spans="5:6" x14ac:dyDescent="0.3">
      <c r="E504">
        <f ca="1"/>
        <v>119.26912146071291</v>
      </c>
      <c r="F504">
        <f ca="1"/>
        <v>2.3281314453309977E-2</v>
      </c>
    </row>
    <row r="505" spans="5:6" x14ac:dyDescent="0.3">
      <c r="E505">
        <f ca="1"/>
        <v>114.71209151525015</v>
      </c>
      <c r="F505">
        <f ca="1"/>
        <v>1.6470147094366373E-2</v>
      </c>
    </row>
    <row r="506" spans="5:6" x14ac:dyDescent="0.3">
      <c r="E506">
        <f ca="1"/>
        <v>133.51506636119191</v>
      </c>
      <c r="F506">
        <f ca="1"/>
        <v>2.7513661795800576E-2</v>
      </c>
    </row>
    <row r="507" spans="5:6" x14ac:dyDescent="0.3">
      <c r="E507">
        <f ca="1"/>
        <v>128.20573608327661</v>
      </c>
      <c r="F507">
        <f ca="1"/>
        <v>2.9352079619144877E-2</v>
      </c>
    </row>
    <row r="508" spans="5:6" x14ac:dyDescent="0.3">
      <c r="E508">
        <f ca="1"/>
        <v>146.20291023922204</v>
      </c>
      <c r="F508">
        <f ca="1"/>
        <v>1.4768057023602017E-2</v>
      </c>
    </row>
    <row r="509" spans="5:6" x14ac:dyDescent="0.3">
      <c r="E509">
        <f ca="1"/>
        <v>123.50875761946274</v>
      </c>
      <c r="F509">
        <f ca="1"/>
        <v>2.7624029622506961E-2</v>
      </c>
    </row>
    <row r="510" spans="5:6" x14ac:dyDescent="0.3">
      <c r="E510">
        <f ca="1"/>
        <v>120.7925001694297</v>
      </c>
      <c r="F510">
        <f ca="1"/>
        <v>2.511692024505937E-2</v>
      </c>
    </row>
    <row r="511" spans="5:6" x14ac:dyDescent="0.3">
      <c r="E511">
        <f ca="1"/>
        <v>134.47397488403817</v>
      </c>
      <c r="F511">
        <f ca="1"/>
        <v>2.6832337993588709E-2</v>
      </c>
    </row>
    <row r="512" spans="5:6" x14ac:dyDescent="0.3">
      <c r="E512">
        <f ca="1"/>
        <v>133.48724548759245</v>
      </c>
      <c r="F512">
        <f ca="1"/>
        <v>2.7532079772647069E-2</v>
      </c>
    </row>
    <row r="513" spans="5:6" x14ac:dyDescent="0.3">
      <c r="E513">
        <f ca="1"/>
        <v>133.76402827283124</v>
      </c>
      <c r="F513">
        <f ca="1"/>
        <v>2.7345365587062399E-2</v>
      </c>
    </row>
    <row r="514" spans="5:6" x14ac:dyDescent="0.3">
      <c r="E514">
        <f ca="1"/>
        <v>121.42209321557669</v>
      </c>
      <c r="F514">
        <f ca="1"/>
        <v>2.5789826022959282E-2</v>
      </c>
    </row>
    <row r="515" spans="5:6" x14ac:dyDescent="0.3">
      <c r="E515">
        <f ca="1"/>
        <v>136.62630331445854</v>
      </c>
      <c r="F515">
        <f ca="1"/>
        <v>2.5014178190588085E-2</v>
      </c>
    </row>
    <row r="516" spans="5:6" x14ac:dyDescent="0.3">
      <c r="E516">
        <f ca="1"/>
        <v>143.61050614717783</v>
      </c>
      <c r="F516">
        <f ca="1"/>
        <v>1.7602095785392596E-2</v>
      </c>
    </row>
    <row r="517" spans="5:6" x14ac:dyDescent="0.3">
      <c r="E517">
        <f ca="1"/>
        <v>131.51971784977894</v>
      </c>
      <c r="F517">
        <f ca="1"/>
        <v>2.8620635137836192E-2</v>
      </c>
    </row>
    <row r="518" spans="5:6" x14ac:dyDescent="0.3">
      <c r="E518">
        <f ca="1"/>
        <v>149.53047066263858</v>
      </c>
      <c r="F518">
        <f ca="1"/>
        <v>1.1397098424776781E-2</v>
      </c>
    </row>
    <row r="519" spans="5:6" x14ac:dyDescent="0.3">
      <c r="E519">
        <f ca="1"/>
        <v>140.68541369105398</v>
      </c>
      <c r="F519">
        <f ca="1"/>
        <v>2.0850496921946852E-2</v>
      </c>
    </row>
    <row r="520" spans="5:6" x14ac:dyDescent="0.3">
      <c r="E520">
        <f ca="1"/>
        <v>131.98747821075136</v>
      </c>
      <c r="F520">
        <f ca="1"/>
        <v>2.840194683745988E-2</v>
      </c>
    </row>
    <row r="521" spans="5:6" x14ac:dyDescent="0.3">
      <c r="E521">
        <f ca="1"/>
        <v>155.34204119209045</v>
      </c>
      <c r="F521">
        <f ca="1"/>
        <v>6.6419521451185027E-3</v>
      </c>
    </row>
    <row r="522" spans="5:6" x14ac:dyDescent="0.3">
      <c r="E522">
        <f ca="1"/>
        <v>156.01388262836059</v>
      </c>
      <c r="F522">
        <f ca="1"/>
        <v>6.196734284506138E-3</v>
      </c>
    </row>
    <row r="523" spans="5:6" x14ac:dyDescent="0.3">
      <c r="E523">
        <f ca="1"/>
        <v>139.86382453613692</v>
      </c>
      <c r="F523">
        <f ca="1"/>
        <v>2.1743176652323032E-2</v>
      </c>
    </row>
    <row r="524" spans="5:6" x14ac:dyDescent="0.3">
      <c r="E524">
        <f ca="1"/>
        <v>160.24680081110318</v>
      </c>
      <c r="F524">
        <f ca="1"/>
        <v>3.8750934959048311E-3</v>
      </c>
    </row>
    <row r="525" spans="5:6" x14ac:dyDescent="0.3">
      <c r="E525">
        <f ca="1"/>
        <v>117.59136088440431</v>
      </c>
      <c r="F525">
        <f ca="1"/>
        <v>2.0963083849497247E-2</v>
      </c>
    </row>
    <row r="526" spans="5:6" x14ac:dyDescent="0.3">
      <c r="E526">
        <f ca="1"/>
        <v>112.04072232219984</v>
      </c>
      <c r="F526">
        <f ca="1"/>
        <v>1.2062871044570768E-2</v>
      </c>
    </row>
    <row r="527" spans="5:6" x14ac:dyDescent="0.3">
      <c r="E527">
        <f ca="1"/>
        <v>114.42412506920355</v>
      </c>
      <c r="F527">
        <f ca="1"/>
        <v>1.5998615531376457E-2</v>
      </c>
    </row>
    <row r="528" spans="5:6" x14ac:dyDescent="0.3">
      <c r="E528">
        <f ca="1"/>
        <v>124.33757392554008</v>
      </c>
      <c r="F528">
        <f ca="1"/>
        <v>2.8174379633962056E-2</v>
      </c>
    </row>
    <row r="529" spans="5:6" x14ac:dyDescent="0.3">
      <c r="E529">
        <f ca="1"/>
        <v>127.87716474270157</v>
      </c>
      <c r="F529">
        <f ca="1"/>
        <v>2.9340314284073573E-2</v>
      </c>
    </row>
    <row r="530" spans="5:6" x14ac:dyDescent="0.3">
      <c r="E530">
        <f ca="1"/>
        <v>129.68527891916034</v>
      </c>
      <c r="F530">
        <f ca="1"/>
        <v>2.9211132958789736E-2</v>
      </c>
    </row>
    <row r="531" spans="5:6" x14ac:dyDescent="0.3">
      <c r="E531">
        <f ca="1"/>
        <v>142.43513968320079</v>
      </c>
      <c r="F531">
        <f ca="1"/>
        <v>1.8911956214308599E-2</v>
      </c>
    </row>
    <row r="532" spans="5:6" x14ac:dyDescent="0.3">
      <c r="E532">
        <f ca="1"/>
        <v>133.41163037799609</v>
      </c>
      <c r="F532">
        <f ca="1"/>
        <v>2.7581738593894366E-2</v>
      </c>
    </row>
    <row r="533" spans="5:6" x14ac:dyDescent="0.3">
      <c r="E533">
        <f ca="1"/>
        <v>150.83116064196395</v>
      </c>
      <c r="F533">
        <f ca="1"/>
        <v>1.0196327642435599E-2</v>
      </c>
    </row>
    <row r="534" spans="5:6" x14ac:dyDescent="0.3">
      <c r="E534">
        <f ca="1"/>
        <v>148.08922192593678</v>
      </c>
      <c r="F534">
        <f ca="1"/>
        <v>1.2809238586011174E-2</v>
      </c>
    </row>
    <row r="535" spans="5:6" x14ac:dyDescent="0.3">
      <c r="E535">
        <f ca="1"/>
        <v>158.6053505324285</v>
      </c>
      <c r="F535">
        <f ca="1"/>
        <v>4.679471675690711E-3</v>
      </c>
    </row>
    <row r="536" spans="5:6" x14ac:dyDescent="0.3">
      <c r="E536">
        <f ca="1"/>
        <v>164.78255358387355</v>
      </c>
      <c r="F536">
        <f ca="1"/>
        <v>2.2053047527191279E-3</v>
      </c>
    </row>
    <row r="537" spans="5:6" x14ac:dyDescent="0.3">
      <c r="E537">
        <f ca="1"/>
        <v>110.19043738537607</v>
      </c>
      <c r="F537">
        <f ca="1"/>
        <v>9.0962330445404655E-3</v>
      </c>
    </row>
    <row r="538" spans="5:6" x14ac:dyDescent="0.3">
      <c r="E538">
        <f ca="1"/>
        <v>132.37032687344043</v>
      </c>
      <c r="F538">
        <f ca="1"/>
        <v>2.8203719323626898E-2</v>
      </c>
    </row>
    <row r="539" spans="5:6" x14ac:dyDescent="0.3">
      <c r="E539">
        <f ca="1"/>
        <v>138.93147678479042</v>
      </c>
      <c r="F539">
        <f ca="1"/>
        <v>2.2732564146327239E-2</v>
      </c>
    </row>
    <row r="540" spans="5:6" x14ac:dyDescent="0.3">
      <c r="E540">
        <f ca="1"/>
        <v>155.46479404337464</v>
      </c>
      <c r="F540">
        <f ca="1"/>
        <v>6.5589782657732472E-3</v>
      </c>
    </row>
    <row r="541" spans="5:6" x14ac:dyDescent="0.3">
      <c r="E541">
        <f ca="1"/>
        <v>139.16550750084667</v>
      </c>
      <c r="F541">
        <f ca="1"/>
        <v>2.2487031852460065E-2</v>
      </c>
    </row>
    <row r="542" spans="5:6" x14ac:dyDescent="0.3">
      <c r="E542">
        <f ca="1"/>
        <v>124.75289918234637</v>
      </c>
      <c r="F542">
        <f ca="1"/>
        <v>2.8410813363391105E-2</v>
      </c>
    </row>
    <row r="543" spans="5:6" x14ac:dyDescent="0.3">
      <c r="E543">
        <f ca="1"/>
        <v>150.1743091903775</v>
      </c>
      <c r="F543">
        <f ca="1"/>
        <v>1.079352837975942E-2</v>
      </c>
    </row>
    <row r="544" spans="5:6" x14ac:dyDescent="0.3">
      <c r="E544">
        <f ca="1"/>
        <v>148.03592266054559</v>
      </c>
      <c r="F544">
        <f ca="1"/>
        <v>1.2862974785953104E-2</v>
      </c>
    </row>
    <row r="545" spans="5:6" x14ac:dyDescent="0.3">
      <c r="E545">
        <f ca="1"/>
        <v>146.77141574276436</v>
      </c>
      <c r="F545">
        <f ca="1"/>
        <v>1.416614447000784E-2</v>
      </c>
    </row>
    <row r="546" spans="5:6" x14ac:dyDescent="0.3">
      <c r="E546">
        <f ca="1"/>
        <v>150.89869738499391</v>
      </c>
      <c r="F546">
        <f ca="1"/>
        <v>1.0136016029613169E-2</v>
      </c>
    </row>
    <row r="547" spans="5:6" x14ac:dyDescent="0.3">
      <c r="E547">
        <f ca="1"/>
        <v>119.05324579691721</v>
      </c>
      <c r="F547">
        <f ca="1"/>
        <v>2.2999197560052174E-2</v>
      </c>
    </row>
    <row r="548" spans="5:6" x14ac:dyDescent="0.3">
      <c r="E548">
        <f ca="1"/>
        <v>134.56255024260201</v>
      </c>
      <c r="F548">
        <f ca="1"/>
        <v>2.6765031011292597E-2</v>
      </c>
    </row>
    <row r="549" spans="5:6" x14ac:dyDescent="0.3">
      <c r="E549">
        <f ca="1"/>
        <v>120.03134644666224</v>
      </c>
      <c r="F549">
        <f ca="1"/>
        <v>2.4234937561850061E-2</v>
      </c>
    </row>
    <row r="550" spans="5:6" x14ac:dyDescent="0.3">
      <c r="E550">
        <f ca="1"/>
        <v>171.36621637819661</v>
      </c>
      <c r="F550">
        <f ca="1"/>
        <v>8.7283848676015575E-4</v>
      </c>
    </row>
    <row r="551" spans="5:6" x14ac:dyDescent="0.3">
      <c r="E551">
        <f ca="1"/>
        <v>135.57351412803806</v>
      </c>
      <c r="F551">
        <f ca="1"/>
        <v>2.5948822244036836E-2</v>
      </c>
    </row>
    <row r="552" spans="5:6" x14ac:dyDescent="0.3">
      <c r="E552">
        <f ca="1"/>
        <v>145.37106434311809</v>
      </c>
      <c r="F552">
        <f ca="1"/>
        <v>1.5663753693679543E-2</v>
      </c>
    </row>
    <row r="553" spans="5:6" x14ac:dyDescent="0.3">
      <c r="E553">
        <f ca="1"/>
        <v>116.02775766204203</v>
      </c>
      <c r="F553">
        <f ca="1"/>
        <v>1.8583981167154158E-2</v>
      </c>
    </row>
    <row r="554" spans="5:6" x14ac:dyDescent="0.3">
      <c r="E554">
        <f ca="1"/>
        <v>138.22921373673481</v>
      </c>
      <c r="F554">
        <f ca="1"/>
        <v>2.3455994440725148E-2</v>
      </c>
    </row>
    <row r="555" spans="5:6" x14ac:dyDescent="0.3">
      <c r="E555">
        <f ca="1"/>
        <v>124.261646554877</v>
      </c>
      <c r="F555">
        <f ca="1"/>
        <v>2.8128302715730552E-2</v>
      </c>
    </row>
    <row r="556" spans="5:6" x14ac:dyDescent="0.3">
      <c r="E556">
        <f ca="1"/>
        <v>149.96555051512124</v>
      </c>
      <c r="F556">
        <f ca="1"/>
        <v>1.0987292353060708E-2</v>
      </c>
    </row>
    <row r="557" spans="5:6" x14ac:dyDescent="0.3">
      <c r="E557">
        <f ca="1"/>
        <v>131.57883760635488</v>
      </c>
      <c r="F557">
        <f ca="1"/>
        <v>2.8594453786023148E-2</v>
      </c>
    </row>
    <row r="558" spans="5:6" x14ac:dyDescent="0.3">
      <c r="E558">
        <f ca="1"/>
        <v>118.80465770321427</v>
      </c>
      <c r="F558">
        <f ca="1"/>
        <v>2.2668070426026164E-2</v>
      </c>
    </row>
    <row r="559" spans="5:6" x14ac:dyDescent="0.3">
      <c r="E559">
        <f ca="1"/>
        <v>124.48735245705603</v>
      </c>
      <c r="F559">
        <f ca="1"/>
        <v>2.8262690664021144E-2</v>
      </c>
    </row>
    <row r="560" spans="5:6" x14ac:dyDescent="0.3">
      <c r="E560">
        <f ca="1"/>
        <v>135.19303249379419</v>
      </c>
      <c r="F560">
        <f ca="1"/>
        <v>2.6266028980973865E-2</v>
      </c>
    </row>
    <row r="561" spans="5:6" x14ac:dyDescent="0.3">
      <c r="E561">
        <f ca="1"/>
        <v>123.17590326694858</v>
      </c>
      <c r="F561">
        <f ca="1"/>
        <v>2.737390435028238E-2</v>
      </c>
    </row>
    <row r="562" spans="5:6" x14ac:dyDescent="0.3">
      <c r="E562">
        <f ca="1"/>
        <v>123.4532610580427</v>
      </c>
      <c r="F562">
        <f ca="1"/>
        <v>2.7583475700405827E-2</v>
      </c>
    </row>
    <row r="563" spans="5:6" x14ac:dyDescent="0.3">
      <c r="E563">
        <f ca="1"/>
        <v>111.23445710205282</v>
      </c>
      <c r="F563">
        <f ca="1"/>
        <v>1.075071202854015E-2</v>
      </c>
    </row>
    <row r="564" spans="5:6" x14ac:dyDescent="0.3">
      <c r="E564">
        <f ca="1"/>
        <v>123.66941772282286</v>
      </c>
      <c r="F564">
        <f ca="1"/>
        <v>2.7738825748240582E-2</v>
      </c>
    </row>
    <row r="565" spans="5:6" x14ac:dyDescent="0.3">
      <c r="E565">
        <f ca="1"/>
        <v>129.72541447983127</v>
      </c>
      <c r="F565">
        <f ca="1"/>
        <v>2.9203002979871766E-2</v>
      </c>
    </row>
    <row r="566" spans="5:6" x14ac:dyDescent="0.3">
      <c r="E566">
        <f ca="1"/>
        <v>145.95882236527444</v>
      </c>
      <c r="F566">
        <f ca="1"/>
        <v>1.5029156384364764E-2</v>
      </c>
    </row>
    <row r="567" spans="5:6" x14ac:dyDescent="0.3">
      <c r="E567">
        <f ca="1"/>
        <v>147.94803000980045</v>
      </c>
      <c r="F567">
        <f ca="1"/>
        <v>1.2951810183069252E-2</v>
      </c>
    </row>
    <row r="568" spans="5:6" x14ac:dyDescent="0.3">
      <c r="E568">
        <f ca="1"/>
        <v>146.33506140974785</v>
      </c>
      <c r="F568">
        <f ca="1"/>
        <v>1.4627343090910239E-2</v>
      </c>
    </row>
    <row r="569" spans="5:6" x14ac:dyDescent="0.3">
      <c r="E569">
        <f ca="1"/>
        <v>149.34050610329842</v>
      </c>
      <c r="F569">
        <f ca="1"/>
        <v>1.1578511398618851E-2</v>
      </c>
    </row>
    <row r="570" spans="5:6" x14ac:dyDescent="0.3">
      <c r="E570">
        <f ca="1"/>
        <v>151.85661746138572</v>
      </c>
      <c r="F570">
        <f ca="1"/>
        <v>9.3030866656406558E-3</v>
      </c>
    </row>
    <row r="571" spans="5:6" x14ac:dyDescent="0.3">
      <c r="E571">
        <f ca="1"/>
        <v>135.03692927816314</v>
      </c>
      <c r="F571">
        <f ca="1"/>
        <v>2.6392749811072428E-2</v>
      </c>
    </row>
    <row r="572" spans="5:6" x14ac:dyDescent="0.3">
      <c r="E572">
        <f ca="1"/>
        <v>133.43668551046025</v>
      </c>
      <c r="F572">
        <f ca="1"/>
        <v>2.7565349052698949E-2</v>
      </c>
    </row>
    <row r="573" spans="5:6" x14ac:dyDescent="0.3">
      <c r="E573">
        <f ca="1"/>
        <v>125.98164562763353</v>
      </c>
      <c r="F573">
        <f ca="1"/>
        <v>2.8954928213725084E-2</v>
      </c>
    </row>
    <row r="574" spans="5:6" x14ac:dyDescent="0.3">
      <c r="E574">
        <f ca="1"/>
        <v>126.7294224927173</v>
      </c>
      <c r="F574">
        <f ca="1"/>
        <v>2.9172293952384472E-2</v>
      </c>
    </row>
    <row r="575" spans="5:6" x14ac:dyDescent="0.3">
      <c r="E575">
        <f ca="1"/>
        <v>130.32923209433122</v>
      </c>
      <c r="F575">
        <f ca="1"/>
        <v>2.9054204685786702E-2</v>
      </c>
    </row>
    <row r="576" spans="5:6" x14ac:dyDescent="0.3">
      <c r="E576">
        <f ca="1"/>
        <v>130.52785502958113</v>
      </c>
      <c r="F576">
        <f ca="1"/>
        <v>2.8994576137788792E-2</v>
      </c>
    </row>
    <row r="577" spans="5:6" x14ac:dyDescent="0.3">
      <c r="E577">
        <f ca="1"/>
        <v>129.47002743547966</v>
      </c>
      <c r="F577">
        <f ca="1"/>
        <v>2.9250931367354092E-2</v>
      </c>
    </row>
    <row r="578" spans="5:6" x14ac:dyDescent="0.3">
      <c r="E578">
        <f ca="1"/>
        <v>124.53819775733118</v>
      </c>
      <c r="F578">
        <f ca="1"/>
        <v>2.8291889128336873E-2</v>
      </c>
    </row>
    <row r="579" spans="5:6" x14ac:dyDescent="0.3">
      <c r="E579">
        <f ca="1"/>
        <v>119.84581692782679</v>
      </c>
      <c r="F579">
        <f ca="1"/>
        <v>2.4009102886676022E-2</v>
      </c>
    </row>
    <row r="580" spans="5:6" x14ac:dyDescent="0.3">
      <c r="E580">
        <f ca="1"/>
        <v>136.95409062551414</v>
      </c>
      <c r="F580">
        <f ca="1"/>
        <v>2.470767155942017E-2</v>
      </c>
    </row>
    <row r="581" spans="5:6" x14ac:dyDescent="0.3">
      <c r="E581">
        <f ca="1"/>
        <v>122.22020172086198</v>
      </c>
      <c r="F581">
        <f ca="1"/>
        <v>2.6565121273794255E-2</v>
      </c>
    </row>
    <row r="582" spans="5:6" x14ac:dyDescent="0.3">
      <c r="E582">
        <f ca="1"/>
        <v>150.0258353813463</v>
      </c>
      <c r="F582">
        <f ca="1"/>
        <v>1.0931144493221226E-2</v>
      </c>
    </row>
    <row r="583" spans="5:6" x14ac:dyDescent="0.3">
      <c r="E583">
        <f ca="1"/>
        <v>111.61070160884795</v>
      </c>
      <c r="F583">
        <f ca="1"/>
        <v>1.1360143741133342E-2</v>
      </c>
    </row>
    <row r="584" spans="5:6" x14ac:dyDescent="0.3">
      <c r="E584">
        <f ca="1"/>
        <v>112.44916035381473</v>
      </c>
      <c r="F584">
        <f ca="1"/>
        <v>1.2734902752114058E-2</v>
      </c>
    </row>
    <row r="585" spans="5:6" x14ac:dyDescent="0.3">
      <c r="E585">
        <f ca="1"/>
        <v>118.7127916812592</v>
      </c>
      <c r="F585">
        <f ca="1"/>
        <v>2.2544047548785622E-2</v>
      </c>
    </row>
    <row r="586" spans="5:6" x14ac:dyDescent="0.3">
      <c r="E586">
        <f ca="1"/>
        <v>128.31124081220807</v>
      </c>
      <c r="F586">
        <f ca="1"/>
        <v>2.9352479277292655E-2</v>
      </c>
    </row>
    <row r="587" spans="5:6" x14ac:dyDescent="0.3">
      <c r="E587">
        <f ca="1"/>
        <v>143.59797267518826</v>
      </c>
      <c r="F587">
        <f ca="1"/>
        <v>1.7616031725719815E-2</v>
      </c>
    </row>
    <row r="588" spans="5:6" x14ac:dyDescent="0.3">
      <c r="E588">
        <f ca="1"/>
        <v>114.32047989087101</v>
      </c>
      <c r="F588">
        <f ca="1"/>
        <v>1.5828360052757343E-2</v>
      </c>
    </row>
    <row r="589" spans="5:6" x14ac:dyDescent="0.3">
      <c r="E589">
        <f ca="1"/>
        <v>127.43918301947032</v>
      </c>
      <c r="F589">
        <f ca="1"/>
        <v>2.9299639372706264E-2</v>
      </c>
    </row>
    <row r="590" spans="5:6" x14ac:dyDescent="0.3">
      <c r="E590">
        <f ca="1"/>
        <v>125.36524161809992</v>
      </c>
      <c r="F590">
        <f ca="1"/>
        <v>2.8711058036319008E-2</v>
      </c>
    </row>
    <row r="591" spans="5:6" x14ac:dyDescent="0.3">
      <c r="E591">
        <f ca="1"/>
        <v>139.05438731047124</v>
      </c>
      <c r="F591">
        <f ca="1"/>
        <v>2.2603869028573458E-2</v>
      </c>
    </row>
    <row r="592" spans="5:6" x14ac:dyDescent="0.3">
      <c r="E592">
        <f ca="1"/>
        <v>157.06274207812947</v>
      </c>
      <c r="F592">
        <f ca="1"/>
        <v>5.5448759008933221E-3</v>
      </c>
    </row>
    <row r="593" spans="5:6" x14ac:dyDescent="0.3">
      <c r="E593">
        <f ca="1"/>
        <v>143.58613112254449</v>
      </c>
      <c r="F593">
        <f ca="1"/>
        <v>1.7629199421223238E-2</v>
      </c>
    </row>
    <row r="594" spans="5:6" x14ac:dyDescent="0.3">
      <c r="E594">
        <f ca="1"/>
        <v>134.65524816583766</v>
      </c>
      <c r="F594">
        <f ca="1"/>
        <v>2.6693835981814098E-2</v>
      </c>
    </row>
    <row r="595" spans="5:6" x14ac:dyDescent="0.3">
      <c r="E595">
        <f ca="1"/>
        <v>135.13937329025202</v>
      </c>
      <c r="F595">
        <f ca="1"/>
        <v>2.6309817474352945E-2</v>
      </c>
    </row>
    <row r="596" spans="5:6" x14ac:dyDescent="0.3">
      <c r="E596">
        <f ca="1"/>
        <v>124.63563550410791</v>
      </c>
      <c r="F596">
        <f ca="1"/>
        <v>2.8346736806818148E-2</v>
      </c>
    </row>
    <row r="597" spans="5:6" x14ac:dyDescent="0.3">
      <c r="E597">
        <f ca="1"/>
        <v>120.58280622287322</v>
      </c>
      <c r="F597">
        <f ca="1"/>
        <v>2.4881246608983269E-2</v>
      </c>
    </row>
    <row r="598" spans="5:6" x14ac:dyDescent="0.3">
      <c r="E598">
        <f ca="1"/>
        <v>134.63356797550006</v>
      </c>
      <c r="F598">
        <f ca="1"/>
        <v>2.6710555815958065E-2</v>
      </c>
    </row>
    <row r="599" spans="5:6" x14ac:dyDescent="0.3">
      <c r="E599">
        <f ca="1"/>
        <v>147.96109824384951</v>
      </c>
      <c r="F599">
        <f ca="1"/>
        <v>1.2938584360920605E-2</v>
      </c>
    </row>
    <row r="600" spans="5:6" x14ac:dyDescent="0.3">
      <c r="E600">
        <f ca="1"/>
        <v>116.33379743841265</v>
      </c>
      <c r="F600">
        <f ca="1"/>
        <v>1.906299039159795E-2</v>
      </c>
    </row>
    <row r="601" spans="5:6" x14ac:dyDescent="0.3">
      <c r="E601">
        <f ca="1"/>
        <v>146.90873422196339</v>
      </c>
      <c r="F601">
        <f ca="1"/>
        <v>1.4022149695815294E-2</v>
      </c>
    </row>
    <row r="602" spans="5:6" x14ac:dyDescent="0.3">
      <c r="E602">
        <f ca="1"/>
        <v>123.89526498380752</v>
      </c>
      <c r="F602">
        <f ca="1"/>
        <v>2.7893624155579125E-2</v>
      </c>
    </row>
    <row r="603" spans="5:6" x14ac:dyDescent="0.3">
      <c r="E603">
        <f ca="1"/>
        <v>129.36664550161402</v>
      </c>
      <c r="F603">
        <f ca="1"/>
        <v>2.9267752649730559E-2</v>
      </c>
    </row>
    <row r="604" spans="5:6" x14ac:dyDescent="0.3">
      <c r="E604">
        <f ca="1"/>
        <v>106.24511038191024</v>
      </c>
      <c r="F604">
        <f ca="1"/>
        <v>3.7047396575335956E-3</v>
      </c>
    </row>
    <row r="605" spans="5:6" x14ac:dyDescent="0.3">
      <c r="E605">
        <f ca="1"/>
        <v>126.23128472348699</v>
      </c>
      <c r="F605">
        <f ca="1"/>
        <v>2.9037040585694323E-2</v>
      </c>
    </row>
    <row r="606" spans="5:6" x14ac:dyDescent="0.3">
      <c r="E606">
        <f ca="1"/>
        <v>141.46488890870194</v>
      </c>
      <c r="F606">
        <f ca="1"/>
        <v>1.9991154043656659E-2</v>
      </c>
    </row>
    <row r="607" spans="5:6" x14ac:dyDescent="0.3">
      <c r="E607">
        <f ca="1"/>
        <v>142.27183540201901</v>
      </c>
      <c r="F607">
        <f ca="1"/>
        <v>1.9093998852062845E-2</v>
      </c>
    </row>
    <row r="608" spans="5:6" x14ac:dyDescent="0.3">
      <c r="E608">
        <f ca="1"/>
        <v>145.63026498498471</v>
      </c>
      <c r="F608">
        <f ca="1"/>
        <v>1.5382925441920098E-2</v>
      </c>
    </row>
    <row r="609" spans="5:6" x14ac:dyDescent="0.3">
      <c r="E609">
        <f ca="1"/>
        <v>152.12627140530964</v>
      </c>
      <c r="F609">
        <f ca="1"/>
        <v>9.0763309901784571E-3</v>
      </c>
    </row>
    <row r="610" spans="5:6" x14ac:dyDescent="0.3">
      <c r="E610">
        <f ca="1"/>
        <v>143.92772757772443</v>
      </c>
      <c r="F610">
        <f ca="1"/>
        <v>1.7249825022192768E-2</v>
      </c>
    </row>
    <row r="611" spans="5:6" x14ac:dyDescent="0.3">
      <c r="E611">
        <f ca="1"/>
        <v>127.78230223894042</v>
      </c>
      <c r="F611">
        <f ca="1"/>
        <v>2.9333937561463391E-2</v>
      </c>
    </row>
    <row r="612" spans="5:6" x14ac:dyDescent="0.3">
      <c r="E612">
        <f ca="1"/>
        <v>114.68509394622944</v>
      </c>
      <c r="F612">
        <f ca="1"/>
        <v>1.6426042776835362E-2</v>
      </c>
    </row>
    <row r="613" spans="5:6" x14ac:dyDescent="0.3">
      <c r="E613">
        <f ca="1"/>
        <v>126.8383017281629</v>
      </c>
      <c r="F613">
        <f ca="1"/>
        <v>2.9196800416317822E-2</v>
      </c>
    </row>
    <row r="614" spans="5:6" x14ac:dyDescent="0.3">
      <c r="E614">
        <f ca="1"/>
        <v>107.4440527250795</v>
      </c>
      <c r="F614">
        <f ca="1"/>
        <v>5.1568738236347144E-3</v>
      </c>
    </row>
    <row r="615" spans="5:6" x14ac:dyDescent="0.3">
      <c r="E615">
        <f ca="1"/>
        <v>115.66315765128435</v>
      </c>
      <c r="F615">
        <f ca="1"/>
        <v>1.8006298037362724E-2</v>
      </c>
    </row>
    <row r="616" spans="5:6" x14ac:dyDescent="0.3">
      <c r="E616">
        <f ca="1"/>
        <v>161.59389759205999</v>
      </c>
      <c r="F616">
        <f ca="1"/>
        <v>3.2990430154103507E-3</v>
      </c>
    </row>
    <row r="617" spans="5:6" x14ac:dyDescent="0.3">
      <c r="E617">
        <f ca="1"/>
        <v>133.14032919555083</v>
      </c>
      <c r="F617">
        <f ca="1"/>
        <v>2.7755033816880527E-2</v>
      </c>
    </row>
    <row r="618" spans="5:6" x14ac:dyDescent="0.3">
      <c r="E618">
        <f ca="1"/>
        <v>164.41414587088789</v>
      </c>
      <c r="F618">
        <f ca="1"/>
        <v>2.313949722644175E-3</v>
      </c>
    </row>
    <row r="619" spans="5:6" x14ac:dyDescent="0.3">
      <c r="E619">
        <f ca="1"/>
        <v>139.98385896678718</v>
      </c>
      <c r="F619">
        <f ca="1"/>
        <v>2.1613812480772619E-2</v>
      </c>
    </row>
    <row r="620" spans="5:6" x14ac:dyDescent="0.3">
      <c r="E620">
        <f ca="1"/>
        <v>137.31355101691165</v>
      </c>
      <c r="F620">
        <f ca="1"/>
        <v>2.4363932469510335E-2</v>
      </c>
    </row>
    <row r="621" spans="5:6" x14ac:dyDescent="0.3">
      <c r="E621">
        <f ca="1"/>
        <v>123.3178588185398</v>
      </c>
      <c r="F621">
        <f ca="1"/>
        <v>2.7482598170767977E-2</v>
      </c>
    </row>
    <row r="622" spans="5:6" x14ac:dyDescent="0.3">
      <c r="E622">
        <f ca="1"/>
        <v>134.52448889161917</v>
      </c>
      <c r="F622">
        <f ca="1"/>
        <v>2.6794040127836559E-2</v>
      </c>
    </row>
    <row r="623" spans="5:6" x14ac:dyDescent="0.3">
      <c r="E623">
        <f ca="1"/>
        <v>112.42942049068502</v>
      </c>
      <c r="F623">
        <f ca="1"/>
        <v>1.2702344131609301E-2</v>
      </c>
    </row>
    <row r="624" spans="5:6" x14ac:dyDescent="0.3">
      <c r="E624">
        <f ca="1"/>
        <v>126.47013017771734</v>
      </c>
      <c r="F624">
        <f ca="1"/>
        <v>2.9106637311220877E-2</v>
      </c>
    </row>
    <row r="625" spans="5:6" x14ac:dyDescent="0.3">
      <c r="E625">
        <f ca="1"/>
        <v>134.27542236351258</v>
      </c>
      <c r="F625">
        <f ca="1"/>
        <v>2.6980610522962595E-2</v>
      </c>
    </row>
    <row r="626" spans="5:6" x14ac:dyDescent="0.3">
      <c r="E626">
        <f ca="1"/>
        <v>147.63552109791391</v>
      </c>
      <c r="F626">
        <f ca="1"/>
        <v>1.3269868872809489E-2</v>
      </c>
    </row>
    <row r="627" spans="5:6" x14ac:dyDescent="0.3">
      <c r="E627">
        <f ca="1"/>
        <v>113.76289532282652</v>
      </c>
      <c r="F627">
        <f ca="1"/>
        <v>1.4908744926982284E-2</v>
      </c>
    </row>
    <row r="628" spans="5:6" x14ac:dyDescent="0.3">
      <c r="E628">
        <f ca="1"/>
        <v>117.24320945317503</v>
      </c>
      <c r="F628">
        <f ca="1"/>
        <v>2.0449196434104058E-2</v>
      </c>
    </row>
    <row r="629" spans="5:6" x14ac:dyDescent="0.3">
      <c r="E629">
        <f ca="1"/>
        <v>131.30090456485007</v>
      </c>
      <c r="F629">
        <f ca="1"/>
        <v>2.8713799223098593E-2</v>
      </c>
    </row>
    <row r="630" spans="5:6" x14ac:dyDescent="0.3">
      <c r="E630">
        <f ca="1"/>
        <v>155.29620263946191</v>
      </c>
      <c r="F630">
        <f ca="1"/>
        <v>6.6731235479759446E-3</v>
      </c>
    </row>
    <row r="631" spans="5:6" x14ac:dyDescent="0.3">
      <c r="E631">
        <f ca="1"/>
        <v>124.36586802430779</v>
      </c>
      <c r="F631">
        <f ca="1"/>
        <v>2.8191324901581875E-2</v>
      </c>
    </row>
    <row r="632" spans="5:6" x14ac:dyDescent="0.3">
      <c r="E632">
        <f ca="1"/>
        <v>143.7239595042447</v>
      </c>
      <c r="F632">
        <f ca="1"/>
        <v>1.7476004363795924E-2</v>
      </c>
    </row>
    <row r="633" spans="5:6" x14ac:dyDescent="0.3">
      <c r="E633">
        <f ca="1"/>
        <v>121.77664644357918</v>
      </c>
      <c r="F633">
        <f ca="1"/>
        <v>2.6145195779086312E-2</v>
      </c>
    </row>
    <row r="634" spans="5:6" x14ac:dyDescent="0.3">
      <c r="E634">
        <f ca="1"/>
        <v>129.26025860307547</v>
      </c>
      <c r="F634">
        <f ca="1"/>
        <v>2.928349820295072E-2</v>
      </c>
    </row>
    <row r="635" spans="5:6" x14ac:dyDescent="0.3">
      <c r="E635">
        <f ca="1"/>
        <v>134.50624817277514</v>
      </c>
      <c r="F635">
        <f ca="1"/>
        <v>2.6807896246070509E-2</v>
      </c>
    </row>
    <row r="636" spans="5:6" x14ac:dyDescent="0.3">
      <c r="E636">
        <f ca="1"/>
        <v>140.32423425104878</v>
      </c>
      <c r="F636">
        <f ca="1"/>
        <v>2.1244914297514329E-2</v>
      </c>
    </row>
    <row r="637" spans="5:6" x14ac:dyDescent="0.3">
      <c r="E637">
        <f ca="1"/>
        <v>128.12100515438146</v>
      </c>
      <c r="F637">
        <f ca="1"/>
        <v>2.9350572880813532E-2</v>
      </c>
    </row>
    <row r="638" spans="5:6" x14ac:dyDescent="0.3">
      <c r="E638">
        <f ca="1"/>
        <v>115.55897473635966</v>
      </c>
      <c r="F638">
        <f ca="1"/>
        <v>1.7839948463257902E-2</v>
      </c>
    </row>
    <row r="639" spans="5:6" x14ac:dyDescent="0.3">
      <c r="E639">
        <f ca="1"/>
        <v>122.35483621996656</v>
      </c>
      <c r="F639">
        <f ca="1"/>
        <v>2.668706775472279E-2</v>
      </c>
    </row>
    <row r="640" spans="5:6" x14ac:dyDescent="0.3">
      <c r="E640">
        <f ca="1"/>
        <v>137.18707572135213</v>
      </c>
      <c r="F640">
        <f ca="1"/>
        <v>2.4485752136230263E-2</v>
      </c>
    </row>
    <row r="641" spans="5:6" x14ac:dyDescent="0.3">
      <c r="E641">
        <f ca="1"/>
        <v>119.13541359973757</v>
      </c>
      <c r="F641">
        <f ca="1"/>
        <v>2.3107182630415973E-2</v>
      </c>
    </row>
    <row r="642" spans="5:6" x14ac:dyDescent="0.3">
      <c r="E642">
        <f ca="1"/>
        <v>135.06396982084067</v>
      </c>
      <c r="F642">
        <f ca="1"/>
        <v>2.6370945003570085E-2</v>
      </c>
    </row>
    <row r="643" spans="5:6" x14ac:dyDescent="0.3">
      <c r="E643">
        <f ca="1"/>
        <v>121.3839543745724</v>
      </c>
      <c r="F643">
        <f ca="1"/>
        <v>2.5750573925434631E-2</v>
      </c>
    </row>
    <row r="644" spans="5:6" x14ac:dyDescent="0.3">
      <c r="E644">
        <f ca="1"/>
        <v>113.85460972473399</v>
      </c>
      <c r="F644">
        <f ca="1"/>
        <v>1.5060348473732997E-2</v>
      </c>
    </row>
    <row r="645" spans="5:6" x14ac:dyDescent="0.3">
      <c r="E645">
        <f ca="1"/>
        <v>117.11933773211319</v>
      </c>
      <c r="F645">
        <f ca="1"/>
        <v>2.0263977905773552E-2</v>
      </c>
    </row>
    <row r="646" spans="5:6" x14ac:dyDescent="0.3">
      <c r="E646">
        <f ca="1"/>
        <v>120.46049132119668</v>
      </c>
      <c r="F646">
        <f ca="1"/>
        <v>2.4741179019915838E-2</v>
      </c>
    </row>
    <row r="647" spans="5:6" x14ac:dyDescent="0.3">
      <c r="E647">
        <f ca="1"/>
        <v>137.28151435335278</v>
      </c>
      <c r="F647">
        <f ca="1"/>
        <v>2.439487782834043E-2</v>
      </c>
    </row>
    <row r="648" spans="5:6" x14ac:dyDescent="0.3">
      <c r="E648">
        <f ca="1"/>
        <v>114.44597508076016</v>
      </c>
      <c r="F648">
        <f ca="1"/>
        <v>1.6034474008633275E-2</v>
      </c>
    </row>
    <row r="649" spans="5:6" x14ac:dyDescent="0.3">
      <c r="E649">
        <f ca="1"/>
        <v>131.28060000178678</v>
      </c>
      <c r="F649">
        <f ca="1"/>
        <v>2.8722143602293006E-2</v>
      </c>
    </row>
    <row r="650" spans="5:6" x14ac:dyDescent="0.3">
      <c r="E650">
        <f ca="1"/>
        <v>112.69628742261746</v>
      </c>
      <c r="F650">
        <f ca="1"/>
        <v>1.3143031659936615E-2</v>
      </c>
    </row>
    <row r="651" spans="5:6" x14ac:dyDescent="0.3">
      <c r="E651">
        <f ca="1"/>
        <v>135.72440152189898</v>
      </c>
      <c r="F651">
        <f ca="1"/>
        <v>2.5819860127334879E-2</v>
      </c>
    </row>
    <row r="652" spans="5:6" x14ac:dyDescent="0.3">
      <c r="E652">
        <f ca="1"/>
        <v>137.05279033789662</v>
      </c>
      <c r="F652">
        <f ca="1"/>
        <v>2.461406036554184E-2</v>
      </c>
    </row>
    <row r="653" spans="5:6" x14ac:dyDescent="0.3">
      <c r="E653">
        <f ca="1"/>
        <v>126.14993363658564</v>
      </c>
      <c r="F653">
        <f ca="1"/>
        <v>2.9011335258463861E-2</v>
      </c>
    </row>
    <row r="654" spans="5:6" x14ac:dyDescent="0.3">
      <c r="E654">
        <f ca="1"/>
        <v>151.392609732831</v>
      </c>
      <c r="F654">
        <f ca="1"/>
        <v>9.7012568759018546E-3</v>
      </c>
    </row>
    <row r="655" spans="5:6" x14ac:dyDescent="0.3">
      <c r="E655">
        <f ca="1"/>
        <v>126.36983503634073</v>
      </c>
      <c r="F655">
        <f ca="1"/>
        <v>2.9078478935707631E-2</v>
      </c>
    </row>
    <row r="656" spans="5:6" x14ac:dyDescent="0.3">
      <c r="E656">
        <f ca="1"/>
        <v>137.58908588213097</v>
      </c>
      <c r="F656">
        <f ca="1"/>
        <v>2.4095385814640491E-2</v>
      </c>
    </row>
    <row r="657" spans="5:6" x14ac:dyDescent="0.3">
      <c r="E657">
        <f ca="1"/>
        <v>131.05278545881197</v>
      </c>
      <c r="F657">
        <f ca="1"/>
        <v>2.8812224995463119E-2</v>
      </c>
    </row>
    <row r="658" spans="5:6" x14ac:dyDescent="0.3">
      <c r="E658">
        <f ca="1"/>
        <v>114.72187707944127</v>
      </c>
      <c r="F658">
        <f ca="1"/>
        <v>1.6486127555412029E-2</v>
      </c>
    </row>
    <row r="659" spans="5:6" x14ac:dyDescent="0.3">
      <c r="E659">
        <f ca="1"/>
        <v>134.73757996490801</v>
      </c>
      <c r="F659">
        <f ca="1"/>
        <v>2.6629961990003673E-2</v>
      </c>
    </row>
    <row r="660" spans="5:6" x14ac:dyDescent="0.3">
      <c r="E660">
        <f ca="1"/>
        <v>127.60593717837202</v>
      </c>
      <c r="F660">
        <f ca="1"/>
        <v>2.9318512012042275E-2</v>
      </c>
    </row>
    <row r="661" spans="5:6" x14ac:dyDescent="0.3">
      <c r="E661">
        <f ca="1"/>
        <v>125.7875298080854</v>
      </c>
      <c r="F661">
        <f ca="1"/>
        <v>2.8884447667938819E-2</v>
      </c>
    </row>
    <row r="662" spans="5:6" x14ac:dyDescent="0.3">
      <c r="E662">
        <f ca="1"/>
        <v>141.43255254729016</v>
      </c>
      <c r="F662">
        <f ca="1"/>
        <v>2.0026979169465806E-2</v>
      </c>
    </row>
    <row r="663" spans="5:6" x14ac:dyDescent="0.3">
      <c r="E663">
        <f ca="1"/>
        <v>134.11726137221737</v>
      </c>
      <c r="F663">
        <f ca="1"/>
        <v>2.7096094710455824E-2</v>
      </c>
    </row>
    <row r="664" spans="5:6" x14ac:dyDescent="0.3">
      <c r="E664">
        <f ca="1"/>
        <v>130.6799479911285</v>
      </c>
      <c r="F664">
        <f ca="1"/>
        <v>2.8945410437450657E-2</v>
      </c>
    </row>
    <row r="665" spans="5:6" x14ac:dyDescent="0.3">
      <c r="E665">
        <f ca="1"/>
        <v>133.08933258008776</v>
      </c>
      <c r="F665">
        <f ca="1"/>
        <v>2.7786744660608806E-2</v>
      </c>
    </row>
    <row r="666" spans="5:6" x14ac:dyDescent="0.3">
      <c r="E666">
        <f ca="1"/>
        <v>147.89039187625178</v>
      </c>
      <c r="F666">
        <f ca="1"/>
        <v>1.3010215511117588E-2</v>
      </c>
    </row>
    <row r="667" spans="5:6" x14ac:dyDescent="0.3">
      <c r="E667">
        <f ca="1"/>
        <v>125.63135446089871</v>
      </c>
      <c r="F667">
        <f ca="1"/>
        <v>2.8823526979325116E-2</v>
      </c>
    </row>
    <row r="668" spans="5:6" x14ac:dyDescent="0.3">
      <c r="E668">
        <f ca="1"/>
        <v>127.24354518800106</v>
      </c>
      <c r="F668">
        <f ca="1"/>
        <v>2.9272160217100589E-2</v>
      </c>
    </row>
    <row r="669" spans="5:6" x14ac:dyDescent="0.3">
      <c r="E669">
        <f ca="1"/>
        <v>147.10923835643436</v>
      </c>
      <c r="F669">
        <f ca="1"/>
        <v>1.3812927554850205E-2</v>
      </c>
    </row>
    <row r="670" spans="5:6" x14ac:dyDescent="0.3">
      <c r="E670">
        <f ca="1"/>
        <v>117.35076212355588</v>
      </c>
      <c r="F670">
        <f ca="1"/>
        <v>2.0609018815335556E-2</v>
      </c>
    </row>
    <row r="671" spans="5:6" x14ac:dyDescent="0.3">
      <c r="E671">
        <f ca="1"/>
        <v>122.53541694977562</v>
      </c>
      <c r="F671">
        <f ca="1"/>
        <v>2.6846545430812451E-2</v>
      </c>
    </row>
    <row r="672" spans="5:6" x14ac:dyDescent="0.3">
      <c r="E672">
        <f ca="1"/>
        <v>127.56655725405453</v>
      </c>
      <c r="F672">
        <f ca="1"/>
        <v>2.9314431745316363E-2</v>
      </c>
    </row>
    <row r="673" spans="5:6" x14ac:dyDescent="0.3">
      <c r="E673">
        <f ca="1"/>
        <v>116.39626975089537</v>
      </c>
      <c r="F673">
        <f ca="1"/>
        <v>1.9160056817956992E-2</v>
      </c>
    </row>
    <row r="674" spans="5:6" x14ac:dyDescent="0.3">
      <c r="E674">
        <f ca="1"/>
        <v>156.09056946243089</v>
      </c>
      <c r="F674">
        <f ca="1"/>
        <v>6.1472972867040185E-3</v>
      </c>
    </row>
    <row r="675" spans="5:6" x14ac:dyDescent="0.3">
      <c r="E675">
        <f ca="1"/>
        <v>141.5759920645373</v>
      </c>
      <c r="F675">
        <f ca="1"/>
        <v>1.9867971924978817E-2</v>
      </c>
    </row>
    <row r="676" spans="5:6" x14ac:dyDescent="0.3">
      <c r="E676">
        <f ca="1"/>
        <v>124.26321928560903</v>
      </c>
      <c r="F676">
        <f ca="1"/>
        <v>2.812926605904735E-2</v>
      </c>
    </row>
    <row r="677" spans="5:6" x14ac:dyDescent="0.3">
      <c r="E677">
        <f ca="1"/>
        <v>132.9389238246697</v>
      </c>
      <c r="F677">
        <f ca="1"/>
        <v>2.7878654773814134E-2</v>
      </c>
    </row>
    <row r="678" spans="5:6" x14ac:dyDescent="0.3">
      <c r="E678">
        <f ca="1"/>
        <v>153.50676415625853</v>
      </c>
      <c r="F678">
        <f ca="1"/>
        <v>7.9698526141931576E-3</v>
      </c>
    </row>
    <row r="679" spans="5:6" x14ac:dyDescent="0.3">
      <c r="E679">
        <f ca="1"/>
        <v>136.18255401873495</v>
      </c>
      <c r="F679">
        <f ca="1"/>
        <v>2.541780024143948E-2</v>
      </c>
    </row>
    <row r="680" spans="5:6" x14ac:dyDescent="0.3">
      <c r="E680">
        <f ca="1"/>
        <v>108.51140289575986</v>
      </c>
      <c r="F680">
        <f ca="1"/>
        <v>6.5997099086834363E-3</v>
      </c>
    </row>
    <row r="681" spans="5:6" x14ac:dyDescent="0.3">
      <c r="E681">
        <f ca="1"/>
        <v>121.2813590638803</v>
      </c>
      <c r="F681">
        <f ca="1"/>
        <v>2.564400593605062E-2</v>
      </c>
    </row>
    <row r="682" spans="5:6" x14ac:dyDescent="0.3">
      <c r="E682">
        <f ca="1"/>
        <v>132.06496396057941</v>
      </c>
      <c r="F682">
        <f ca="1"/>
        <v>2.8363203416606555E-2</v>
      </c>
    </row>
    <row r="683" spans="5:6" x14ac:dyDescent="0.3">
      <c r="E683">
        <f ca="1"/>
        <v>113.02492990153851</v>
      </c>
      <c r="F683">
        <f ca="1"/>
        <v>1.3686863696525388E-2</v>
      </c>
    </row>
    <row r="684" spans="5:6" x14ac:dyDescent="0.3">
      <c r="E684">
        <f ca="1"/>
        <v>144.93645601669371</v>
      </c>
      <c r="F684">
        <f ca="1"/>
        <v>1.6137722811340106E-2</v>
      </c>
    </row>
    <row r="685" spans="5:6" x14ac:dyDescent="0.3">
      <c r="E685">
        <f ca="1"/>
        <v>124.18265072004601</v>
      </c>
      <c r="F685">
        <f ca="1"/>
        <v>2.8079430235474545E-2</v>
      </c>
    </row>
    <row r="686" spans="5:6" x14ac:dyDescent="0.3">
      <c r="E686">
        <f ca="1"/>
        <v>128.45175679478177</v>
      </c>
      <c r="F686">
        <f ca="1"/>
        <v>2.9350478302010749E-2</v>
      </c>
    </row>
    <row r="687" spans="5:6" x14ac:dyDescent="0.3">
      <c r="E687">
        <f ca="1"/>
        <v>134.55459445082494</v>
      </c>
      <c r="F687">
        <f ca="1"/>
        <v>2.6771105445509331E-2</v>
      </c>
    </row>
    <row r="688" spans="5:6" x14ac:dyDescent="0.3">
      <c r="E688">
        <f ca="1"/>
        <v>138.81206358367493</v>
      </c>
      <c r="F688">
        <f ca="1"/>
        <v>2.2857035903952657E-2</v>
      </c>
    </row>
    <row r="689" spans="5:6" x14ac:dyDescent="0.3">
      <c r="E689">
        <f ca="1"/>
        <v>138.57728135325402</v>
      </c>
      <c r="F689">
        <f ca="1"/>
        <v>2.3100075463837702E-2</v>
      </c>
    </row>
    <row r="690" spans="5:6" x14ac:dyDescent="0.3">
      <c r="E690">
        <f ca="1"/>
        <v>118.03478411188998</v>
      </c>
      <c r="F690">
        <f ca="1"/>
        <v>2.1602412446126863E-2</v>
      </c>
    </row>
    <row r="691" spans="5:6" x14ac:dyDescent="0.3">
      <c r="E691">
        <f ca="1"/>
        <v>151.06521411975029</v>
      </c>
      <c r="F691">
        <f ca="1"/>
        <v>9.9881964169023837E-3</v>
      </c>
    </row>
    <row r="692" spans="5:6" x14ac:dyDescent="0.3">
      <c r="E692">
        <f ca="1"/>
        <v>134.92161663951347</v>
      </c>
      <c r="F692">
        <f ca="1"/>
        <v>2.6485039346662673E-2</v>
      </c>
    </row>
    <row r="693" spans="5:6" x14ac:dyDescent="0.3">
      <c r="E693">
        <f ca="1"/>
        <v>147.2240697571489</v>
      </c>
      <c r="F693">
        <f ca="1"/>
        <v>1.3693668604078574E-2</v>
      </c>
    </row>
    <row r="694" spans="5:6" x14ac:dyDescent="0.3">
      <c r="E694">
        <f ca="1"/>
        <v>118.71054010612339</v>
      </c>
      <c r="F694">
        <f ca="1"/>
        <v>2.2540996796303728E-2</v>
      </c>
    </row>
    <row r="695" spans="5:6" x14ac:dyDescent="0.3">
      <c r="E695">
        <f ca="1"/>
        <v>136.99329531791369</v>
      </c>
      <c r="F695">
        <f ca="1"/>
        <v>2.4670559503110777E-2</v>
      </c>
    </row>
    <row r="696" spans="5:6" x14ac:dyDescent="0.3">
      <c r="E696">
        <f ca="1"/>
        <v>126.29374806440528</v>
      </c>
      <c r="F696">
        <f ca="1"/>
        <v>2.9056087419419806E-2</v>
      </c>
    </row>
    <row r="697" spans="5:6" x14ac:dyDescent="0.3">
      <c r="E697">
        <f ca="1"/>
        <v>139.33757193190536</v>
      </c>
      <c r="F697">
        <f ca="1"/>
        <v>2.2305238936180933E-2</v>
      </c>
    </row>
    <row r="698" spans="5:6" x14ac:dyDescent="0.3">
      <c r="E698">
        <f ca="1"/>
        <v>141.90225403247095</v>
      </c>
      <c r="F698">
        <f ca="1"/>
        <v>1.9505524466769925E-2</v>
      </c>
    </row>
    <row r="699" spans="5:6" x14ac:dyDescent="0.3">
      <c r="E699">
        <f ca="1"/>
        <v>130.852150062866</v>
      </c>
      <c r="F699">
        <f ca="1"/>
        <v>2.888611515881798E-2</v>
      </c>
    </row>
    <row r="700" spans="5:6" x14ac:dyDescent="0.3">
      <c r="E700">
        <f ca="1"/>
        <v>126.98762836491623</v>
      </c>
      <c r="F700">
        <f ca="1"/>
        <v>2.9227472450134365E-2</v>
      </c>
    </row>
    <row r="701" spans="5:6" x14ac:dyDescent="0.3">
      <c r="E701">
        <f ca="1"/>
        <v>137.26299084070823</v>
      </c>
      <c r="F701">
        <f ca="1"/>
        <v>2.4412743255589963E-2</v>
      </c>
    </row>
    <row r="702" spans="5:6" x14ac:dyDescent="0.3">
      <c r="E702">
        <f ca="1"/>
        <v>121.62292157694299</v>
      </c>
      <c r="F702">
        <f ca="1"/>
        <v>2.5993241347919551E-2</v>
      </c>
    </row>
    <row r="703" spans="5:6" x14ac:dyDescent="0.3">
      <c r="E703">
        <f ca="1"/>
        <v>147.2975853569246</v>
      </c>
      <c r="F703">
        <f ca="1"/>
        <v>1.3617539340632484E-2</v>
      </c>
    </row>
    <row r="704" spans="5:6" x14ac:dyDescent="0.3">
      <c r="E704">
        <f ca="1"/>
        <v>125.57042597389037</v>
      </c>
      <c r="F704">
        <f ca="1"/>
        <v>2.8798740301422553E-2</v>
      </c>
    </row>
    <row r="705" spans="5:6" x14ac:dyDescent="0.3">
      <c r="E705">
        <f ca="1"/>
        <v>128.97048028042514</v>
      </c>
      <c r="F705">
        <f ca="1"/>
        <v>2.9318273086290116E-2</v>
      </c>
    </row>
    <row r="706" spans="5:6" x14ac:dyDescent="0.3">
      <c r="E706">
        <f ca="1"/>
        <v>134.10777833416324</v>
      </c>
      <c r="F706">
        <f ca="1"/>
        <v>2.7102943843510831E-2</v>
      </c>
    </row>
    <row r="707" spans="5:6" x14ac:dyDescent="0.3">
      <c r="E707">
        <f ca="1"/>
        <v>128.81072105040812</v>
      </c>
      <c r="F707">
        <f ca="1"/>
        <v>2.933232644554792E-2</v>
      </c>
    </row>
    <row r="708" spans="5:6" x14ac:dyDescent="0.3">
      <c r="E708">
        <f ca="1"/>
        <v>141.12579694840827</v>
      </c>
      <c r="F708">
        <f ca="1"/>
        <v>2.0366152109920169E-2</v>
      </c>
    </row>
    <row r="709" spans="5:6" x14ac:dyDescent="0.3">
      <c r="E709">
        <f ca="1"/>
        <v>141.19377427262589</v>
      </c>
      <c r="F709">
        <f ca="1"/>
        <v>2.0291104280970342E-2</v>
      </c>
    </row>
    <row r="710" spans="5:6" x14ac:dyDescent="0.3">
      <c r="E710">
        <f ca="1"/>
        <v>117.353648367391</v>
      </c>
      <c r="F710">
        <f ca="1"/>
        <v>2.0613294789468856E-2</v>
      </c>
    </row>
    <row r="711" spans="5:6" x14ac:dyDescent="0.3">
      <c r="E711">
        <f ca="1"/>
        <v>137.42408700558494</v>
      </c>
      <c r="F711">
        <f ca="1"/>
        <v>2.4256710841301248E-2</v>
      </c>
    </row>
    <row r="712" spans="5:6" x14ac:dyDescent="0.3">
      <c r="E712">
        <f ca="1"/>
        <v>130.60753939717318</v>
      </c>
      <c r="F712">
        <f ca="1"/>
        <v>2.8969194275407752E-2</v>
      </c>
    </row>
    <row r="713" spans="5:6" x14ac:dyDescent="0.3">
      <c r="E713">
        <f ca="1"/>
        <v>127.45743618935052</v>
      </c>
      <c r="F713">
        <f ca="1"/>
        <v>2.9301908911317551E-2</v>
      </c>
    </row>
    <row r="714" spans="5:6" x14ac:dyDescent="0.3">
      <c r="E714">
        <f ca="1"/>
        <v>139.28966825870762</v>
      </c>
      <c r="F714">
        <f ca="1"/>
        <v>2.2355955392735286E-2</v>
      </c>
    </row>
    <row r="715" spans="5:6" x14ac:dyDescent="0.3">
      <c r="E715">
        <f ca="1"/>
        <v>119.83457470714725</v>
      </c>
      <c r="F715">
        <f ca="1"/>
        <v>2.3995285842156957E-2</v>
      </c>
    </row>
    <row r="716" spans="5:6" x14ac:dyDescent="0.3">
      <c r="E716">
        <f ca="1"/>
        <v>116.58921647693276</v>
      </c>
      <c r="F716">
        <f ca="1"/>
        <v>1.9458232113465375E-2</v>
      </c>
    </row>
    <row r="717" spans="5:6" x14ac:dyDescent="0.3">
      <c r="E717">
        <f ca="1"/>
        <v>139.01507246611899</v>
      </c>
      <c r="F717">
        <f ca="1"/>
        <v>2.2645096675404337E-2</v>
      </c>
    </row>
    <row r="718" spans="5:6" x14ac:dyDescent="0.3">
      <c r="E718">
        <f ca="1"/>
        <v>141.82253175579532</v>
      </c>
      <c r="F718">
        <f ca="1"/>
        <v>1.9594175733828725E-2</v>
      </c>
    </row>
    <row r="719" spans="5:6" x14ac:dyDescent="0.3">
      <c r="E719">
        <f ca="1"/>
        <v>131.89035891793719</v>
      </c>
      <c r="F719">
        <f ca="1"/>
        <v>2.8449507161365992E-2</v>
      </c>
    </row>
    <row r="720" spans="5:6" x14ac:dyDescent="0.3">
      <c r="E720">
        <f ca="1"/>
        <v>140.82855993648877</v>
      </c>
      <c r="F720">
        <f ca="1"/>
        <v>2.0693437944542103E-2</v>
      </c>
    </row>
    <row r="721" spans="5:6" x14ac:dyDescent="0.3">
      <c r="E721">
        <f ca="1"/>
        <v>126.69916498883028</v>
      </c>
      <c r="F721">
        <f ca="1"/>
        <v>2.9165162267950236E-2</v>
      </c>
    </row>
    <row r="722" spans="5:6" x14ac:dyDescent="0.3">
      <c r="E722">
        <f ca="1"/>
        <v>110.73438984971031</v>
      </c>
      <c r="F722">
        <f ca="1"/>
        <v>9.9506550517492708E-3</v>
      </c>
    </row>
    <row r="723" spans="5:6" x14ac:dyDescent="0.3">
      <c r="E723">
        <f ca="1"/>
        <v>145.9506202639397</v>
      </c>
      <c r="F723">
        <f ca="1"/>
        <v>1.5037956257260258E-2</v>
      </c>
    </row>
    <row r="724" spans="5:6" x14ac:dyDescent="0.3">
      <c r="E724">
        <f ca="1"/>
        <v>144.84873956651467</v>
      </c>
      <c r="F724">
        <f ca="1"/>
        <v>1.6233812758992498E-2</v>
      </c>
    </row>
    <row r="725" spans="5:6" x14ac:dyDescent="0.3">
      <c r="E725">
        <f ca="1"/>
        <v>135.87279621446902</v>
      </c>
      <c r="F725">
        <f ca="1"/>
        <v>2.5691333204548493E-2</v>
      </c>
    </row>
    <row r="726" spans="5:6" x14ac:dyDescent="0.3">
      <c r="E726">
        <f ca="1"/>
        <v>138.39672144107206</v>
      </c>
      <c r="F726">
        <f ca="1"/>
        <v>2.3285386792253292E-2</v>
      </c>
    </row>
    <row r="727" spans="5:6" x14ac:dyDescent="0.3">
      <c r="E727">
        <f ca="1"/>
        <v>127.37835560367512</v>
      </c>
      <c r="F727">
        <f ca="1"/>
        <v>2.9291714097804299E-2</v>
      </c>
    </row>
    <row r="728" spans="5:6" x14ac:dyDescent="0.3">
      <c r="E728">
        <f ca="1"/>
        <v>137.9470552835231</v>
      </c>
      <c r="F728">
        <f ca="1"/>
        <v>2.3740374454409012E-2</v>
      </c>
    </row>
    <row r="729" spans="5:6" x14ac:dyDescent="0.3">
      <c r="E729">
        <f ca="1"/>
        <v>140.68494125568395</v>
      </c>
      <c r="F729">
        <f ca="1"/>
        <v>2.085101462196234E-2</v>
      </c>
    </row>
    <row r="730" spans="5:6" x14ac:dyDescent="0.3">
      <c r="E730">
        <f ca="1"/>
        <v>129.75382041812543</v>
      </c>
      <c r="F730">
        <f ca="1"/>
        <v>2.9197114945555751E-2</v>
      </c>
    </row>
    <row r="731" spans="5:6" x14ac:dyDescent="0.3">
      <c r="E731">
        <f ca="1"/>
        <v>143.45467436931409</v>
      </c>
      <c r="F731">
        <f ca="1"/>
        <v>1.7775445749269501E-2</v>
      </c>
    </row>
    <row r="732" spans="5:6" x14ac:dyDescent="0.3">
      <c r="E732">
        <f ca="1"/>
        <v>148.52172575782294</v>
      </c>
      <c r="F732">
        <f ca="1"/>
        <v>1.2377039096456571E-2</v>
      </c>
    </row>
    <row r="733" spans="5:6" x14ac:dyDescent="0.3">
      <c r="E733">
        <f ca="1"/>
        <v>131.32839712108009</v>
      </c>
      <c r="F733">
        <f ca="1"/>
        <v>2.8702419087030594E-2</v>
      </c>
    </row>
    <row r="734" spans="5:6" x14ac:dyDescent="0.3">
      <c r="E734">
        <f ca="1"/>
        <v>126.51947970710032</v>
      </c>
      <c r="F734">
        <f ca="1"/>
        <v>2.9119926323668485E-2</v>
      </c>
    </row>
    <row r="735" spans="5:6" x14ac:dyDescent="0.3">
      <c r="E735">
        <f ca="1"/>
        <v>122.91785623718813</v>
      </c>
      <c r="F735">
        <f ca="1"/>
        <v>2.7168674794596229E-2</v>
      </c>
    </row>
    <row r="736" spans="5:6" x14ac:dyDescent="0.3">
      <c r="E736">
        <f ca="1"/>
        <v>131.6366446468457</v>
      </c>
      <c r="F736">
        <f ca="1"/>
        <v>2.8568441911770673E-2</v>
      </c>
    </row>
    <row r="737" spans="5:6" x14ac:dyDescent="0.3">
      <c r="E737">
        <f ca="1"/>
        <v>134.42283551217861</v>
      </c>
      <c r="F737">
        <f ca="1"/>
        <v>2.6870873598861863E-2</v>
      </c>
    </row>
    <row r="738" spans="5:6" x14ac:dyDescent="0.3">
      <c r="E738">
        <f ca="1"/>
        <v>125.07405389824655</v>
      </c>
      <c r="F738">
        <f ca="1"/>
        <v>2.8575482261392119E-2</v>
      </c>
    </row>
    <row r="739" spans="5:6" x14ac:dyDescent="0.3">
      <c r="E739">
        <f ca="1"/>
        <v>142.09387813758718</v>
      </c>
      <c r="F739">
        <f ca="1"/>
        <v>1.929225114591903E-2</v>
      </c>
    </row>
    <row r="740" spans="5:6" x14ac:dyDescent="0.3">
      <c r="E740">
        <f ca="1"/>
        <v>127.68310045208987</v>
      </c>
      <c r="F740">
        <f ca="1"/>
        <v>2.9325833366569402E-2</v>
      </c>
    </row>
    <row r="741" spans="5:6" x14ac:dyDescent="0.3">
      <c r="E741">
        <f ca="1"/>
        <v>121.44140086040051</v>
      </c>
      <c r="F741">
        <f ca="1"/>
        <v>2.580962185495881E-2</v>
      </c>
    </row>
    <row r="742" spans="5:6" x14ac:dyDescent="0.3">
      <c r="E742">
        <f ca="1"/>
        <v>128.0039497195514</v>
      </c>
      <c r="F742">
        <f ca="1"/>
        <v>2.934674769572454E-2</v>
      </c>
    </row>
    <row r="743" spans="5:6" x14ac:dyDescent="0.3">
      <c r="E743">
        <f ca="1"/>
        <v>118.83887836044096</v>
      </c>
      <c r="F743">
        <f ca="1"/>
        <v>2.2714043692501892E-2</v>
      </c>
    </row>
    <row r="744" spans="5:6" x14ac:dyDescent="0.3">
      <c r="E744">
        <f ca="1"/>
        <v>133.9632389513678</v>
      </c>
      <c r="F744">
        <f ca="1"/>
        <v>2.7206272962810207E-2</v>
      </c>
    </row>
    <row r="745" spans="5:6" x14ac:dyDescent="0.3">
      <c r="E745">
        <f ca="1"/>
        <v>152.65150443521162</v>
      </c>
      <c r="F745">
        <f ca="1"/>
        <v>8.6445631126737723E-3</v>
      </c>
    </row>
    <row r="746" spans="5:6" x14ac:dyDescent="0.3">
      <c r="E746">
        <f ca="1"/>
        <v>140.17170476004392</v>
      </c>
      <c r="F746">
        <f ca="1"/>
        <v>2.1410587629682787E-2</v>
      </c>
    </row>
    <row r="747" spans="5:6" x14ac:dyDescent="0.3">
      <c r="E747">
        <f ca="1"/>
        <v>120.10218940191766</v>
      </c>
      <c r="F747">
        <f ca="1"/>
        <v>2.4320072822518659E-2</v>
      </c>
    </row>
    <row r="748" spans="5:6" x14ac:dyDescent="0.3">
      <c r="E748">
        <f ca="1"/>
        <v>119.15179376239394</v>
      </c>
      <c r="F748">
        <f ca="1"/>
        <v>2.3128621137465638E-2</v>
      </c>
    </row>
    <row r="749" spans="5:6" x14ac:dyDescent="0.3">
      <c r="E749">
        <f ca="1"/>
        <v>149.97873354761887</v>
      </c>
      <c r="F749">
        <f ca="1"/>
        <v>1.0975000655638643E-2</v>
      </c>
    </row>
    <row r="750" spans="5:6" x14ac:dyDescent="0.3">
      <c r="E750">
        <f ca="1"/>
        <v>134.99106561602815</v>
      </c>
      <c r="F750">
        <f ca="1"/>
        <v>2.6429591856732451E-2</v>
      </c>
    </row>
    <row r="751" spans="5:6" x14ac:dyDescent="0.3">
      <c r="E751">
        <f ca="1"/>
        <v>133.31787444384332</v>
      </c>
      <c r="F751">
        <f ca="1"/>
        <v>2.7642493408532937E-2</v>
      </c>
    </row>
    <row r="752" spans="5:6" x14ac:dyDescent="0.3">
      <c r="E752">
        <f ca="1"/>
        <v>147.74726153468572</v>
      </c>
      <c r="F752">
        <f ca="1"/>
        <v>1.3155755007538853E-2</v>
      </c>
    </row>
    <row r="753" spans="5:6" x14ac:dyDescent="0.3">
      <c r="E753">
        <f ca="1"/>
        <v>130.23276299485025</v>
      </c>
      <c r="F753">
        <f ca="1"/>
        <v>2.9081277005424479E-2</v>
      </c>
    </row>
    <row r="754" spans="5:6" x14ac:dyDescent="0.3">
      <c r="E754">
        <f ca="1"/>
        <v>158.67554657271717</v>
      </c>
      <c r="F754">
        <f ca="1"/>
        <v>4.6426648038927539E-3</v>
      </c>
    </row>
    <row r="755" spans="5:6" x14ac:dyDescent="0.3">
      <c r="E755">
        <f ca="1"/>
        <v>138.41309351720315</v>
      </c>
      <c r="F755">
        <f ca="1"/>
        <v>2.3268643244482551E-2</v>
      </c>
    </row>
    <row r="756" spans="5:6" x14ac:dyDescent="0.3">
      <c r="E756">
        <f ca="1"/>
        <v>126.354885907949</v>
      </c>
      <c r="F756">
        <f ca="1"/>
        <v>2.9074149735710861E-2</v>
      </c>
    </row>
    <row r="757" spans="5:6" x14ac:dyDescent="0.3">
      <c r="E757">
        <f ca="1"/>
        <v>130.07108914699035</v>
      </c>
      <c r="F757">
        <f ca="1"/>
        <v>2.9123853200703907E-2</v>
      </c>
    </row>
    <row r="758" spans="5:6" x14ac:dyDescent="0.3">
      <c r="E758">
        <f ca="1"/>
        <v>155.93916779436103</v>
      </c>
      <c r="F758">
        <f ca="1"/>
        <v>6.2451715338231028E-3</v>
      </c>
    </row>
    <row r="759" spans="5:6" x14ac:dyDescent="0.3">
      <c r="E759">
        <f ca="1"/>
        <v>133.45848830145297</v>
      </c>
      <c r="F759">
        <f ca="1"/>
        <v>2.7551034558544647E-2</v>
      </c>
    </row>
    <row r="760" spans="5:6" x14ac:dyDescent="0.3">
      <c r="E760">
        <f ca="1"/>
        <v>144.50255954574834</v>
      </c>
      <c r="F760">
        <f ca="1"/>
        <v>1.6614291501918264E-2</v>
      </c>
    </row>
    <row r="761" spans="5:6" x14ac:dyDescent="0.3">
      <c r="E761">
        <f ca="1"/>
        <v>127.71930978235531</v>
      </c>
      <c r="F761">
        <f ca="1"/>
        <v>2.932896182271871E-2</v>
      </c>
    </row>
    <row r="762" spans="5:6" x14ac:dyDescent="0.3">
      <c r="E762">
        <f ca="1"/>
        <v>119.19298700304631</v>
      </c>
      <c r="F762">
        <f ca="1"/>
        <v>2.318240468449459E-2</v>
      </c>
    </row>
    <row r="763" spans="5:6" x14ac:dyDescent="0.3">
      <c r="E763">
        <f ca="1"/>
        <v>129.71036874589913</v>
      </c>
      <c r="F763">
        <f ca="1"/>
        <v>2.9206076697868705E-2</v>
      </c>
    </row>
    <row r="764" spans="5:6" x14ac:dyDescent="0.3">
      <c r="E764">
        <f ca="1"/>
        <v>127.65413680322288</v>
      </c>
      <c r="F764">
        <f ca="1"/>
        <v>2.93231897664245E-2</v>
      </c>
    </row>
    <row r="765" spans="5:6" x14ac:dyDescent="0.3">
      <c r="E765">
        <f ca="1"/>
        <v>142.57055002845422</v>
      </c>
      <c r="F765">
        <f ca="1"/>
        <v>1.8760954919263072E-2</v>
      </c>
    </row>
    <row r="766" spans="5:6" x14ac:dyDescent="0.3">
      <c r="E766">
        <f ca="1"/>
        <v>119.72497391516802</v>
      </c>
      <c r="F766">
        <f ca="1"/>
        <v>2.3859797970488855E-2</v>
      </c>
    </row>
    <row r="767" spans="5:6" x14ac:dyDescent="0.3">
      <c r="E767">
        <f ca="1"/>
        <v>127.49762124937234</v>
      </c>
      <c r="F767">
        <f ca="1"/>
        <v>2.9306728741109272E-2</v>
      </c>
    </row>
    <row r="768" spans="5:6" x14ac:dyDescent="0.3">
      <c r="E768">
        <f ca="1"/>
        <v>117.78961410732549</v>
      </c>
      <c r="F768">
        <f ca="1"/>
        <v>2.1251102212545395E-2</v>
      </c>
    </row>
    <row r="769" spans="5:6" x14ac:dyDescent="0.3">
      <c r="E769">
        <f ca="1"/>
        <v>142.59129110191824</v>
      </c>
      <c r="F769">
        <f ca="1"/>
        <v>1.8737823063205584E-2</v>
      </c>
    </row>
    <row r="770" spans="5:6" x14ac:dyDescent="0.3">
      <c r="E770">
        <f ca="1"/>
        <v>120.61843806139311</v>
      </c>
      <c r="F770">
        <f ca="1"/>
        <v>2.4921691642993606E-2</v>
      </c>
    </row>
    <row r="771" spans="5:6" x14ac:dyDescent="0.3">
      <c r="E771">
        <f ca="1"/>
        <v>133.06652374387664</v>
      </c>
      <c r="F771">
        <f ca="1"/>
        <v>2.7800838211869815E-2</v>
      </c>
    </row>
    <row r="772" spans="5:6" x14ac:dyDescent="0.3">
      <c r="E772">
        <f ca="1"/>
        <v>134.06319062467088</v>
      </c>
      <c r="F772">
        <f ca="1"/>
        <v>2.713503252455891E-2</v>
      </c>
    </row>
    <row r="773" spans="5:6" x14ac:dyDescent="0.3">
      <c r="E773">
        <f ca="1"/>
        <v>136.12043295402745</v>
      </c>
      <c r="F773">
        <f ca="1"/>
        <v>2.547321326217904E-2</v>
      </c>
    </row>
    <row r="774" spans="5:6" x14ac:dyDescent="0.3">
      <c r="E774">
        <f ca="1"/>
        <v>143.89108560147429</v>
      </c>
      <c r="F774">
        <f ca="1"/>
        <v>1.729046749106369E-2</v>
      </c>
    </row>
    <row r="775" spans="5:6" x14ac:dyDescent="0.3">
      <c r="E775">
        <f ca="1"/>
        <v>134.69204914345005</v>
      </c>
      <c r="F775">
        <f ca="1"/>
        <v>2.6665359398078903E-2</v>
      </c>
    </row>
    <row r="776" spans="5:6" x14ac:dyDescent="0.3">
      <c r="E776">
        <f ca="1"/>
        <v>137.02725727810292</v>
      </c>
      <c r="F776">
        <f ca="1"/>
        <v>2.4638334129240512E-2</v>
      </c>
    </row>
    <row r="777" spans="5:6" x14ac:dyDescent="0.3">
      <c r="E777">
        <f ca="1"/>
        <v>109.03383344250683</v>
      </c>
      <c r="F777">
        <f ca="1"/>
        <v>7.3500566669944698E-3</v>
      </c>
    </row>
    <row r="778" spans="5:6" x14ac:dyDescent="0.3">
      <c r="E778">
        <f ca="1"/>
        <v>119.30900049652772</v>
      </c>
      <c r="F778">
        <f ca="1"/>
        <v>2.3332865397965991E-2</v>
      </c>
    </row>
    <row r="779" spans="5:6" x14ac:dyDescent="0.3">
      <c r="E779">
        <f ca="1"/>
        <v>137.46080297172909</v>
      </c>
      <c r="F779">
        <f ca="1"/>
        <v>2.4220942973251183E-2</v>
      </c>
    </row>
    <row r="780" spans="5:6" x14ac:dyDescent="0.3">
      <c r="E780">
        <f ca="1"/>
        <v>117.70121458696428</v>
      </c>
      <c r="F780">
        <f ca="1"/>
        <v>2.112310308194907E-2</v>
      </c>
    </row>
    <row r="781" spans="5:6" x14ac:dyDescent="0.3">
      <c r="E781">
        <f ca="1"/>
        <v>121.97177596149734</v>
      </c>
      <c r="F781">
        <f ca="1"/>
        <v>2.6333341391704901E-2</v>
      </c>
    </row>
    <row r="782" spans="5:6" x14ac:dyDescent="0.3">
      <c r="E782">
        <f ca="1"/>
        <v>155.85377447684604</v>
      </c>
      <c r="F782">
        <f ca="1"/>
        <v>6.3008601939160813E-3</v>
      </c>
    </row>
    <row r="783" spans="5:6" x14ac:dyDescent="0.3">
      <c r="E783">
        <f ca="1"/>
        <v>118.46031773673813</v>
      </c>
      <c r="F783">
        <f ca="1"/>
        <v>2.2198724320809975E-2</v>
      </c>
    </row>
    <row r="784" spans="5:6" x14ac:dyDescent="0.3">
      <c r="E784">
        <f ca="1"/>
        <v>113.37994726259117</v>
      </c>
      <c r="F784">
        <f ca="1"/>
        <v>1.4274897799361128E-2</v>
      </c>
    </row>
    <row r="785" spans="5:6" x14ac:dyDescent="0.3">
      <c r="E785">
        <f ca="1"/>
        <v>150.29293606043021</v>
      </c>
      <c r="F785">
        <f ca="1"/>
        <v>1.0684264972822327E-2</v>
      </c>
    </row>
    <row r="786" spans="5:6" x14ac:dyDescent="0.3">
      <c r="E786">
        <f ca="1"/>
        <v>139.13380623777024</v>
      </c>
      <c r="F786">
        <f ca="1"/>
        <v>2.2520410324250891E-2</v>
      </c>
    </row>
    <row r="787" spans="5:6" x14ac:dyDescent="0.3">
      <c r="E787">
        <f ca="1"/>
        <v>117.91020401902702</v>
      </c>
      <c r="F787">
        <f ca="1"/>
        <v>2.1424584271134355E-2</v>
      </c>
    </row>
    <row r="788" spans="5:6" x14ac:dyDescent="0.3">
      <c r="E788">
        <f ca="1"/>
        <v>131.34514253342147</v>
      </c>
      <c r="F788">
        <f ca="1"/>
        <v>2.8695441547347569E-2</v>
      </c>
    </row>
    <row r="789" spans="5:6" x14ac:dyDescent="0.3">
      <c r="E789">
        <f ca="1"/>
        <v>130.86822345235265</v>
      </c>
      <c r="F789">
        <f ca="1"/>
        <v>2.8880385343715627E-2</v>
      </c>
    </row>
    <row r="790" spans="5:6" x14ac:dyDescent="0.3">
      <c r="E790">
        <f ca="1"/>
        <v>158.48837844054736</v>
      </c>
      <c r="F790">
        <f ca="1"/>
        <v>4.7412946942280371E-3</v>
      </c>
    </row>
    <row r="791" spans="5:6" x14ac:dyDescent="0.3">
      <c r="E791">
        <f ca="1"/>
        <v>130.81128974583956</v>
      </c>
      <c r="F791">
        <f ca="1"/>
        <v>2.8900531383881628E-2</v>
      </c>
    </row>
    <row r="792" spans="5:6" x14ac:dyDescent="0.3">
      <c r="E792">
        <f ca="1"/>
        <v>120.44647481063862</v>
      </c>
      <c r="F792">
        <f ca="1"/>
        <v>2.472500708129936E-2</v>
      </c>
    </row>
    <row r="793" spans="5:6" x14ac:dyDescent="0.3">
      <c r="E793">
        <f ca="1"/>
        <v>137.90394592718707</v>
      </c>
      <c r="F793">
        <f ca="1"/>
        <v>2.3783478317977832E-2</v>
      </c>
    </row>
    <row r="794" spans="5:6" x14ac:dyDescent="0.3">
      <c r="E794">
        <f ca="1"/>
        <v>155.77632407172433</v>
      </c>
      <c r="F794">
        <f ca="1"/>
        <v>6.3516724494725009E-3</v>
      </c>
    </row>
    <row r="795" spans="5:6" x14ac:dyDescent="0.3">
      <c r="E795">
        <f ca="1"/>
        <v>121.43637145009768</v>
      </c>
      <c r="F795">
        <f ca="1"/>
        <v>2.5804470164740315E-2</v>
      </c>
    </row>
    <row r="796" spans="5:6" x14ac:dyDescent="0.3">
      <c r="E796">
        <f ca="1"/>
        <v>141.40571565287564</v>
      </c>
      <c r="F796">
        <f ca="1"/>
        <v>2.0056701872227564E-2</v>
      </c>
    </row>
    <row r="797" spans="5:6" x14ac:dyDescent="0.3">
      <c r="E797">
        <f ca="1"/>
        <v>139.86643936144657</v>
      </c>
      <c r="F797">
        <f ca="1"/>
        <v>2.1740362890911608E-2</v>
      </c>
    </row>
    <row r="798" spans="5:6" x14ac:dyDescent="0.3">
      <c r="E798">
        <f ca="1"/>
        <v>154.98791985176751</v>
      </c>
      <c r="F798">
        <f ca="1"/>
        <v>6.8854121178871398E-3</v>
      </c>
    </row>
    <row r="799" spans="5:6" x14ac:dyDescent="0.3">
      <c r="E799">
        <f ca="1"/>
        <v>130.73041009340946</v>
      </c>
      <c r="F799">
        <f ca="1"/>
        <v>2.8928431986133075E-2</v>
      </c>
    </row>
    <row r="800" spans="5:6" x14ac:dyDescent="0.3">
      <c r="E800">
        <f ca="1"/>
        <v>129.72884352895522</v>
      </c>
      <c r="F800">
        <f ca="1"/>
        <v>2.920229809225456E-2</v>
      </c>
    </row>
    <row r="801" spans="5:6" x14ac:dyDescent="0.3">
      <c r="E801">
        <f ca="1"/>
        <v>141.28704451599205</v>
      </c>
      <c r="F801">
        <f ca="1"/>
        <v>2.0188024193570627E-2</v>
      </c>
    </row>
    <row r="802" spans="5:6" x14ac:dyDescent="0.3">
      <c r="E802">
        <f ca="1"/>
        <v>133.85232214766754</v>
      </c>
      <c r="F802">
        <f ca="1"/>
        <v>2.7284196681034292E-2</v>
      </c>
    </row>
    <row r="803" spans="5:6" x14ac:dyDescent="0.3">
      <c r="E803">
        <f ca="1"/>
        <v>127.71756956000308</v>
      </c>
      <c r="F803">
        <f ca="1"/>
        <v>2.9328815952103075E-2</v>
      </c>
    </row>
    <row r="804" spans="5:6" x14ac:dyDescent="0.3">
      <c r="E804">
        <f ca="1"/>
        <v>155.84334652338461</v>
      </c>
      <c r="F804">
        <f ca="1"/>
        <v>6.3076847490544938E-3</v>
      </c>
    </row>
    <row r="805" spans="5:6" x14ac:dyDescent="0.3">
      <c r="E805">
        <f ca="1"/>
        <v>142.86452735125539</v>
      </c>
      <c r="F805">
        <f ca="1"/>
        <v>1.8433076849083168E-2</v>
      </c>
    </row>
    <row r="806" spans="5:6" x14ac:dyDescent="0.3">
      <c r="E806">
        <f ca="1"/>
        <v>127.96158323069454</v>
      </c>
      <c r="F806">
        <f ca="1"/>
        <v>2.9344863309057903E-2</v>
      </c>
    </row>
    <row r="807" spans="5:6" x14ac:dyDescent="0.3">
      <c r="E807">
        <f ca="1"/>
        <v>117.17568730277951</v>
      </c>
      <c r="F807">
        <f ca="1"/>
        <v>2.0348384493030322E-2</v>
      </c>
    </row>
    <row r="808" spans="5:6" x14ac:dyDescent="0.3">
      <c r="E808">
        <f ca="1"/>
        <v>110.28706731424049</v>
      </c>
      <c r="F808">
        <f ca="1"/>
        <v>9.2466601805610768E-3</v>
      </c>
    </row>
    <row r="809" spans="5:6" x14ac:dyDescent="0.3">
      <c r="E809">
        <f ca="1"/>
        <v>111.68624406021104</v>
      </c>
      <c r="F809">
        <f ca="1"/>
        <v>1.1483159696238525E-2</v>
      </c>
    </row>
    <row r="810" spans="5:6" x14ac:dyDescent="0.3">
      <c r="E810">
        <f ca="1"/>
        <v>140.40780887449785</v>
      </c>
      <c r="F810">
        <f ca="1"/>
        <v>2.1153903342221191E-2</v>
      </c>
    </row>
    <row r="811" spans="5:6" x14ac:dyDescent="0.3">
      <c r="E811">
        <f ca="1"/>
        <v>138.08079494443709</v>
      </c>
      <c r="F811">
        <f ca="1"/>
        <v>2.3606063260912597E-2</v>
      </c>
    </row>
    <row r="812" spans="5:6" x14ac:dyDescent="0.3">
      <c r="E812">
        <f ca="1"/>
        <v>114.17091964827375</v>
      </c>
      <c r="F812">
        <f ca="1"/>
        <v>1.5582247826177717E-2</v>
      </c>
    </row>
    <row r="813" spans="5:6" x14ac:dyDescent="0.3">
      <c r="E813">
        <f ca="1"/>
        <v>152.38100835105422</v>
      </c>
      <c r="F813">
        <f ca="1"/>
        <v>8.8652819156751009E-3</v>
      </c>
    </row>
    <row r="814" spans="5:6" x14ac:dyDescent="0.3">
      <c r="E814">
        <f ca="1"/>
        <v>126.48305575469493</v>
      </c>
      <c r="F814">
        <f ca="1"/>
        <v>2.9110154029837739E-2</v>
      </c>
    </row>
    <row r="815" spans="5:6" x14ac:dyDescent="0.3">
      <c r="E815">
        <f ca="1"/>
        <v>129.03616504194824</v>
      </c>
      <c r="F815">
        <f ca="1"/>
        <v>2.9311436149788199E-2</v>
      </c>
    </row>
    <row r="816" spans="5:6" x14ac:dyDescent="0.3">
      <c r="E816">
        <f ca="1"/>
        <v>124.5831467028289</v>
      </c>
      <c r="F816">
        <f ca="1"/>
        <v>2.8317371718165358E-2</v>
      </c>
    </row>
    <row r="817" spans="5:6" x14ac:dyDescent="0.3">
      <c r="E817">
        <f ca="1"/>
        <v>134.26513289203541</v>
      </c>
      <c r="F817">
        <f ca="1"/>
        <v>2.6988194977034679E-2</v>
      </c>
    </row>
    <row r="818" spans="5:6" x14ac:dyDescent="0.3">
      <c r="E818">
        <f ca="1"/>
        <v>116.24405774094038</v>
      </c>
      <c r="F818">
        <f ca="1"/>
        <v>1.8923124063898695E-2</v>
      </c>
    </row>
    <row r="819" spans="5:6" x14ac:dyDescent="0.3">
      <c r="E819">
        <f ca="1"/>
        <v>121.5631681007481</v>
      </c>
      <c r="F819">
        <f ca="1"/>
        <v>2.5933295661848269E-2</v>
      </c>
    </row>
    <row r="820" spans="5:6" x14ac:dyDescent="0.3">
      <c r="E820">
        <f ca="1"/>
        <v>133.27702106163204</v>
      </c>
      <c r="F820">
        <f ca="1"/>
        <v>2.7668681545149544E-2</v>
      </c>
    </row>
    <row r="821" spans="5:6" x14ac:dyDescent="0.3">
      <c r="E821">
        <f ca="1"/>
        <v>123.67707683845254</v>
      </c>
      <c r="F821">
        <f ca="1"/>
        <v>2.7744201469543473E-2</v>
      </c>
    </row>
    <row r="822" spans="5:6" x14ac:dyDescent="0.3">
      <c r="E822">
        <f ca="1"/>
        <v>140.46371272359568</v>
      </c>
      <c r="F822">
        <f ca="1"/>
        <v>2.1092936621166819E-2</v>
      </c>
    </row>
    <row r="823" spans="5:6" x14ac:dyDescent="0.3">
      <c r="E823">
        <f ca="1"/>
        <v>158.8493975926614</v>
      </c>
      <c r="F823">
        <f ca="1"/>
        <v>4.552451158551081E-3</v>
      </c>
    </row>
    <row r="824" spans="5:6" x14ac:dyDescent="0.3">
      <c r="E824">
        <f ca="1"/>
        <v>130.71799491138802</v>
      </c>
      <c r="F824">
        <f ca="1"/>
        <v>2.893263984241436E-2</v>
      </c>
    </row>
    <row r="825" spans="5:6" x14ac:dyDescent="0.3">
      <c r="E825">
        <f ca="1"/>
        <v>140.9396259632814</v>
      </c>
      <c r="F825">
        <f ca="1"/>
        <v>2.0571318012374537E-2</v>
      </c>
    </row>
    <row r="826" spans="5:6" x14ac:dyDescent="0.3">
      <c r="E826">
        <f ca="1"/>
        <v>113.28413948528801</v>
      </c>
      <c r="F826">
        <f ca="1"/>
        <v>1.411620263586448E-2</v>
      </c>
    </row>
    <row r="827" spans="5:6" x14ac:dyDescent="0.3">
      <c r="E827">
        <f ca="1"/>
        <v>132.24535415055655</v>
      </c>
      <c r="F827">
        <f ca="1"/>
        <v>2.8270291313569215E-2</v>
      </c>
    </row>
    <row r="828" spans="5:6" x14ac:dyDescent="0.3">
      <c r="E828">
        <f ca="1"/>
        <v>145.76418276537953</v>
      </c>
      <c r="F828">
        <f ca="1"/>
        <v>1.5238423109612985E-2</v>
      </c>
    </row>
    <row r="829" spans="5:6" x14ac:dyDescent="0.3">
      <c r="E829">
        <f ca="1"/>
        <v>134.59936020736214</v>
      </c>
      <c r="F829">
        <f ca="1"/>
        <v>2.6736851740338637E-2</v>
      </c>
    </row>
    <row r="830" spans="5:6" x14ac:dyDescent="0.3">
      <c r="E830">
        <f ca="1"/>
        <v>123.91017103667841</v>
      </c>
      <c r="F830">
        <f ca="1"/>
        <v>2.7903569689897267E-2</v>
      </c>
    </row>
    <row r="831" spans="5:6" x14ac:dyDescent="0.3">
      <c r="E831">
        <f ca="1"/>
        <v>145.29821517362313</v>
      </c>
      <c r="F831">
        <f ca="1"/>
        <v>1.5742939773570729E-2</v>
      </c>
    </row>
    <row r="832" spans="5:6" x14ac:dyDescent="0.3">
      <c r="E832">
        <f ca="1"/>
        <v>124.91801366605733</v>
      </c>
      <c r="F832">
        <f ca="1"/>
        <v>2.8497455824770496E-2</v>
      </c>
    </row>
    <row r="833" spans="5:6" x14ac:dyDescent="0.3">
      <c r="E833">
        <f ca="1"/>
        <v>121.90759985750182</v>
      </c>
      <c r="F833">
        <f ca="1"/>
        <v>2.6272050236562674E-2</v>
      </c>
    </row>
    <row r="834" spans="5:6" x14ac:dyDescent="0.3">
      <c r="E834">
        <f ca="1"/>
        <v>108.35069862267032</v>
      </c>
      <c r="F834">
        <f ca="1"/>
        <v>6.3743989344938624E-3</v>
      </c>
    </row>
    <row r="835" spans="5:6" x14ac:dyDescent="0.3">
      <c r="E835">
        <f ca="1"/>
        <v>115.6384613051919</v>
      </c>
      <c r="F835">
        <f ca="1"/>
        <v>1.7966914122351421E-2</v>
      </c>
    </row>
    <row r="836" spans="5:6" x14ac:dyDescent="0.3">
      <c r="E836">
        <f ca="1"/>
        <v>148.66028201359237</v>
      </c>
      <c r="F836">
        <f ca="1"/>
        <v>1.2240064717983999E-2</v>
      </c>
    </row>
    <row r="837" spans="5:6" x14ac:dyDescent="0.3">
      <c r="E837">
        <f ca="1"/>
        <v>149.12719207482277</v>
      </c>
      <c r="F837">
        <f ca="1"/>
        <v>1.1783983010238136E-2</v>
      </c>
    </row>
    <row r="838" spans="5:6" x14ac:dyDescent="0.3">
      <c r="E838">
        <f ca="1"/>
        <v>158.44050672069415</v>
      </c>
      <c r="F838">
        <f ca="1"/>
        <v>4.7667731557794555E-3</v>
      </c>
    </row>
    <row r="839" spans="5:6" x14ac:dyDescent="0.3">
      <c r="E839">
        <f ca="1"/>
        <v>102.94626999467852</v>
      </c>
      <c r="F839">
        <f ca="1"/>
        <v>8.5641209056797301E-4</v>
      </c>
    </row>
    <row r="840" spans="5:6" x14ac:dyDescent="0.3">
      <c r="E840">
        <f ca="1"/>
        <v>119.46429158242913</v>
      </c>
      <c r="F840">
        <f ca="1"/>
        <v>2.3531900509435408E-2</v>
      </c>
    </row>
    <row r="841" spans="5:6" x14ac:dyDescent="0.3">
      <c r="E841">
        <f ca="1"/>
        <v>134.94251839444524</v>
      </c>
      <c r="F841">
        <f ca="1"/>
        <v>2.6468394890613259E-2</v>
      </c>
    </row>
    <row r="842" spans="5:6" x14ac:dyDescent="0.3">
      <c r="E842">
        <f ca="1"/>
        <v>142.79147015044686</v>
      </c>
      <c r="F842">
        <f ca="1"/>
        <v>1.8514556915709003E-2</v>
      </c>
    </row>
    <row r="843" spans="5:6" x14ac:dyDescent="0.3">
      <c r="E843">
        <f ca="1"/>
        <v>145.53782692921891</v>
      </c>
      <c r="F843">
        <f ca="1"/>
        <v>1.5482907711457241E-2</v>
      </c>
    </row>
    <row r="844" spans="5:6" x14ac:dyDescent="0.3">
      <c r="E844">
        <f ca="1"/>
        <v>117.67449926517891</v>
      </c>
      <c r="F844">
        <f ca="1"/>
        <v>2.1084284717459986E-2</v>
      </c>
    </row>
    <row r="845" spans="5:6" x14ac:dyDescent="0.3">
      <c r="E845">
        <f ca="1"/>
        <v>149.03853246421775</v>
      </c>
      <c r="F845">
        <f ca="1"/>
        <v>1.186992339182483E-2</v>
      </c>
    </row>
    <row r="846" spans="5:6" x14ac:dyDescent="0.3">
      <c r="E846">
        <f ca="1"/>
        <v>140.62739859836643</v>
      </c>
      <c r="F846">
        <f ca="1"/>
        <v>2.0914037249277706E-2</v>
      </c>
    </row>
    <row r="847" spans="5:6" x14ac:dyDescent="0.3">
      <c r="E847">
        <f ca="1"/>
        <v>132.46704104401999</v>
      </c>
      <c r="F847">
        <f ca="1"/>
        <v>2.8150977229711591E-2</v>
      </c>
    </row>
    <row r="848" spans="5:6" x14ac:dyDescent="0.3">
      <c r="E848">
        <f ca="1"/>
        <v>142.11027127741781</v>
      </c>
      <c r="F848">
        <f ca="1"/>
        <v>1.9273995238517593E-2</v>
      </c>
    </row>
    <row r="849" spans="5:6" x14ac:dyDescent="0.3">
      <c r="E849">
        <f ca="1"/>
        <v>150.91320929368871</v>
      </c>
      <c r="F849">
        <f ca="1"/>
        <v>1.0123083528542657E-2</v>
      </c>
    </row>
    <row r="850" spans="5:6" x14ac:dyDescent="0.3">
      <c r="E850">
        <f ca="1"/>
        <v>132.09146501260898</v>
      </c>
      <c r="F850">
        <f ca="1"/>
        <v>2.8349791113156601E-2</v>
      </c>
    </row>
    <row r="851" spans="5:6" x14ac:dyDescent="0.3">
      <c r="E851">
        <f ca="1"/>
        <v>140.99666925030976</v>
      </c>
      <c r="F851">
        <f ca="1"/>
        <v>2.0508514571532972E-2</v>
      </c>
    </row>
    <row r="852" spans="5:6" x14ac:dyDescent="0.3">
      <c r="E852">
        <f ca="1"/>
        <v>121.92342367402605</v>
      </c>
      <c r="F852">
        <f ca="1"/>
        <v>2.628721639731256E-2</v>
      </c>
    </row>
    <row r="853" spans="5:6" x14ac:dyDescent="0.3">
      <c r="E853">
        <f ca="1"/>
        <v>134.7214519960965</v>
      </c>
      <c r="F853">
        <f ca="1"/>
        <v>2.6642521389393041E-2</v>
      </c>
    </row>
    <row r="854" spans="5:6" x14ac:dyDescent="0.3">
      <c r="E854">
        <f ca="1"/>
        <v>132.27457277100484</v>
      </c>
      <c r="F854">
        <f ca="1"/>
        <v>2.8254887323424509E-2</v>
      </c>
    </row>
    <row r="855" spans="5:6" x14ac:dyDescent="0.3">
      <c r="E855">
        <f ca="1"/>
        <v>117.76473020916248</v>
      </c>
      <c r="F855">
        <f ca="1"/>
        <v>2.1215141359856929E-2</v>
      </c>
    </row>
    <row r="856" spans="5:6" x14ac:dyDescent="0.3">
      <c r="E856">
        <f ca="1"/>
        <v>115.99316232565232</v>
      </c>
      <c r="F856">
        <f ca="1"/>
        <v>1.8529482397841728E-2</v>
      </c>
    </row>
    <row r="857" spans="5:6" x14ac:dyDescent="0.3">
      <c r="E857">
        <f ca="1"/>
        <v>116.77276309515982</v>
      </c>
      <c r="F857">
        <f ca="1"/>
        <v>1.9739521256157046E-2</v>
      </c>
    </row>
    <row r="858" spans="5:6" x14ac:dyDescent="0.3">
      <c r="E858">
        <f ca="1"/>
        <v>122.51643171971041</v>
      </c>
      <c r="F858">
        <f ca="1"/>
        <v>2.6830000057796267E-2</v>
      </c>
    </row>
    <row r="859" spans="5:6" x14ac:dyDescent="0.3">
      <c r="E859">
        <f ca="1"/>
        <v>128.20299425617048</v>
      </c>
      <c r="F859">
        <f ca="1"/>
        <v>2.9352047420073312E-2</v>
      </c>
    </row>
    <row r="860" spans="5:6" x14ac:dyDescent="0.3">
      <c r="E860">
        <f ca="1"/>
        <v>130.12797476455148</v>
      </c>
      <c r="F860">
        <f ca="1"/>
        <v>2.9109273343834497E-2</v>
      </c>
    </row>
    <row r="861" spans="5:6" x14ac:dyDescent="0.3">
      <c r="E861">
        <f ca="1"/>
        <v>140.64693399813805</v>
      </c>
      <c r="F861">
        <f ca="1"/>
        <v>2.0892648879841151E-2</v>
      </c>
    </row>
    <row r="862" spans="5:6" x14ac:dyDescent="0.3">
      <c r="E862">
        <f ca="1"/>
        <v>139.22323448257345</v>
      </c>
      <c r="F862">
        <f ca="1"/>
        <v>2.2426157582366251E-2</v>
      </c>
    </row>
    <row r="863" spans="5:6" x14ac:dyDescent="0.3">
      <c r="E863">
        <f ca="1"/>
        <v>136.99881365749178</v>
      </c>
      <c r="F863">
        <f ca="1"/>
        <v>2.4665328134262907E-2</v>
      </c>
    </row>
    <row r="864" spans="5:6" x14ac:dyDescent="0.3">
      <c r="E864">
        <f ca="1"/>
        <v>117.9611174219756</v>
      </c>
      <c r="F864">
        <f ca="1"/>
        <v>2.1497432045666114E-2</v>
      </c>
    </row>
    <row r="865" spans="5:6" x14ac:dyDescent="0.3">
      <c r="E865">
        <f ca="1"/>
        <v>112.00588303023252</v>
      </c>
      <c r="F865">
        <f ca="1"/>
        <v>1.2005731200939222E-2</v>
      </c>
    </row>
    <row r="866" spans="5:6" x14ac:dyDescent="0.3">
      <c r="E866">
        <f ca="1"/>
        <v>136.25279971408997</v>
      </c>
      <c r="F866">
        <f ca="1"/>
        <v>2.5354810374771306E-2</v>
      </c>
    </row>
    <row r="867" spans="5:6" x14ac:dyDescent="0.3">
      <c r="E867">
        <f ca="1"/>
        <v>121.79930534327271</v>
      </c>
      <c r="F867">
        <f ca="1"/>
        <v>2.616731655905458E-2</v>
      </c>
    </row>
    <row r="868" spans="5:6" x14ac:dyDescent="0.3">
      <c r="E868">
        <f ca="1"/>
        <v>146.55277086569637</v>
      </c>
      <c r="F868">
        <f ca="1"/>
        <v>1.4396563963963301E-2</v>
      </c>
    </row>
    <row r="869" spans="5:6" x14ac:dyDescent="0.3">
      <c r="E869">
        <f ca="1"/>
        <v>137.95729355832981</v>
      </c>
      <c r="F869">
        <f ca="1"/>
        <v>2.3730123761488451E-2</v>
      </c>
    </row>
    <row r="870" spans="5:6" x14ac:dyDescent="0.3">
      <c r="E870">
        <f ca="1"/>
        <v>128.95135581014318</v>
      </c>
      <c r="F870">
        <f ca="1"/>
        <v>2.9320147951589878E-2</v>
      </c>
    </row>
    <row r="871" spans="5:6" x14ac:dyDescent="0.3">
      <c r="E871">
        <f ca="1"/>
        <v>124.49050542895975</v>
      </c>
      <c r="F871">
        <f ca="1"/>
        <v>2.8264512805974293E-2</v>
      </c>
    </row>
    <row r="872" spans="5:6" x14ac:dyDescent="0.3">
      <c r="E872">
        <f ca="1"/>
        <v>127.13157151368243</v>
      </c>
      <c r="F872">
        <f ca="1"/>
        <v>2.9253829561311534E-2</v>
      </c>
    </row>
    <row r="873" spans="5:6" x14ac:dyDescent="0.3">
      <c r="E873">
        <f ca="1"/>
        <v>138.86475767973627</v>
      </c>
      <c r="F873">
        <f ca="1"/>
        <v>2.2802179061698572E-2</v>
      </c>
    </row>
    <row r="874" spans="5:6" x14ac:dyDescent="0.3">
      <c r="E874">
        <f ca="1"/>
        <v>130.22291455467294</v>
      </c>
      <c r="F874">
        <f ca="1"/>
        <v>2.9083970892068156E-2</v>
      </c>
    </row>
    <row r="875" spans="5:6" x14ac:dyDescent="0.3">
      <c r="E875">
        <f ca="1"/>
        <v>135.80805549643782</v>
      </c>
      <c r="F875">
        <f ca="1"/>
        <v>2.5747610367829233E-2</v>
      </c>
    </row>
    <row r="876" spans="5:6" x14ac:dyDescent="0.3">
      <c r="E876">
        <f ca="1"/>
        <v>120.66340036279161</v>
      </c>
      <c r="F876">
        <f ca="1"/>
        <v>2.4972495427762795E-2</v>
      </c>
    </row>
    <row r="877" spans="5:6" x14ac:dyDescent="0.3">
      <c r="E877">
        <f ca="1"/>
        <v>121.93488801320167</v>
      </c>
      <c r="F877">
        <f ca="1"/>
        <v>2.6298182331112082E-2</v>
      </c>
    </row>
    <row r="878" spans="5:6" x14ac:dyDescent="0.3">
      <c r="E878">
        <f ca="1"/>
        <v>120.01068540037591</v>
      </c>
      <c r="F878">
        <f ca="1"/>
        <v>2.420999331288895E-2</v>
      </c>
    </row>
    <row r="879" spans="5:6" x14ac:dyDescent="0.3">
      <c r="E879">
        <f ca="1"/>
        <v>143.38271374159226</v>
      </c>
      <c r="F879">
        <f ca="1"/>
        <v>1.7855550512148557E-2</v>
      </c>
    </row>
    <row r="880" spans="5:6" x14ac:dyDescent="0.3">
      <c r="E880">
        <f ca="1"/>
        <v>141.92821581202077</v>
      </c>
      <c r="F880">
        <f ca="1"/>
        <v>1.9476644340316575E-2</v>
      </c>
    </row>
    <row r="881" spans="5:6" x14ac:dyDescent="0.3">
      <c r="E881">
        <f ca="1"/>
        <v>141.45351922956726</v>
      </c>
      <c r="F881">
        <f ca="1"/>
        <v>2.0003751820685884E-2</v>
      </c>
    </row>
    <row r="882" spans="5:6" x14ac:dyDescent="0.3">
      <c r="E882">
        <f ca="1"/>
        <v>135.28821672889097</v>
      </c>
      <c r="F882">
        <f ca="1"/>
        <v>2.6187770180767154E-2</v>
      </c>
    </row>
    <row r="883" spans="5:6" x14ac:dyDescent="0.3">
      <c r="E883">
        <f ca="1"/>
        <v>114.66868720459398</v>
      </c>
      <c r="F883">
        <f ca="1"/>
        <v>1.6399229052232511E-2</v>
      </c>
    </row>
    <row r="884" spans="5:6" x14ac:dyDescent="0.3">
      <c r="E884">
        <f ca="1"/>
        <v>125.39861868048256</v>
      </c>
      <c r="F884">
        <f ca="1"/>
        <v>2.8725763323013534E-2</v>
      </c>
    </row>
    <row r="885" spans="5:6" x14ac:dyDescent="0.3">
      <c r="E885">
        <f ca="1"/>
        <v>119.00867490361887</v>
      </c>
      <c r="F885">
        <f ca="1"/>
        <v>2.2940315190214302E-2</v>
      </c>
    </row>
    <row r="886" spans="5:6" x14ac:dyDescent="0.3">
      <c r="E886">
        <f ca="1"/>
        <v>117.78992431362678</v>
      </c>
      <c r="F886">
        <f ca="1"/>
        <v>2.1251550157328488E-2</v>
      </c>
    </row>
    <row r="887" spans="5:6" x14ac:dyDescent="0.3">
      <c r="E887">
        <f ca="1"/>
        <v>144.09569376634533</v>
      </c>
      <c r="F887">
        <f ca="1"/>
        <v>1.706370351410819E-2</v>
      </c>
    </row>
    <row r="888" spans="5:6" x14ac:dyDescent="0.3">
      <c r="E888">
        <f ca="1"/>
        <v>145.75344385395016</v>
      </c>
      <c r="F888">
        <f ca="1"/>
        <v>1.5249995436752418E-2</v>
      </c>
    </row>
    <row r="889" spans="5:6" x14ac:dyDescent="0.3">
      <c r="E889">
        <f ca="1"/>
        <v>116.57310750325287</v>
      </c>
      <c r="F889">
        <f ca="1"/>
        <v>1.943343320411654E-2</v>
      </c>
    </row>
    <row r="890" spans="5:6" x14ac:dyDescent="0.3">
      <c r="E890">
        <f ca="1"/>
        <v>137.41740608001172</v>
      </c>
      <c r="F890">
        <f ca="1"/>
        <v>2.4263211113007686E-2</v>
      </c>
    </row>
    <row r="891" spans="5:6" x14ac:dyDescent="0.3">
      <c r="E891">
        <f ca="1"/>
        <v>120.82156557765691</v>
      </c>
      <c r="F891">
        <f ca="1"/>
        <v>2.5149138128647362E-2</v>
      </c>
    </row>
    <row r="892" spans="5:6" x14ac:dyDescent="0.3">
      <c r="E892">
        <f ca="1"/>
        <v>139.33241862335262</v>
      </c>
      <c r="F892">
        <f ca="1"/>
        <v>2.2310698629736069E-2</v>
      </c>
    </row>
    <row r="893" spans="5:6" x14ac:dyDescent="0.3">
      <c r="E893">
        <f ca="1"/>
        <v>106.75362871143875</v>
      </c>
      <c r="F893">
        <f ca="1"/>
        <v>4.2969807475494925E-3</v>
      </c>
    </row>
    <row r="894" spans="5:6" x14ac:dyDescent="0.3">
      <c r="E894">
        <f ca="1"/>
        <v>152.76554492164908</v>
      </c>
      <c r="F894">
        <f ca="1"/>
        <v>8.5525589526725173E-3</v>
      </c>
    </row>
    <row r="895" spans="5:6" x14ac:dyDescent="0.3">
      <c r="E895">
        <f ca="1"/>
        <v>160.95986423336191</v>
      </c>
      <c r="F895">
        <f ca="1"/>
        <v>3.5610917348854036E-3</v>
      </c>
    </row>
    <row r="896" spans="5:6" x14ac:dyDescent="0.3">
      <c r="E896">
        <f ca="1"/>
        <v>125.65543175928124</v>
      </c>
      <c r="F896">
        <f ca="1"/>
        <v>2.88331642074801E-2</v>
      </c>
    </row>
    <row r="897" spans="5:6" x14ac:dyDescent="0.3">
      <c r="E897">
        <f ca="1"/>
        <v>142.95748674320038</v>
      </c>
      <c r="F897">
        <f ca="1"/>
        <v>1.832941073994215E-2</v>
      </c>
    </row>
    <row r="898" spans="5:6" x14ac:dyDescent="0.3">
      <c r="E898">
        <f ca="1"/>
        <v>131.70061821524681</v>
      </c>
      <c r="F898">
        <f ca="1"/>
        <v>2.8539182771465228E-2</v>
      </c>
    </row>
    <row r="899" spans="5:6" x14ac:dyDescent="0.3">
      <c r="E899">
        <f ca="1"/>
        <v>135.49810677540904</v>
      </c>
      <c r="F899">
        <f ca="1"/>
        <v>2.6012608283394096E-2</v>
      </c>
    </row>
    <row r="900" spans="5:6" x14ac:dyDescent="0.3">
      <c r="E900">
        <f ca="1"/>
        <v>146.5043551425432</v>
      </c>
      <c r="F900">
        <f ca="1"/>
        <v>1.4447772219613393E-2</v>
      </c>
    </row>
    <row r="901" spans="5:6" x14ac:dyDescent="0.3">
      <c r="E901">
        <f ca="1"/>
        <v>114.36866730835906</v>
      </c>
      <c r="F901">
        <f ca="1"/>
        <v>1.5907548810251155E-2</v>
      </c>
    </row>
    <row r="902" spans="5:6" x14ac:dyDescent="0.3">
      <c r="E902">
        <f ca="1"/>
        <v>131.84078104783265</v>
      </c>
      <c r="F902">
        <f ca="1"/>
        <v>2.8473354372410813E-2</v>
      </c>
    </row>
    <row r="903" spans="5:6" x14ac:dyDescent="0.3">
      <c r="E903">
        <f ca="1"/>
        <v>135.70896372209788</v>
      </c>
      <c r="F903">
        <f ca="1"/>
        <v>2.5833135171632295E-2</v>
      </c>
    </row>
    <row r="904" spans="5:6" x14ac:dyDescent="0.3">
      <c r="E904">
        <f ca="1"/>
        <v>114.73659868557228</v>
      </c>
      <c r="F904">
        <f ca="1"/>
        <v>1.6510163184361788E-2</v>
      </c>
    </row>
    <row r="905" spans="5:6" x14ac:dyDescent="0.3">
      <c r="E905">
        <f ca="1"/>
        <v>146.24783457520309</v>
      </c>
      <c r="F905">
        <f ca="1"/>
        <v>1.4720169641455436E-2</v>
      </c>
    </row>
    <row r="906" spans="5:6" x14ac:dyDescent="0.3">
      <c r="E906">
        <f ca="1"/>
        <v>136.09160815561398</v>
      </c>
      <c r="F906">
        <f ca="1"/>
        <v>2.5498831717299011E-2</v>
      </c>
    </row>
    <row r="907" spans="5:6" x14ac:dyDescent="0.3">
      <c r="E907">
        <f ca="1"/>
        <v>155.71965831217599</v>
      </c>
      <c r="F907">
        <f ca="1"/>
        <v>6.3890317812006587E-3</v>
      </c>
    </row>
    <row r="908" spans="5:6" x14ac:dyDescent="0.3">
      <c r="E908">
        <f ca="1"/>
        <v>108.76286974157144</v>
      </c>
      <c r="F908">
        <f ca="1"/>
        <v>6.9575621193648839E-3</v>
      </c>
    </row>
    <row r="909" spans="5:6" x14ac:dyDescent="0.3">
      <c r="E909">
        <f ca="1"/>
        <v>138.73539614431877</v>
      </c>
      <c r="F909">
        <f ca="1"/>
        <v>2.2936650386152155E-2</v>
      </c>
    </row>
    <row r="910" spans="5:6" x14ac:dyDescent="0.3">
      <c r="E910">
        <f ca="1"/>
        <v>159.77376043118468</v>
      </c>
      <c r="F910">
        <f ca="1"/>
        <v>4.0950241402332097E-3</v>
      </c>
    </row>
    <row r="911" spans="5:6" x14ac:dyDescent="0.3">
      <c r="E911">
        <f ca="1"/>
        <v>126.49673280614915</v>
      </c>
      <c r="F911">
        <f ca="1"/>
        <v>2.9113847323585598E-2</v>
      </c>
    </row>
    <row r="912" spans="5:6" x14ac:dyDescent="0.3">
      <c r="E912">
        <f ca="1"/>
        <v>123.13402275509901</v>
      </c>
      <c r="F912">
        <f ca="1"/>
        <v>2.7341265169351061E-2</v>
      </c>
    </row>
    <row r="913" spans="5:6" x14ac:dyDescent="0.3">
      <c r="E913">
        <f ca="1"/>
        <v>111.41054225023191</v>
      </c>
      <c r="F913">
        <f ca="1"/>
        <v>1.103521900989874E-2</v>
      </c>
    </row>
    <row r="914" spans="5:6" x14ac:dyDescent="0.3">
      <c r="E914">
        <f ca="1"/>
        <v>140.54330555930682</v>
      </c>
      <c r="F914">
        <f ca="1"/>
        <v>2.1006017103381663E-2</v>
      </c>
    </row>
    <row r="915" spans="5:6" x14ac:dyDescent="0.3">
      <c r="E915">
        <f ca="1"/>
        <v>147.80799524751592</v>
      </c>
      <c r="F915">
        <f ca="1"/>
        <v>1.3093911797524366E-2</v>
      </c>
    </row>
    <row r="916" spans="5:6" x14ac:dyDescent="0.3">
      <c r="E916">
        <f ca="1"/>
        <v>116.21766210715711</v>
      </c>
      <c r="F916">
        <f ca="1"/>
        <v>1.8881888914335683E-2</v>
      </c>
    </row>
    <row r="917" spans="5:6" x14ac:dyDescent="0.3">
      <c r="E917">
        <f ca="1"/>
        <v>118.74706646144372</v>
      </c>
      <c r="F917">
        <f ca="1"/>
        <v>2.2590422857830826E-2</v>
      </c>
    </row>
    <row r="918" spans="5:6" x14ac:dyDescent="0.3">
      <c r="E918">
        <f ca="1"/>
        <v>137.97789704971737</v>
      </c>
      <c r="F918">
        <f ca="1"/>
        <v>2.3709479405810276E-2</v>
      </c>
    </row>
    <row r="919" spans="5:6" x14ac:dyDescent="0.3">
      <c r="E919">
        <f ca="1"/>
        <v>150.78015720154119</v>
      </c>
      <c r="F919">
        <f ca="1"/>
        <v>1.024201106020513E-2</v>
      </c>
    </row>
    <row r="920" spans="5:6" x14ac:dyDescent="0.3">
      <c r="E920">
        <f ca="1"/>
        <v>126.00233649748304</v>
      </c>
      <c r="F920">
        <f ca="1"/>
        <v>2.896209844640462E-2</v>
      </c>
    </row>
    <row r="921" spans="5:6" x14ac:dyDescent="0.3">
      <c r="E921">
        <f ca="1"/>
        <v>135.57546716759015</v>
      </c>
      <c r="F921">
        <f ca="1"/>
        <v>2.5947164271908654E-2</v>
      </c>
    </row>
    <row r="922" spans="5:6" x14ac:dyDescent="0.3">
      <c r="E922">
        <f ca="1"/>
        <v>105.22010662332227</v>
      </c>
      <c r="F922">
        <f ca="1"/>
        <v>2.6267330019869957E-3</v>
      </c>
    </row>
    <row r="923" spans="5:6" x14ac:dyDescent="0.3">
      <c r="E923">
        <f ca="1"/>
        <v>156.77833400707448</v>
      </c>
      <c r="F923">
        <f ca="1"/>
        <v>5.7164770125425731E-3</v>
      </c>
    </row>
    <row r="924" spans="5:6" x14ac:dyDescent="0.3">
      <c r="E924">
        <f ca="1"/>
        <v>111.06035512499923</v>
      </c>
      <c r="F924">
        <f ca="1"/>
        <v>1.0470764028892625E-2</v>
      </c>
    </row>
    <row r="925" spans="5:6" x14ac:dyDescent="0.3">
      <c r="E925">
        <f ca="1"/>
        <v>128.17872498558819</v>
      </c>
      <c r="F925">
        <f ca="1"/>
        <v>2.9351714157459401E-2</v>
      </c>
    </row>
    <row r="926" spans="5:6" x14ac:dyDescent="0.3">
      <c r="E926">
        <f ca="1"/>
        <v>109.3312381710236</v>
      </c>
      <c r="F926">
        <f ca="1"/>
        <v>7.7886109160237695E-3</v>
      </c>
    </row>
    <row r="927" spans="5:6" x14ac:dyDescent="0.3">
      <c r="E927">
        <f ca="1"/>
        <v>159.61849010357645</v>
      </c>
      <c r="F927">
        <f ca="1"/>
        <v>4.1692792455493392E-3</v>
      </c>
    </row>
    <row r="928" spans="5:6" x14ac:dyDescent="0.3">
      <c r="E928">
        <f ca="1"/>
        <v>118.35754316672113</v>
      </c>
      <c r="F928">
        <f ca="1"/>
        <v>2.2056315769977554E-2</v>
      </c>
    </row>
    <row r="929" spans="5:6" x14ac:dyDescent="0.3">
      <c r="E929">
        <f ca="1"/>
        <v>131.59530617612958</v>
      </c>
      <c r="F929">
        <f ca="1"/>
        <v>2.8587084699024122E-2</v>
      </c>
    </row>
    <row r="930" spans="5:6" x14ac:dyDescent="0.3">
      <c r="E930">
        <f ca="1"/>
        <v>133.42862980249686</v>
      </c>
      <c r="F930">
        <f ca="1"/>
        <v>2.7570625642302886E-2</v>
      </c>
    </row>
    <row r="931" spans="5:6" x14ac:dyDescent="0.3">
      <c r="E931">
        <f ca="1"/>
        <v>131.97973506433951</v>
      </c>
      <c r="F931">
        <f ca="1"/>
        <v>2.8405779645385959E-2</v>
      </c>
    </row>
    <row r="932" spans="5:6" x14ac:dyDescent="0.3">
      <c r="E932">
        <f ca="1"/>
        <v>141.83824967812649</v>
      </c>
      <c r="F932">
        <f ca="1"/>
        <v>1.9576701415617768E-2</v>
      </c>
    </row>
    <row r="933" spans="5:6" x14ac:dyDescent="0.3">
      <c r="E933">
        <f ca="1"/>
        <v>153.77821770950831</v>
      </c>
      <c r="F933">
        <f ca="1"/>
        <v>7.7631117338891669E-3</v>
      </c>
    </row>
    <row r="934" spans="5:6" x14ac:dyDescent="0.3">
      <c r="E934">
        <f ca="1"/>
        <v>129.37379940836377</v>
      </c>
      <c r="F934">
        <f ca="1"/>
        <v>2.9266636813155802E-2</v>
      </c>
    </row>
    <row r="935" spans="5:6" x14ac:dyDescent="0.3">
      <c r="E935">
        <f ca="1"/>
        <v>136.46417207168867</v>
      </c>
      <c r="F935">
        <f ca="1"/>
        <v>2.5163201829556954E-2</v>
      </c>
    </row>
    <row r="936" spans="5:6" x14ac:dyDescent="0.3">
      <c r="E936">
        <f ca="1"/>
        <v>112.14530678162697</v>
      </c>
      <c r="F936">
        <f ca="1"/>
        <v>1.2234589606436927E-2</v>
      </c>
    </row>
    <row r="937" spans="5:6" x14ac:dyDescent="0.3">
      <c r="E937">
        <f ca="1"/>
        <v>167.29281711877766</v>
      </c>
      <c r="F937">
        <f ca="1"/>
        <v>1.5721908056450106E-3</v>
      </c>
    </row>
    <row r="938" spans="5:6" x14ac:dyDescent="0.3">
      <c r="E938">
        <f ca="1"/>
        <v>125.92464254937805</v>
      </c>
      <c r="F938">
        <f ca="1"/>
        <v>2.8934833300225272E-2</v>
      </c>
    </row>
    <row r="939" spans="5:6" x14ac:dyDescent="0.3">
      <c r="E939">
        <f ca="1"/>
        <v>152.73602988312885</v>
      </c>
      <c r="F939">
        <f ca="1"/>
        <v>8.5763108293593054E-3</v>
      </c>
    </row>
    <row r="940" spans="5:6" x14ac:dyDescent="0.3">
      <c r="E940">
        <f ca="1"/>
        <v>126.94093444624693</v>
      </c>
      <c r="F940">
        <f ca="1"/>
        <v>2.9218246165072133E-2</v>
      </c>
    </row>
    <row r="941" spans="5:6" x14ac:dyDescent="0.3">
      <c r="E941">
        <f ca="1"/>
        <v>146.13063487871477</v>
      </c>
      <c r="F941">
        <f ca="1"/>
        <v>1.4845210431603429E-2</v>
      </c>
    </row>
    <row r="942" spans="5:6" x14ac:dyDescent="0.3">
      <c r="E942">
        <f ca="1"/>
        <v>121.95143168733428</v>
      </c>
      <c r="F942">
        <f ca="1"/>
        <v>2.6313974264563226E-2</v>
      </c>
    </row>
    <row r="943" spans="5:6" x14ac:dyDescent="0.3">
      <c r="E943">
        <f ca="1"/>
        <v>116.13871394262941</v>
      </c>
      <c r="F943">
        <f ca="1"/>
        <v>1.875830246624147E-2</v>
      </c>
    </row>
    <row r="944" spans="5:6" x14ac:dyDescent="0.3">
      <c r="E944">
        <f ca="1"/>
        <v>121.39784061705889</v>
      </c>
      <c r="F944">
        <f ca="1"/>
        <v>2.5764888371757777E-2</v>
      </c>
    </row>
    <row r="945" spans="5:6" x14ac:dyDescent="0.3">
      <c r="E945">
        <f ca="1"/>
        <v>123.33369063245451</v>
      </c>
      <c r="F945">
        <f ca="1"/>
        <v>2.7494534505857957E-2</v>
      </c>
    </row>
    <row r="946" spans="5:6" x14ac:dyDescent="0.3">
      <c r="E946">
        <f ca="1"/>
        <v>142.15429440002112</v>
      </c>
      <c r="F946">
        <f ca="1"/>
        <v>1.9224962431374851E-2</v>
      </c>
    </row>
    <row r="947" spans="5:6" x14ac:dyDescent="0.3">
      <c r="E947">
        <f ca="1"/>
        <v>129.26422014831491</v>
      </c>
      <c r="F947">
        <f ca="1"/>
        <v>2.928294042726743E-2</v>
      </c>
    </row>
    <row r="948" spans="5:6" x14ac:dyDescent="0.3">
      <c r="E948">
        <f ca="1"/>
        <v>135.23048320017566</v>
      </c>
      <c r="F948">
        <f ca="1"/>
        <v>2.6235326393874488E-2</v>
      </c>
    </row>
    <row r="949" spans="5:6" x14ac:dyDescent="0.3">
      <c r="E949">
        <f ca="1"/>
        <v>117.20008800944804</v>
      </c>
      <c r="F949">
        <f ca="1"/>
        <v>2.0384857025363669E-2</v>
      </c>
    </row>
    <row r="950" spans="5:6" x14ac:dyDescent="0.3">
      <c r="E950">
        <f ca="1"/>
        <v>139.19478320851462</v>
      </c>
      <c r="F950">
        <f ca="1"/>
        <v>2.2456174960149324E-2</v>
      </c>
    </row>
    <row r="951" spans="5:6" x14ac:dyDescent="0.3">
      <c r="E951">
        <f ca="1"/>
        <v>139.20902743536942</v>
      </c>
      <c r="F951">
        <f ca="1"/>
        <v>2.2441150270005223E-2</v>
      </c>
    </row>
    <row r="952" spans="5:6" x14ac:dyDescent="0.3">
      <c r="E952">
        <f ca="1"/>
        <v>156.31757467296001</v>
      </c>
      <c r="F952">
        <f ca="1"/>
        <v>6.0026070281177452E-3</v>
      </c>
    </row>
    <row r="953" spans="5:6" x14ac:dyDescent="0.3">
      <c r="E953">
        <f ca="1"/>
        <v>158.86588312805105</v>
      </c>
      <c r="F953">
        <f ca="1"/>
        <v>4.5439661779305938E-3</v>
      </c>
    </row>
    <row r="954" spans="5:6" x14ac:dyDescent="0.3">
      <c r="E954">
        <f ca="1"/>
        <v>144.7964628154985</v>
      </c>
      <c r="F954">
        <f ca="1"/>
        <v>1.6291143511329646E-2</v>
      </c>
    </row>
    <row r="955" spans="5:6" x14ac:dyDescent="0.3">
      <c r="E955">
        <f ca="1"/>
        <v>141.36343864529189</v>
      </c>
      <c r="F955">
        <f ca="1"/>
        <v>2.0103506794719624E-2</v>
      </c>
    </row>
    <row r="956" spans="5:6" x14ac:dyDescent="0.3">
      <c r="E956">
        <f ca="1"/>
        <v>138.26929489338764</v>
      </c>
      <c r="F956">
        <f ca="1"/>
        <v>2.3415289129671977E-2</v>
      </c>
    </row>
    <row r="957" spans="5:6" x14ac:dyDescent="0.3">
      <c r="E957">
        <f ca="1"/>
        <v>118.94803730305793</v>
      </c>
      <c r="F957">
        <f ca="1"/>
        <v>2.2859863018582859E-2</v>
      </c>
    </row>
    <row r="958" spans="5:6" x14ac:dyDescent="0.3">
      <c r="E958">
        <f ca="1"/>
        <v>131.8769214929996</v>
      </c>
      <c r="F958">
        <f ca="1"/>
        <v>2.8455999538464748E-2</v>
      </c>
    </row>
    <row r="959" spans="5:6" x14ac:dyDescent="0.3">
      <c r="E959">
        <f ca="1"/>
        <v>126.01904322207523</v>
      </c>
      <c r="F959">
        <f ca="1"/>
        <v>2.8967839910443535E-2</v>
      </c>
    </row>
    <row r="960" spans="5:6" x14ac:dyDescent="0.3">
      <c r="E960">
        <f ca="1"/>
        <v>133.28771907883274</v>
      </c>
      <c r="F960">
        <f ca="1"/>
        <v>2.7661840631363399E-2</v>
      </c>
    </row>
    <row r="961" spans="5:6" x14ac:dyDescent="0.3">
      <c r="E961">
        <f ca="1"/>
        <v>115.8201259245695</v>
      </c>
      <c r="F961">
        <f ca="1"/>
        <v>1.8255884558590525E-2</v>
      </c>
    </row>
    <row r="962" spans="5:6" x14ac:dyDescent="0.3">
      <c r="E962">
        <f ca="1"/>
        <v>138.66461168090783</v>
      </c>
      <c r="F962">
        <f ca="1"/>
        <v>2.3009941687418035E-2</v>
      </c>
    </row>
    <row r="963" spans="5:6" x14ac:dyDescent="0.3">
      <c r="E963">
        <f ca="1"/>
        <v>134.91067808433965</v>
      </c>
      <c r="F963">
        <f ca="1"/>
        <v>2.6493734993892588E-2</v>
      </c>
    </row>
    <row r="964" spans="5:6" x14ac:dyDescent="0.3">
      <c r="E964">
        <f ca="1"/>
        <v>109.12747316917677</v>
      </c>
      <c r="F964">
        <f ca="1"/>
        <v>7.4872864156345842E-3</v>
      </c>
    </row>
    <row r="965" spans="5:6" x14ac:dyDescent="0.3">
      <c r="E965">
        <f ca="1"/>
        <v>137.28775896127632</v>
      </c>
      <c r="F965">
        <f ca="1"/>
        <v>2.4388850590194917E-2</v>
      </c>
    </row>
    <row r="966" spans="5:6" x14ac:dyDescent="0.3">
      <c r="E966">
        <f ca="1"/>
        <v>155.61103453893361</v>
      </c>
      <c r="F966">
        <f ca="1"/>
        <v>6.4610797097065121E-3</v>
      </c>
    </row>
    <row r="967" spans="5:6" x14ac:dyDescent="0.3">
      <c r="E967">
        <f ca="1"/>
        <v>162.24801129240382</v>
      </c>
      <c r="F967">
        <f ca="1"/>
        <v>3.0450022613352913E-3</v>
      </c>
    </row>
    <row r="968" spans="5:6" x14ac:dyDescent="0.3">
      <c r="E968">
        <f ca="1"/>
        <v>130.93926249570711</v>
      </c>
      <c r="F968">
        <f ca="1"/>
        <v>2.8854664687183642E-2</v>
      </c>
    </row>
    <row r="969" spans="5:6" x14ac:dyDescent="0.3">
      <c r="E969">
        <f ca="1"/>
        <v>111.28863465219615</v>
      </c>
      <c r="F969">
        <f ca="1"/>
        <v>1.0838107419401475E-2</v>
      </c>
    </row>
    <row r="970" spans="5:6" x14ac:dyDescent="0.3">
      <c r="E970">
        <f ca="1"/>
        <v>126.32910076541421</v>
      </c>
      <c r="F970">
        <f ca="1"/>
        <v>2.9066601860879348E-2</v>
      </c>
    </row>
    <row r="971" spans="5:6" x14ac:dyDescent="0.3">
      <c r="E971">
        <f ca="1"/>
        <v>125.14484123151661</v>
      </c>
      <c r="F971">
        <f ca="1"/>
        <v>2.8609642631539818E-2</v>
      </c>
    </row>
    <row r="972" spans="5:6" x14ac:dyDescent="0.3">
      <c r="E972">
        <f ca="1"/>
        <v>137.89987779928703</v>
      </c>
      <c r="F972">
        <f ca="1"/>
        <v>2.3787541084187586E-2</v>
      </c>
    </row>
    <row r="973" spans="5:6" x14ac:dyDescent="0.3">
      <c r="E973">
        <f ca="1"/>
        <v>139.00816917248898</v>
      </c>
      <c r="F973">
        <f ca="1"/>
        <v>2.26523298154966E-2</v>
      </c>
    </row>
    <row r="974" spans="5:6" x14ac:dyDescent="0.3">
      <c r="E974">
        <f ca="1"/>
        <v>131.918669500612</v>
      </c>
      <c r="F974">
        <f ca="1"/>
        <v>2.843575852390727E-2</v>
      </c>
    </row>
    <row r="975" spans="5:6" x14ac:dyDescent="0.3">
      <c r="E975">
        <f ca="1"/>
        <v>136.94057982896982</v>
      </c>
      <c r="F975">
        <f ca="1"/>
        <v>2.4720439223181567E-2</v>
      </c>
    </row>
    <row r="976" spans="5:6" x14ac:dyDescent="0.3">
      <c r="E976">
        <f ca="1"/>
        <v>128.94217958125861</v>
      </c>
      <c r="F976">
        <f ca="1"/>
        <v>2.9321028984153241E-2</v>
      </c>
    </row>
    <row r="977" spans="5:6" x14ac:dyDescent="0.3">
      <c r="E977">
        <f ca="1"/>
        <v>139.08333962289834</v>
      </c>
      <c r="F977">
        <f ca="1"/>
        <v>2.2573471057061895E-2</v>
      </c>
    </row>
    <row r="978" spans="5:6" x14ac:dyDescent="0.3">
      <c r="E978">
        <f ca="1"/>
        <v>129.16616463538679</v>
      </c>
      <c r="F978">
        <f ca="1"/>
        <v>2.9296095282839427E-2</v>
      </c>
    </row>
    <row r="979" spans="5:6" x14ac:dyDescent="0.3">
      <c r="E979">
        <f ca="1"/>
        <v>120.28772345589242</v>
      </c>
      <c r="F979">
        <f ca="1"/>
        <v>2.4540120420474997E-2</v>
      </c>
    </row>
    <row r="980" spans="5:6" x14ac:dyDescent="0.3">
      <c r="E980">
        <f ca="1"/>
        <v>130.70027158259825</v>
      </c>
      <c r="F980">
        <f ca="1"/>
        <v>2.8938612134575045E-2</v>
      </c>
    </row>
    <row r="981" spans="5:6" x14ac:dyDescent="0.3">
      <c r="E981">
        <f ca="1"/>
        <v>121.81080261995214</v>
      </c>
      <c r="F981">
        <f ca="1"/>
        <v>2.6178513455526936E-2</v>
      </c>
    </row>
    <row r="982" spans="5:6" x14ac:dyDescent="0.3">
      <c r="E982">
        <f ca="1"/>
        <v>120.78493410966864</v>
      </c>
      <c r="F982">
        <f ca="1"/>
        <v>2.5108515548087584E-2</v>
      </c>
    </row>
    <row r="983" spans="5:6" x14ac:dyDescent="0.3">
      <c r="E983">
        <f ca="1"/>
        <v>118.41992374511919</v>
      </c>
      <c r="F983">
        <f ca="1"/>
        <v>2.2142877766817257E-2</v>
      </c>
    </row>
    <row r="984" spans="5:6" x14ac:dyDescent="0.3">
      <c r="E984">
        <f ca="1"/>
        <v>127.52139083038327</v>
      </c>
      <c r="F984">
        <f ca="1"/>
        <v>2.9309465413041868E-2</v>
      </c>
    </row>
    <row r="985" spans="5:6" x14ac:dyDescent="0.3">
      <c r="E985">
        <f ca="1"/>
        <v>151.87104228313669</v>
      </c>
      <c r="F985">
        <f ca="1"/>
        <v>9.2908698915966214E-3</v>
      </c>
    </row>
    <row r="986" spans="5:6" x14ac:dyDescent="0.3">
      <c r="E986">
        <f ca="1"/>
        <v>147.83507806369425</v>
      </c>
      <c r="F986">
        <f ca="1"/>
        <v>1.3066375583495507E-2</v>
      </c>
    </row>
    <row r="987" spans="5:6" x14ac:dyDescent="0.3">
      <c r="E987">
        <f ca="1"/>
        <v>135.74372532073468</v>
      </c>
      <c r="F987">
        <f ca="1"/>
        <v>2.580321785940843E-2</v>
      </c>
    </row>
    <row r="988" spans="5:6" x14ac:dyDescent="0.3">
      <c r="E988">
        <f ca="1"/>
        <v>127.51917626100118</v>
      </c>
      <c r="F988">
        <f ca="1"/>
        <v>2.9309214028568509E-2</v>
      </c>
    </row>
    <row r="989" spans="5:6" x14ac:dyDescent="0.3">
      <c r="E989">
        <f ca="1"/>
        <v>155.39739365394985</v>
      </c>
      <c r="F989">
        <f ca="1"/>
        <v>6.6044467323347978E-3</v>
      </c>
    </row>
    <row r="990" spans="5:6" x14ac:dyDescent="0.3">
      <c r="E990">
        <f ca="1"/>
        <v>132.71082310671096</v>
      </c>
      <c r="F990">
        <f ca="1"/>
        <v>2.8013363950897503E-2</v>
      </c>
    </row>
    <row r="991" spans="5:6" x14ac:dyDescent="0.3">
      <c r="E991">
        <f ca="1"/>
        <v>147.76420483841486</v>
      </c>
      <c r="F991">
        <f ca="1"/>
        <v>1.3138489318500488E-2</v>
      </c>
    </row>
    <row r="992" spans="5:6" x14ac:dyDescent="0.3">
      <c r="E992">
        <f ca="1"/>
        <v>135.38625235881602</v>
      </c>
      <c r="F992">
        <f ca="1"/>
        <v>2.6106395489012738E-2</v>
      </c>
    </row>
    <row r="993" spans="5:6" x14ac:dyDescent="0.3">
      <c r="E993">
        <f ca="1"/>
        <v>153.56129280188583</v>
      </c>
      <c r="F993">
        <f ca="1"/>
        <v>7.9280358057178171E-3</v>
      </c>
    </row>
    <row r="994" spans="5:6" x14ac:dyDescent="0.3">
      <c r="E994">
        <f ca="1"/>
        <v>131.68191984935339</v>
      </c>
      <c r="F994">
        <f ca="1"/>
        <v>2.8547785911395132E-2</v>
      </c>
    </row>
    <row r="995" spans="5:6" x14ac:dyDescent="0.3">
      <c r="E995">
        <f ca="1"/>
        <v>133.35626535556435</v>
      </c>
      <c r="F995">
        <f ca="1"/>
        <v>2.7617725655878663E-2</v>
      </c>
    </row>
    <row r="996" spans="5:6" x14ac:dyDescent="0.3">
      <c r="E996">
        <f ca="1"/>
        <v>122.78952698291306</v>
      </c>
      <c r="F996">
        <f ca="1"/>
        <v>2.706296277087971E-2</v>
      </c>
    </row>
    <row r="997" spans="5:6" x14ac:dyDescent="0.3">
      <c r="E997">
        <f ca="1"/>
        <v>137.01856728226105</v>
      </c>
      <c r="F997">
        <f ca="1"/>
        <v>2.464658648443337E-2</v>
      </c>
    </row>
    <row r="998" spans="5:6" x14ac:dyDescent="0.3">
      <c r="E998">
        <f ca="1"/>
        <v>110.46533360902131</v>
      </c>
      <c r="F998">
        <f ca="1"/>
        <v>9.5257586307978329E-3</v>
      </c>
    </row>
    <row r="999" spans="5:6" x14ac:dyDescent="0.3">
      <c r="E999">
        <f ca="1"/>
        <v>152.32419921124762</v>
      </c>
      <c r="F999">
        <f ca="1"/>
        <v>8.9120808480858647E-3</v>
      </c>
    </row>
    <row r="1000" spans="5:6" x14ac:dyDescent="0.3">
      <c r="E1000">
        <f ca="1"/>
        <v>110.89857300067642</v>
      </c>
      <c r="F1000">
        <f ca="1"/>
        <v>1.0211935828743484E-2</v>
      </c>
    </row>
    <row r="1001" spans="5:6" x14ac:dyDescent="0.3">
      <c r="E1001">
        <f ca="1"/>
        <v>139.76963507557787</v>
      </c>
      <c r="F1001">
        <f ca="1"/>
        <v>2.1844400741491413E-2</v>
      </c>
    </row>
    <row r="1002" spans="5:6" x14ac:dyDescent="0.3">
      <c r="E1002">
        <f ca="1"/>
        <v>157.92893228687578</v>
      </c>
      <c r="F1002">
        <f ca="1"/>
        <v>5.0455139335497789E-3</v>
      </c>
    </row>
    <row r="1003" spans="5:6" x14ac:dyDescent="0.3">
      <c r="E1003">
        <f ca="1"/>
        <v>111.39944501916308</v>
      </c>
      <c r="F1003">
        <f ca="1"/>
        <v>1.1017250433116608E-2</v>
      </c>
    </row>
    <row r="1004" spans="5:6" x14ac:dyDescent="0.3">
      <c r="E1004">
        <f ca="1"/>
        <v>140.5297929406178</v>
      </c>
      <c r="F1004">
        <f ca="1"/>
        <v>2.1020783201570092E-2</v>
      </c>
    </row>
    <row r="1005" spans="5:6" x14ac:dyDescent="0.3">
      <c r="E1005">
        <f ca="1"/>
        <v>132.00641030988024</v>
      </c>
      <c r="F1005">
        <f ca="1"/>
        <v>2.8392545813596078E-2</v>
      </c>
    </row>
    <row r="1006" spans="5:6" x14ac:dyDescent="0.3">
      <c r="E1006">
        <f ca="1"/>
        <v>112.63093766854112</v>
      </c>
      <c r="F1006">
        <f ca="1"/>
        <v>1.3035021837111509E-2</v>
      </c>
    </row>
    <row r="1007" spans="5:6" x14ac:dyDescent="0.3">
      <c r="E1007">
        <f ca="1"/>
        <v>143.00268120769906</v>
      </c>
      <c r="F1007">
        <f ca="1"/>
        <v>1.8279017214464274E-2</v>
      </c>
    </row>
    <row r="1008" spans="5:6" x14ac:dyDescent="0.3">
      <c r="E1008">
        <f ca="1"/>
        <v>134.95064266932198</v>
      </c>
      <c r="F1008">
        <f ca="1"/>
        <v>2.6461915290710385E-2</v>
      </c>
    </row>
    <row r="1009" spans="5:6" x14ac:dyDescent="0.3">
      <c r="E1009">
        <f ca="1"/>
        <v>147.27786286528149</v>
      </c>
      <c r="F1009">
        <f ca="1"/>
        <v>1.3637945939267036E-2</v>
      </c>
    </row>
    <row r="1010" spans="5:6" x14ac:dyDescent="0.3">
      <c r="E1010">
        <f ca="1"/>
        <v>127.84481797122015</v>
      </c>
      <c r="F1010">
        <f ca="1"/>
        <v>2.9338290488869448E-2</v>
      </c>
    </row>
    <row r="1011" spans="5:6" x14ac:dyDescent="0.3">
      <c r="E1011">
        <f ca="1"/>
        <v>143.92177284263505</v>
      </c>
      <c r="F1011">
        <f ca="1"/>
        <v>1.7256428952403337E-2</v>
      </c>
    </row>
    <row r="1012" spans="5:6" x14ac:dyDescent="0.3">
      <c r="E1012">
        <f ca="1"/>
        <v>125.0145341760342</v>
      </c>
      <c r="F1012">
        <f ca="1"/>
        <v>2.8546162152454473E-2</v>
      </c>
    </row>
    <row r="1013" spans="5:6" x14ac:dyDescent="0.3">
      <c r="E1013">
        <f ca="1"/>
        <v>123.10011963555942</v>
      </c>
      <c r="F1013">
        <f ca="1"/>
        <v>2.7314652772344763E-2</v>
      </c>
    </row>
    <row r="1014" spans="5:6" x14ac:dyDescent="0.3">
      <c r="E1014">
        <f ca="1"/>
        <v>128.10561524368796</v>
      </c>
      <c r="F1014">
        <f ca="1"/>
        <v>2.9350185590715529E-2</v>
      </c>
    </row>
    <row r="1015" spans="5:6" x14ac:dyDescent="0.3">
      <c r="E1015">
        <f ca="1"/>
        <v>130.60588669900034</v>
      </c>
      <c r="F1015">
        <f ca="1"/>
        <v>2.8969729148735145E-2</v>
      </c>
    </row>
    <row r="1016" spans="5:6" x14ac:dyDescent="0.3">
      <c r="E1016">
        <f ca="1"/>
        <v>123.47974929721052</v>
      </c>
      <c r="F1016">
        <f ca="1"/>
        <v>2.7602889439340205E-2</v>
      </c>
    </row>
    <row r="1017" spans="5:6" x14ac:dyDescent="0.3">
      <c r="E1017">
        <f ca="1"/>
        <v>135.26987759329484</v>
      </c>
      <c r="F1017">
        <f ca="1"/>
        <v>2.6202906015247319E-2</v>
      </c>
    </row>
    <row r="1018" spans="5:6" x14ac:dyDescent="0.3">
      <c r="E1018">
        <f ca="1"/>
        <v>148.33159344507823</v>
      </c>
      <c r="F1018">
        <f ca="1"/>
        <v>1.2566183544762986E-2</v>
      </c>
    </row>
    <row r="1019" spans="5:6" x14ac:dyDescent="0.3">
      <c r="E1019">
        <f ca="1"/>
        <v>125.27866761498098</v>
      </c>
      <c r="F1019">
        <f ca="1"/>
        <v>2.8672114658675404E-2</v>
      </c>
    </row>
    <row r="1020" spans="5:6" x14ac:dyDescent="0.3">
      <c r="E1020">
        <f ca="1"/>
        <v>146.2638966473861</v>
      </c>
      <c r="F1020">
        <f ca="1"/>
        <v>1.4703061143831344E-2</v>
      </c>
    </row>
    <row r="1021" spans="5:6" x14ac:dyDescent="0.3">
      <c r="E1021">
        <f ca="1"/>
        <v>136.87772471544093</v>
      </c>
      <c r="F1021">
        <f ca="1"/>
        <v>2.4779688003836092E-2</v>
      </c>
    </row>
    <row r="1022" spans="5:6" x14ac:dyDescent="0.3">
      <c r="E1022">
        <f ca="1"/>
        <v>156.26371088383434</v>
      </c>
      <c r="F1022">
        <f ca="1"/>
        <v>6.0367161088630489E-3</v>
      </c>
    </row>
    <row r="1023" spans="5:6" x14ac:dyDescent="0.3">
      <c r="E1023">
        <f ca="1"/>
        <v>121.86127653990779</v>
      </c>
      <c r="F1023">
        <f ca="1"/>
        <v>2.6227450600606154E-2</v>
      </c>
    </row>
    <row r="1024" spans="5:6" x14ac:dyDescent="0.3">
      <c r="E1024">
        <f ca="1"/>
        <v>126.16242655530647</v>
      </c>
      <c r="F1024">
        <f ca="1"/>
        <v>2.9015348907205474E-2</v>
      </c>
    </row>
    <row r="1025" spans="5:6" x14ac:dyDescent="0.3">
      <c r="E1025">
        <f ca="1"/>
        <v>136.03926672395804</v>
      </c>
      <c r="F1025">
        <f ca="1"/>
        <v>2.5545197798614711E-2</v>
      </c>
    </row>
    <row r="1026" spans="5:6" x14ac:dyDescent="0.3">
      <c r="E1026">
        <f ca="1"/>
        <v>146.69500035249476</v>
      </c>
      <c r="F1026">
        <f ca="1"/>
        <v>1.4246517394783241E-2</v>
      </c>
    </row>
    <row r="1027" spans="5:6" x14ac:dyDescent="0.3">
      <c r="E1027">
        <f ca="1"/>
        <v>124.73627629897376</v>
      </c>
      <c r="F1027">
        <f ca="1"/>
        <v>2.8401858516936183E-2</v>
      </c>
    </row>
    <row r="1028" spans="5:6" x14ac:dyDescent="0.3">
      <c r="E1028">
        <f ca="1"/>
        <v>136.07110329811906</v>
      </c>
      <c r="F1028">
        <f ca="1"/>
        <v>2.5517019311822504E-2</v>
      </c>
    </row>
    <row r="1029" spans="5:6" x14ac:dyDescent="0.3">
      <c r="E1029">
        <f ca="1"/>
        <v>161.43074007202597</v>
      </c>
      <c r="F1029">
        <f ca="1"/>
        <v>3.3649666373587179E-3</v>
      </c>
    </row>
    <row r="1030" spans="5:6" x14ac:dyDescent="0.3">
      <c r="E1030">
        <f ca="1"/>
        <v>121.07500534307215</v>
      </c>
      <c r="F1030">
        <f ca="1"/>
        <v>2.5425377965940858E-2</v>
      </c>
    </row>
    <row r="1031" spans="5:6" x14ac:dyDescent="0.3">
      <c r="E1031">
        <f ca="1"/>
        <v>129.36443082008361</v>
      </c>
      <c r="F1031">
        <f ca="1"/>
        <v>2.9268096631988882E-2</v>
      </c>
    </row>
    <row r="1032" spans="5:6" x14ac:dyDescent="0.3">
      <c r="E1032">
        <f ca="1"/>
        <v>140.90287740620983</v>
      </c>
      <c r="F1032">
        <f ca="1"/>
        <v>2.0611748033930781E-2</v>
      </c>
    </row>
    <row r="1033" spans="5:6" x14ac:dyDescent="0.3">
      <c r="E1033">
        <f ca="1"/>
        <v>131.21069400480127</v>
      </c>
      <c r="F1033">
        <f ca="1"/>
        <v>2.8750478645752881E-2</v>
      </c>
    </row>
    <row r="1034" spans="5:6" x14ac:dyDescent="0.3">
      <c r="E1034">
        <f ca="1"/>
        <v>140.07474769889052</v>
      </c>
      <c r="F1034">
        <f ca="1"/>
        <v>2.1515597931195767E-2</v>
      </c>
    </row>
    <row r="1035" spans="5:6" x14ac:dyDescent="0.3">
      <c r="E1035">
        <f ca="1"/>
        <v>125.90950007736825</v>
      </c>
      <c r="F1035">
        <f ca="1"/>
        <v>2.8929411091704903E-2</v>
      </c>
    </row>
    <row r="1036" spans="5:6" x14ac:dyDescent="0.3">
      <c r="E1036">
        <f ca="1"/>
        <v>136.07607555461718</v>
      </c>
      <c r="F1036">
        <f ca="1"/>
        <v>2.5512611757751231E-2</v>
      </c>
    </row>
    <row r="1037" spans="5:6" x14ac:dyDescent="0.3">
      <c r="E1037">
        <f ca="1"/>
        <v>138.2491773154473</v>
      </c>
      <c r="F1037">
        <f ca="1"/>
        <v>2.3435729345150608E-2</v>
      </c>
    </row>
    <row r="1038" spans="5:6" x14ac:dyDescent="0.3">
      <c r="E1038">
        <f ca="1"/>
        <v>141.57404429531488</v>
      </c>
      <c r="F1038">
        <f ca="1"/>
        <v>1.9870132631409805E-2</v>
      </c>
    </row>
    <row r="1039" spans="5:6" x14ac:dyDescent="0.3">
      <c r="E1039">
        <f ca="1"/>
        <v>155.84350411208374</v>
      </c>
      <c r="F1039">
        <f ca="1"/>
        <v>6.3075815764631667E-3</v>
      </c>
    </row>
    <row r="1040" spans="5:6" x14ac:dyDescent="0.3">
      <c r="E1040">
        <f ca="1"/>
        <v>135.01848716667735</v>
      </c>
      <c r="F1040">
        <f ca="1"/>
        <v>2.6407585672882313E-2</v>
      </c>
    </row>
    <row r="1041" spans="5:6" x14ac:dyDescent="0.3">
      <c r="E1041">
        <f ca="1"/>
        <v>145.81803240898262</v>
      </c>
      <c r="F1041">
        <f ca="1"/>
        <v>1.5180435446442349E-2</v>
      </c>
    </row>
    <row r="1042" spans="5:6" x14ac:dyDescent="0.3">
      <c r="E1042">
        <f ca="1"/>
        <v>132.78580652069328</v>
      </c>
      <c r="F1042">
        <f ca="1"/>
        <v>2.796970909570921E-2</v>
      </c>
    </row>
    <row r="1043" spans="5:6" x14ac:dyDescent="0.3">
      <c r="E1043">
        <f ca="1"/>
        <v>130.68868912298495</v>
      </c>
      <c r="F1043">
        <f ca="1"/>
        <v>2.8942493080630936E-2</v>
      </c>
    </row>
    <row r="1044" spans="5:6" x14ac:dyDescent="0.3">
      <c r="E1044">
        <f ca="1"/>
        <v>125.16829037364275</v>
      </c>
      <c r="F1044">
        <f ca="1"/>
        <v>2.8620788447769357E-2</v>
      </c>
    </row>
    <row r="1045" spans="5:6" x14ac:dyDescent="0.3">
      <c r="E1045">
        <f ca="1"/>
        <v>110.647587405046</v>
      </c>
      <c r="F1045">
        <f ca="1"/>
        <v>9.8131161377989721E-3</v>
      </c>
    </row>
    <row r="1046" spans="5:6" x14ac:dyDescent="0.3">
      <c r="E1046">
        <f ca="1"/>
        <v>120.05323101571517</v>
      </c>
      <c r="F1046">
        <f ca="1"/>
        <v>2.4261302477184617E-2</v>
      </c>
    </row>
    <row r="1047" spans="5:6" x14ac:dyDescent="0.3">
      <c r="E1047">
        <f ca="1"/>
        <v>141.50813430064665</v>
      </c>
      <c r="F1047">
        <f ca="1"/>
        <v>1.9943223667028546E-2</v>
      </c>
    </row>
    <row r="1048" spans="5:6" x14ac:dyDescent="0.3">
      <c r="E1048">
        <f ca="1"/>
        <v>115.63865523649729</v>
      </c>
      <c r="F1048">
        <f ca="1"/>
        <v>1.7967223509363278E-2</v>
      </c>
    </row>
    <row r="1049" spans="5:6" x14ac:dyDescent="0.3">
      <c r="E1049">
        <f ca="1"/>
        <v>119.63729122597836</v>
      </c>
      <c r="F1049">
        <f ca="1"/>
        <v>2.3750387391490897E-2</v>
      </c>
    </row>
    <row r="1050" spans="5:6" x14ac:dyDescent="0.3">
      <c r="E1050">
        <f ca="1"/>
        <v>152.09684125932796</v>
      </c>
      <c r="F1050">
        <f ca="1"/>
        <v>9.1009122538938808E-3</v>
      </c>
    </row>
    <row r="1051" spans="5:6" x14ac:dyDescent="0.3">
      <c r="E1051">
        <f ca="1"/>
        <v>127.88296708143896</v>
      </c>
      <c r="F1051">
        <f ca="1"/>
        <v>2.9340660844806042E-2</v>
      </c>
    </row>
    <row r="1052" spans="5:6" x14ac:dyDescent="0.3">
      <c r="E1052">
        <f ca="1"/>
        <v>143.03640248674202</v>
      </c>
      <c r="F1052">
        <f ca="1"/>
        <v>1.8241420063132542E-2</v>
      </c>
    </row>
    <row r="1053" spans="5:6" x14ac:dyDescent="0.3">
      <c r="E1053">
        <f ca="1"/>
        <v>129.93071679340565</v>
      </c>
      <c r="F1053">
        <f ca="1"/>
        <v>2.915795828743116E-2</v>
      </c>
    </row>
    <row r="1054" spans="5:6" x14ac:dyDescent="0.3">
      <c r="E1054">
        <f ca="1"/>
        <v>126.80193792951566</v>
      </c>
      <c r="F1054">
        <f ca="1"/>
        <v>2.9188816843760169E-2</v>
      </c>
    </row>
    <row r="1055" spans="5:6" x14ac:dyDescent="0.3">
      <c r="E1055">
        <f ca="1"/>
        <v>141.13484753106263</v>
      </c>
      <c r="F1055">
        <f ca="1"/>
        <v>2.0356164137645107E-2</v>
      </c>
    </row>
    <row r="1056" spans="5:6" x14ac:dyDescent="0.3">
      <c r="E1056">
        <f ca="1"/>
        <v>148.1246937953762</v>
      </c>
      <c r="F1056">
        <f ca="1"/>
        <v>1.2773532725421389E-2</v>
      </c>
    </row>
    <row r="1057" spans="5:6" x14ac:dyDescent="0.3">
      <c r="E1057">
        <f ca="1"/>
        <v>159.94707191490036</v>
      </c>
      <c r="F1057">
        <f ca="1"/>
        <v>4.0133523638879558E-3</v>
      </c>
    </row>
    <row r="1058" spans="5:6" x14ac:dyDescent="0.3">
      <c r="E1058">
        <f ca="1"/>
        <v>125.85879586469078</v>
      </c>
      <c r="F1058">
        <f ca="1"/>
        <v>2.8910997772270176E-2</v>
      </c>
    </row>
    <row r="1059" spans="5:6" x14ac:dyDescent="0.3">
      <c r="E1059">
        <f ca="1"/>
        <v>133.63182668544357</v>
      </c>
      <c r="F1059">
        <f ca="1"/>
        <v>2.7435507833421847E-2</v>
      </c>
    </row>
    <row r="1060" spans="5:6" x14ac:dyDescent="0.3">
      <c r="E1060">
        <f ca="1"/>
        <v>124.71957993376111</v>
      </c>
      <c r="F1060">
        <f ca="1"/>
        <v>2.8392821368386792E-2</v>
      </c>
    </row>
    <row r="1061" spans="5:6" x14ac:dyDescent="0.3">
      <c r="E1061">
        <f ca="1"/>
        <v>122.87311226975311</v>
      </c>
      <c r="F1061">
        <f ca="1"/>
        <v>2.7132090879329947E-2</v>
      </c>
    </row>
    <row r="1062" spans="5:6" x14ac:dyDescent="0.3">
      <c r="E1062">
        <f ca="1"/>
        <v>138.38699408836413</v>
      </c>
      <c r="F1062">
        <f ca="1"/>
        <v>2.3295329153622785E-2</v>
      </c>
    </row>
    <row r="1063" spans="5:6" x14ac:dyDescent="0.3">
      <c r="E1063">
        <f ca="1"/>
        <v>118.16908610616319</v>
      </c>
      <c r="F1063">
        <f ca="1"/>
        <v>2.1792495378546071E-2</v>
      </c>
    </row>
    <row r="1064" spans="5:6" x14ac:dyDescent="0.3">
      <c r="E1064">
        <f ca="1"/>
        <v>124.10758993635591</v>
      </c>
      <c r="F1064">
        <f ca="1"/>
        <v>2.8032111492288025E-2</v>
      </c>
    </row>
    <row r="1065" spans="5:6" x14ac:dyDescent="0.3">
      <c r="E1065">
        <f ca="1"/>
        <v>134.41761484341708</v>
      </c>
      <c r="F1065">
        <f ca="1"/>
        <v>2.6874794146002148E-2</v>
      </c>
    </row>
    <row r="1066" spans="5:6" x14ac:dyDescent="0.3">
      <c r="E1066">
        <f ca="1"/>
        <v>114.99201556866038</v>
      </c>
      <c r="F1066">
        <f ca="1"/>
        <v>1.6926018091093311E-2</v>
      </c>
    </row>
    <row r="1067" spans="5:6" x14ac:dyDescent="0.3">
      <c r="E1067">
        <f ca="1"/>
        <v>177.54848629012389</v>
      </c>
      <c r="F1067">
        <f ca="1"/>
        <v>3.2607240823861615E-4</v>
      </c>
    </row>
    <row r="1068" spans="5:6" x14ac:dyDescent="0.3">
      <c r="E1068">
        <f ca="1"/>
        <v>156.53399846367745</v>
      </c>
      <c r="F1068">
        <f ca="1"/>
        <v>5.8669521704364279E-3</v>
      </c>
    </row>
    <row r="1069" spans="5:6" x14ac:dyDescent="0.3">
      <c r="E1069">
        <f ca="1"/>
        <v>157.57526712169084</v>
      </c>
      <c r="F1069">
        <f ca="1"/>
        <v>5.2452035316509979E-3</v>
      </c>
    </row>
    <row r="1070" spans="5:6" x14ac:dyDescent="0.3">
      <c r="E1070">
        <f ca="1"/>
        <v>134.77938228933715</v>
      </c>
      <c r="F1070">
        <f ca="1"/>
        <v>2.659730278670186E-2</v>
      </c>
    </row>
    <row r="1071" spans="5:6" x14ac:dyDescent="0.3">
      <c r="E1071">
        <f ca="1"/>
        <v>136.02814115873281</v>
      </c>
      <c r="F1071">
        <f ca="1"/>
        <v>2.5555027679861522E-2</v>
      </c>
    </row>
    <row r="1072" spans="5:6" x14ac:dyDescent="0.3">
      <c r="E1072">
        <f ca="1"/>
        <v>128.28909262193605</v>
      </c>
      <c r="F1072">
        <f ca="1"/>
        <v>2.9352530929048066E-2</v>
      </c>
    </row>
    <row r="1073" spans="5:6" x14ac:dyDescent="0.3">
      <c r="E1073">
        <f ca="1"/>
        <v>144.75688370189295</v>
      </c>
      <c r="F1073">
        <f ca="1"/>
        <v>1.6334579861108898E-2</v>
      </c>
    </row>
    <row r="1074" spans="5:6" x14ac:dyDescent="0.3">
      <c r="E1074">
        <f ca="1"/>
        <v>113.77510645081453</v>
      </c>
      <c r="F1074">
        <f ca="1"/>
        <v>1.4928935717533216E-2</v>
      </c>
    </row>
    <row r="1075" spans="5:6" x14ac:dyDescent="0.3">
      <c r="E1075">
        <f ca="1"/>
        <v>125.19373690543904</v>
      </c>
      <c r="F1075">
        <f ca="1"/>
        <v>2.8632787802962158E-2</v>
      </c>
    </row>
    <row r="1076" spans="5:6" x14ac:dyDescent="0.3">
      <c r="E1076">
        <f ca="1"/>
        <v>119.31079500743849</v>
      </c>
      <c r="F1076">
        <f ca="1"/>
        <v>2.3335180945236067E-2</v>
      </c>
    </row>
    <row r="1077" spans="5:6" x14ac:dyDescent="0.3">
      <c r="E1077">
        <f ca="1"/>
        <v>134.46868651620582</v>
      </c>
      <c r="F1077">
        <f ca="1"/>
        <v>2.6836334046727674E-2</v>
      </c>
    </row>
    <row r="1078" spans="5:6" x14ac:dyDescent="0.3">
      <c r="E1078">
        <f ca="1"/>
        <v>163.88126728087974</v>
      </c>
      <c r="F1078">
        <f ca="1"/>
        <v>2.4788606570460814E-3</v>
      </c>
    </row>
    <row r="1079" spans="5:6" x14ac:dyDescent="0.3">
      <c r="E1079">
        <f ca="1"/>
        <v>122.13473954933993</v>
      </c>
      <c r="F1079">
        <f ca="1"/>
        <v>2.6486371993923764E-2</v>
      </c>
    </row>
    <row r="1080" spans="5:6" x14ac:dyDescent="0.3">
      <c r="E1080">
        <f ca="1"/>
        <v>138.10090225369254</v>
      </c>
      <c r="F1080">
        <f ca="1"/>
        <v>2.3585794223164775E-2</v>
      </c>
    </row>
    <row r="1081" spans="5:6" x14ac:dyDescent="0.3">
      <c r="E1081">
        <f ca="1"/>
        <v>124.75331062984951</v>
      </c>
      <c r="F1081">
        <f ca="1"/>
        <v>2.841103447437722E-2</v>
      </c>
    </row>
    <row r="1082" spans="5:6" x14ac:dyDescent="0.3">
      <c r="E1082">
        <f ca="1"/>
        <v>130.22294306370475</v>
      </c>
      <c r="F1082">
        <f ca="1"/>
        <v>2.9083963112598504E-2</v>
      </c>
    </row>
    <row r="1083" spans="5:6" x14ac:dyDescent="0.3">
      <c r="E1083">
        <f ca="1"/>
        <v>163.58834946979675</v>
      </c>
      <c r="F1083">
        <f ca="1"/>
        <v>2.5735336318905388E-3</v>
      </c>
    </row>
    <row r="1084" spans="5:6" x14ac:dyDescent="0.3">
      <c r="E1084">
        <f ca="1"/>
        <v>119.72173288631319</v>
      </c>
      <c r="F1084">
        <f ca="1"/>
        <v>2.3855769846787871E-2</v>
      </c>
    </row>
    <row r="1085" spans="5:6" x14ac:dyDescent="0.3">
      <c r="E1085">
        <f ca="1"/>
        <v>118.91497694474774</v>
      </c>
      <c r="F1085">
        <f ca="1"/>
        <v>2.2815833416705802E-2</v>
      </c>
    </row>
    <row r="1086" spans="5:6" x14ac:dyDescent="0.3">
      <c r="E1086">
        <f ca="1"/>
        <v>138.58051364668532</v>
      </c>
      <c r="F1086">
        <f ca="1"/>
        <v>2.3096745184938417E-2</v>
      </c>
    </row>
    <row r="1087" spans="5:6" x14ac:dyDescent="0.3">
      <c r="E1087">
        <f ca="1"/>
        <v>137.78448138916721</v>
      </c>
      <c r="F1087">
        <f ca="1"/>
        <v>2.3902433157346033E-2</v>
      </c>
    </row>
    <row r="1088" spans="5:6" x14ac:dyDescent="0.3">
      <c r="E1088">
        <f ca="1"/>
        <v>138.15258372505315</v>
      </c>
      <c r="F1088">
        <f ca="1"/>
        <v>2.3533607626567834E-2</v>
      </c>
    </row>
    <row r="1089" spans="5:6" x14ac:dyDescent="0.3">
      <c r="E1089">
        <f ca="1"/>
        <v>123.37288839548224</v>
      </c>
      <c r="F1089">
        <f ca="1"/>
        <v>2.7523926636106932E-2</v>
      </c>
    </row>
    <row r="1090" spans="5:6" x14ac:dyDescent="0.3">
      <c r="E1090">
        <f ca="1"/>
        <v>117.78232909684026</v>
      </c>
      <c r="F1090">
        <f ca="1"/>
        <v>2.1240580026127331E-2</v>
      </c>
    </row>
    <row r="1091" spans="5:6" x14ac:dyDescent="0.3">
      <c r="E1091">
        <f ca="1"/>
        <v>118.96894451092051</v>
      </c>
      <c r="F1091">
        <f ca="1"/>
        <v>2.2887646728368388E-2</v>
      </c>
    </row>
    <row r="1092" spans="5:6" x14ac:dyDescent="0.3">
      <c r="E1092">
        <f ca="1"/>
        <v>121.19068434021851</v>
      </c>
      <c r="F1092">
        <f ca="1"/>
        <v>2.5548639368426902E-2</v>
      </c>
    </row>
    <row r="1093" spans="5:6" x14ac:dyDescent="0.3">
      <c r="E1093">
        <f ca="1"/>
        <v>144.6621354110606</v>
      </c>
      <c r="F1093">
        <f ca="1"/>
        <v>1.6438666966243253E-2</v>
      </c>
    </row>
    <row r="1094" spans="5:6" x14ac:dyDescent="0.3">
      <c r="E1094">
        <f ca="1"/>
        <v>120.15829015692799</v>
      </c>
      <c r="F1094">
        <f ca="1"/>
        <v>2.438705673893219E-2</v>
      </c>
    </row>
    <row r="1095" spans="5:6" x14ac:dyDescent="0.3">
      <c r="E1095">
        <f ca="1"/>
        <v>118.9000404082974</v>
      </c>
      <c r="F1095">
        <f ca="1"/>
        <v>2.279590276490704E-2</v>
      </c>
    </row>
    <row r="1096" spans="5:6" x14ac:dyDescent="0.3">
      <c r="E1096">
        <f ca="1"/>
        <v>116.14772709556016</v>
      </c>
      <c r="F1096">
        <f ca="1"/>
        <v>1.8772430824162828E-2</v>
      </c>
    </row>
    <row r="1097" spans="5:6" x14ac:dyDescent="0.3">
      <c r="E1097">
        <f ca="1"/>
        <v>142.48784034710695</v>
      </c>
      <c r="F1097">
        <f ca="1"/>
        <v>1.8853191973087373E-2</v>
      </c>
    </row>
    <row r="1098" spans="5:6" x14ac:dyDescent="0.3">
      <c r="E1098">
        <f ca="1"/>
        <v>133.59117693532161</v>
      </c>
      <c r="F1098">
        <f ca="1"/>
        <v>2.7462873235497464E-2</v>
      </c>
    </row>
    <row r="1099" spans="5:6" x14ac:dyDescent="0.3">
      <c r="E1099">
        <f ca="1"/>
        <v>128.4218275275818</v>
      </c>
      <c r="F1099">
        <f ca="1"/>
        <v>2.9351146408468892E-2</v>
      </c>
    </row>
    <row r="1100" spans="5:6" x14ac:dyDescent="0.3">
      <c r="E1100">
        <f ca="1"/>
        <v>112.21239418837287</v>
      </c>
      <c r="F1100">
        <f ca="1"/>
        <v>1.2344882406557895E-2</v>
      </c>
    </row>
    <row r="1101" spans="5:6" x14ac:dyDescent="0.3">
      <c r="E1101">
        <f ca="1"/>
        <v>120.06486736085959</v>
      </c>
      <c r="F1101">
        <f ca="1"/>
        <v>2.4275297375063117E-2</v>
      </c>
    </row>
    <row r="1102" spans="5:6" x14ac:dyDescent="0.3">
      <c r="E1102">
        <f ca="1"/>
        <v>147.55795400049445</v>
      </c>
      <c r="F1102">
        <f ca="1"/>
        <v>1.334933369229639E-2</v>
      </c>
    </row>
    <row r="1103" spans="5:6" x14ac:dyDescent="0.3">
      <c r="E1103">
        <f ca="1"/>
        <v>142.30590679320116</v>
      </c>
      <c r="F1103">
        <f ca="1"/>
        <v>1.9056025528919954E-2</v>
      </c>
    </row>
    <row r="1104" spans="5:6" x14ac:dyDescent="0.3">
      <c r="E1104">
        <f ca="1"/>
        <v>147.35447847847377</v>
      </c>
      <c r="F1104">
        <f ca="1"/>
        <v>1.3558743431318845E-2</v>
      </c>
    </row>
    <row r="1105" spans="5:6" x14ac:dyDescent="0.3">
      <c r="E1105">
        <f ca="1"/>
        <v>130.97042649679091</v>
      </c>
      <c r="F1105">
        <f ca="1"/>
        <v>2.8843177676094834E-2</v>
      </c>
    </row>
    <row r="1106" spans="5:6" x14ac:dyDescent="0.3">
      <c r="E1106">
        <f ca="1"/>
        <v>113.07357166556099</v>
      </c>
      <c r="F1106">
        <f ca="1"/>
        <v>1.3767417988495713E-2</v>
      </c>
    </row>
    <row r="1107" spans="5:6" x14ac:dyDescent="0.3">
      <c r="E1107">
        <f ca="1"/>
        <v>127.5113125600994</v>
      </c>
      <c r="F1107">
        <f ca="1"/>
        <v>2.9308315435394524E-2</v>
      </c>
    </row>
    <row r="1108" spans="5:6" x14ac:dyDescent="0.3">
      <c r="E1108">
        <f ca="1"/>
        <v>135.49366598375335</v>
      </c>
      <c r="F1108">
        <f ca="1"/>
        <v>2.6016350730321838E-2</v>
      </c>
    </row>
    <row r="1109" spans="5:6" x14ac:dyDescent="0.3">
      <c r="E1109">
        <f ca="1"/>
        <v>145.98175012490046</v>
      </c>
      <c r="F1109">
        <f ca="1"/>
        <v>1.5004566493858441E-2</v>
      </c>
    </row>
    <row r="1110" spans="5:6" x14ac:dyDescent="0.3">
      <c r="E1110">
        <f ca="1"/>
        <v>129.63378922586188</v>
      </c>
      <c r="F1110">
        <f ca="1"/>
        <v>2.9221237372396059E-2</v>
      </c>
    </row>
    <row r="1111" spans="5:6" x14ac:dyDescent="0.3">
      <c r="E1111">
        <f ca="1"/>
        <v>126.78596685998288</v>
      </c>
      <c r="F1111">
        <f ca="1"/>
        <v>2.9185246694249843E-2</v>
      </c>
    </row>
    <row r="1112" spans="5:6" x14ac:dyDescent="0.3">
      <c r="E1112">
        <f ca="1"/>
        <v>145.89669100118309</v>
      </c>
      <c r="F1112">
        <f ca="1"/>
        <v>1.5095857155035027E-2</v>
      </c>
    </row>
    <row r="1113" spans="5:6" x14ac:dyDescent="0.3">
      <c r="E1113">
        <f ca="1"/>
        <v>110.64791569672174</v>
      </c>
      <c r="F1113">
        <f ca="1"/>
        <v>9.8136355118631207E-3</v>
      </c>
    </row>
    <row r="1114" spans="5:6" x14ac:dyDescent="0.3">
      <c r="E1114">
        <f ca="1"/>
        <v>134.89279907081496</v>
      </c>
      <c r="F1114">
        <f ca="1"/>
        <v>2.6507925853106629E-2</v>
      </c>
    </row>
    <row r="1115" spans="5:6" x14ac:dyDescent="0.3">
      <c r="E1115">
        <f ca="1"/>
        <v>113.42333054159535</v>
      </c>
      <c r="F1115">
        <f ca="1"/>
        <v>1.4346749610600389E-2</v>
      </c>
    </row>
    <row r="1116" spans="5:6" x14ac:dyDescent="0.3">
      <c r="E1116">
        <f ca="1"/>
        <v>142.24388106827678</v>
      </c>
      <c r="F1116">
        <f ca="1"/>
        <v>1.9125151076263898E-2</v>
      </c>
    </row>
    <row r="1117" spans="5:6" x14ac:dyDescent="0.3">
      <c r="E1117">
        <f ca="1"/>
        <v>156.06324665104839</v>
      </c>
      <c r="F1117">
        <f ca="1"/>
        <v>6.1648788810116746E-3</v>
      </c>
    </row>
    <row r="1118" spans="5:6" x14ac:dyDescent="0.3">
      <c r="E1118">
        <f ca="1"/>
        <v>134.2444119043445</v>
      </c>
      <c r="F1118">
        <f ca="1"/>
        <v>2.7003438587042933E-2</v>
      </c>
    </row>
    <row r="1119" spans="5:6" x14ac:dyDescent="0.3">
      <c r="E1119">
        <f ca="1"/>
        <v>120.08035976439446</v>
      </c>
      <c r="F1119">
        <f ca="1"/>
        <v>2.4293904318173302E-2</v>
      </c>
    </row>
    <row r="1120" spans="5:6" x14ac:dyDescent="0.3">
      <c r="E1120">
        <f ca="1"/>
        <v>134.57939379776343</v>
      </c>
      <c r="F1120">
        <f ca="1"/>
        <v>2.6752151787052161E-2</v>
      </c>
    </row>
    <row r="1121" spans="5:6" x14ac:dyDescent="0.3">
      <c r="E1121">
        <f ca="1"/>
        <v>124.11614203426804</v>
      </c>
      <c r="F1121">
        <f ca="1"/>
        <v>2.8037546066587819E-2</v>
      </c>
    </row>
    <row r="1122" spans="5:6" x14ac:dyDescent="0.3">
      <c r="E1122">
        <f ca="1"/>
        <v>136.86989183377287</v>
      </c>
      <c r="F1122">
        <f ca="1"/>
        <v>2.4787054178066117E-2</v>
      </c>
    </row>
    <row r="1123" spans="5:6" x14ac:dyDescent="0.3">
      <c r="E1123">
        <f ca="1"/>
        <v>125.26411030135581</v>
      </c>
      <c r="F1123">
        <f ca="1"/>
        <v>2.8665452898348327E-2</v>
      </c>
    </row>
    <row r="1124" spans="5:6" x14ac:dyDescent="0.3">
      <c r="E1124">
        <f ca="1"/>
        <v>126.41828362379982</v>
      </c>
      <c r="F1124">
        <f ca="1"/>
        <v>2.9092273764231829E-2</v>
      </c>
    </row>
    <row r="1125" spans="5:6" x14ac:dyDescent="0.3">
      <c r="E1125">
        <f ca="1"/>
        <v>138.52074312673523</v>
      </c>
      <c r="F1125">
        <f ca="1"/>
        <v>2.3158254881147408E-2</v>
      </c>
    </row>
    <row r="1126" spans="5:6" x14ac:dyDescent="0.3">
      <c r="E1126">
        <f ca="1"/>
        <v>113.70805629463871</v>
      </c>
      <c r="F1126">
        <f ca="1"/>
        <v>1.4818049786591183E-2</v>
      </c>
    </row>
    <row r="1127" spans="5:6" x14ac:dyDescent="0.3">
      <c r="E1127">
        <f ca="1"/>
        <v>112.43750033960995</v>
      </c>
      <c r="F1127">
        <f ca="1"/>
        <v>1.2715670072842248E-2</v>
      </c>
    </row>
    <row r="1128" spans="5:6" x14ac:dyDescent="0.3">
      <c r="E1128">
        <f ca="1"/>
        <v>136.10973251900577</v>
      </c>
      <c r="F1128">
        <f ca="1"/>
        <v>2.5482730391085343E-2</v>
      </c>
    </row>
    <row r="1129" spans="5:6" x14ac:dyDescent="0.3">
      <c r="E1129">
        <f ca="1"/>
        <v>129.43809412981452</v>
      </c>
      <c r="F1129">
        <f ca="1"/>
        <v>2.9256286739083311E-2</v>
      </c>
    </row>
    <row r="1130" spans="5:6" x14ac:dyDescent="0.3">
      <c r="E1130">
        <f ca="1"/>
        <v>145.86136729131431</v>
      </c>
      <c r="F1130">
        <f ca="1"/>
        <v>1.5133820784467572E-2</v>
      </c>
    </row>
    <row r="1131" spans="5:6" x14ac:dyDescent="0.3">
      <c r="E1131">
        <f ca="1"/>
        <v>128.32185407713078</v>
      </c>
      <c r="F1131">
        <f ca="1"/>
        <v>2.9352429031930707E-2</v>
      </c>
    </row>
    <row r="1132" spans="5:6" x14ac:dyDescent="0.3">
      <c r="E1132">
        <f ca="1"/>
        <v>118.2735534848309</v>
      </c>
      <c r="F1132">
        <f ca="1"/>
        <v>2.1939164195761647E-2</v>
      </c>
    </row>
    <row r="1133" spans="5:6" x14ac:dyDescent="0.3">
      <c r="E1133">
        <f ca="1"/>
        <v>118.85037298015231</v>
      </c>
      <c r="F1133">
        <f ca="1"/>
        <v>2.2729458278612894E-2</v>
      </c>
    </row>
    <row r="1134" spans="5:6" x14ac:dyDescent="0.3">
      <c r="E1134">
        <f ca="1"/>
        <v>131.23247397222079</v>
      </c>
      <c r="F1134">
        <f ca="1"/>
        <v>2.8741716085837945E-2</v>
      </c>
    </row>
    <row r="1135" spans="5:6" x14ac:dyDescent="0.3">
      <c r="E1135">
        <f ca="1"/>
        <v>130.00694069362513</v>
      </c>
      <c r="F1135">
        <f ca="1"/>
        <v>2.9139770243226316E-2</v>
      </c>
    </row>
    <row r="1136" spans="5:6" x14ac:dyDescent="0.3">
      <c r="E1136">
        <f ca="1"/>
        <v>131.45572359576772</v>
      </c>
      <c r="F1136">
        <f ca="1"/>
        <v>2.8648492839851939E-2</v>
      </c>
    </row>
    <row r="1137" spans="5:6" x14ac:dyDescent="0.3">
      <c r="E1137">
        <f ca="1"/>
        <v>145.80840320898628</v>
      </c>
      <c r="F1137">
        <f ca="1"/>
        <v>1.519079953620707E-2</v>
      </c>
    </row>
    <row r="1138" spans="5:6" x14ac:dyDescent="0.3">
      <c r="E1138">
        <f ca="1"/>
        <v>137.91262129175925</v>
      </c>
      <c r="F1138">
        <f ca="1"/>
        <v>2.3774811590003473E-2</v>
      </c>
    </row>
    <row r="1139" spans="5:6" x14ac:dyDescent="0.3">
      <c r="E1139">
        <f ca="1"/>
        <v>147.12935570187742</v>
      </c>
      <c r="F1139">
        <f ca="1"/>
        <v>1.3792004427638399E-2</v>
      </c>
    </row>
    <row r="1140" spans="5:6" x14ac:dyDescent="0.3">
      <c r="E1140">
        <f ca="1"/>
        <v>128.73927448586582</v>
      </c>
      <c r="F1140">
        <f ca="1"/>
        <v>2.9337425030632011E-2</v>
      </c>
    </row>
    <row r="1141" spans="5:6" x14ac:dyDescent="0.3">
      <c r="E1141">
        <f ca="1"/>
        <v>135.68151517626541</v>
      </c>
      <c r="F1141">
        <f ca="1"/>
        <v>2.5856693254406427E-2</v>
      </c>
    </row>
    <row r="1142" spans="5:6" x14ac:dyDescent="0.3">
      <c r="E1142">
        <f ca="1"/>
        <v>117.13506456548872</v>
      </c>
      <c r="F1142">
        <f ca="1"/>
        <v>2.0287560304454805E-2</v>
      </c>
    </row>
    <row r="1143" spans="5:6" x14ac:dyDescent="0.3">
      <c r="E1143">
        <f ca="1"/>
        <v>128.02613681473144</v>
      </c>
      <c r="F1143">
        <f ca="1"/>
        <v>2.9347628420373049E-2</v>
      </c>
    </row>
    <row r="1144" spans="5:6" x14ac:dyDescent="0.3">
      <c r="E1144">
        <f ca="1"/>
        <v>156.13249601380556</v>
      </c>
      <c r="F1144">
        <f ca="1"/>
        <v>6.1203881185122929E-3</v>
      </c>
    </row>
    <row r="1145" spans="5:6" x14ac:dyDescent="0.3">
      <c r="E1145">
        <f ca="1"/>
        <v>133.68879418096691</v>
      </c>
      <c r="F1145">
        <f ca="1"/>
        <v>2.7396878110238984E-2</v>
      </c>
    </row>
    <row r="1146" spans="5:6" x14ac:dyDescent="0.3">
      <c r="E1146">
        <f ca="1"/>
        <v>147.4925594453801</v>
      </c>
      <c r="F1146">
        <f ca="1"/>
        <v>1.3416485518323387E-2</v>
      </c>
    </row>
    <row r="1147" spans="5:6" x14ac:dyDescent="0.3">
      <c r="E1147">
        <f ca="1"/>
        <v>113.97608430155063</v>
      </c>
      <c r="F1147">
        <f ca="1"/>
        <v>1.5260970928557596E-2</v>
      </c>
    </row>
    <row r="1148" spans="5:6" x14ac:dyDescent="0.3">
      <c r="E1148">
        <f ca="1"/>
        <v>140.52297311371501</v>
      </c>
      <c r="F1148">
        <f ca="1"/>
        <v>2.1028234181505404E-2</v>
      </c>
    </row>
    <row r="1149" spans="5:6" x14ac:dyDescent="0.3">
      <c r="E1149">
        <f ca="1"/>
        <v>126.71172339664625</v>
      </c>
      <c r="F1149">
        <f ca="1"/>
        <v>2.9168139258470571E-2</v>
      </c>
    </row>
    <row r="1150" spans="5:6" x14ac:dyDescent="0.3">
      <c r="E1150">
        <f ca="1"/>
        <v>155.88590024758145</v>
      </c>
      <c r="F1150">
        <f ca="1"/>
        <v>6.27986843769366E-3</v>
      </c>
    </row>
    <row r="1151" spans="5:6" x14ac:dyDescent="0.3">
      <c r="E1151">
        <f ca="1"/>
        <v>120.46849948231829</v>
      </c>
      <c r="F1151">
        <f ca="1"/>
        <v>2.4750407519439785E-2</v>
      </c>
    </row>
    <row r="1152" spans="5:6" x14ac:dyDescent="0.3">
      <c r="E1152">
        <f ca="1"/>
        <v>149.27224048133928</v>
      </c>
      <c r="F1152">
        <f ca="1"/>
        <v>1.1644066084001524E-2</v>
      </c>
    </row>
    <row r="1153" spans="5:6" x14ac:dyDescent="0.3">
      <c r="E1153">
        <f ca="1"/>
        <v>122.16382353677983</v>
      </c>
      <c r="F1153">
        <f ca="1"/>
        <v>2.6513288019163025E-2</v>
      </c>
    </row>
    <row r="1154" spans="5:6" x14ac:dyDescent="0.3">
      <c r="E1154">
        <f ca="1"/>
        <v>126.31536083532058</v>
      </c>
      <c r="F1154">
        <f ca="1"/>
        <v>2.9062538193730472E-2</v>
      </c>
    </row>
    <row r="1155" spans="5:6" x14ac:dyDescent="0.3">
      <c r="E1155">
        <f ca="1"/>
        <v>119.44415645065419</v>
      </c>
      <c r="F1155">
        <f ca="1"/>
        <v>2.350624783927794E-2</v>
      </c>
    </row>
    <row r="1156" spans="5:6" x14ac:dyDescent="0.3">
      <c r="E1156">
        <f ca="1"/>
        <v>128.32726566501478</v>
      </c>
      <c r="F1156">
        <f ca="1"/>
        <v>2.9352397056859582E-2</v>
      </c>
    </row>
    <row r="1157" spans="5:6" x14ac:dyDescent="0.3">
      <c r="E1157">
        <f ca="1"/>
        <v>145.33592835616943</v>
      </c>
      <c r="F1157">
        <f ca="1"/>
        <v>1.5701932327125096E-2</v>
      </c>
    </row>
    <row r="1158" spans="5:6" x14ac:dyDescent="0.3">
      <c r="E1158">
        <f ca="1"/>
        <v>129.8088462251431</v>
      </c>
      <c r="F1158">
        <f ca="1"/>
        <v>2.9185393729630606E-2</v>
      </c>
    </row>
    <row r="1159" spans="5:6" x14ac:dyDescent="0.3">
      <c r="E1159">
        <f ca="1"/>
        <v>116.25527224134554</v>
      </c>
      <c r="F1159">
        <f ca="1"/>
        <v>1.894063027533268E-2</v>
      </c>
    </row>
    <row r="1160" spans="5:6" x14ac:dyDescent="0.3">
      <c r="E1160">
        <f ca="1"/>
        <v>123.02700832593828</v>
      </c>
      <c r="F1160">
        <f ca="1"/>
        <v>2.7256685193374881E-2</v>
      </c>
    </row>
    <row r="1161" spans="5:6" x14ac:dyDescent="0.3">
      <c r="E1161">
        <f ca="1"/>
        <v>120.77258148662767</v>
      </c>
      <c r="F1161">
        <f ca="1"/>
        <v>2.5094777766424603E-2</v>
      </c>
    </row>
    <row r="1162" spans="5:6" x14ac:dyDescent="0.3">
      <c r="E1162">
        <f ca="1"/>
        <v>106.2259126272145</v>
      </c>
      <c r="F1162">
        <f ca="1"/>
        <v>3.6830996630829896E-3</v>
      </c>
    </row>
    <row r="1163" spans="5:6" x14ac:dyDescent="0.3">
      <c r="E1163">
        <f ca="1"/>
        <v>137.00814385416112</v>
      </c>
      <c r="F1163">
        <f ca="1"/>
        <v>2.4656478894873511E-2</v>
      </c>
    </row>
    <row r="1164" spans="5:6" x14ac:dyDescent="0.3">
      <c r="E1164">
        <f ca="1"/>
        <v>124.88395395585576</v>
      </c>
      <c r="F1164">
        <f ca="1"/>
        <v>2.8479926411606984E-2</v>
      </c>
    </row>
    <row r="1165" spans="5:6" x14ac:dyDescent="0.3">
      <c r="E1165">
        <f ca="1"/>
        <v>118.1669137977881</v>
      </c>
      <c r="F1165">
        <f ca="1"/>
        <v>2.1789434414369462E-2</v>
      </c>
    </row>
    <row r="1166" spans="5:6" x14ac:dyDescent="0.3">
      <c r="E1166">
        <f ca="1"/>
        <v>111.98359452989641</v>
      </c>
      <c r="F1166">
        <f ca="1"/>
        <v>1.1969193220628449E-2</v>
      </c>
    </row>
    <row r="1167" spans="5:6" x14ac:dyDescent="0.3">
      <c r="E1167">
        <f ca="1"/>
        <v>139.53997978522</v>
      </c>
      <c r="F1167">
        <f ca="1"/>
        <v>2.209009276628518E-2</v>
      </c>
    </row>
    <row r="1168" spans="5:6" x14ac:dyDescent="0.3">
      <c r="E1168">
        <f ca="1"/>
        <v>134.7772997813988</v>
      </c>
      <c r="F1168">
        <f ca="1"/>
        <v>2.6598933424970699E-2</v>
      </c>
    </row>
    <row r="1169" spans="5:6" x14ac:dyDescent="0.3">
      <c r="E1169">
        <f ca="1"/>
        <v>132.96558747207433</v>
      </c>
      <c r="F1169">
        <f ca="1"/>
        <v>2.7862538651530471E-2</v>
      </c>
    </row>
    <row r="1170" spans="5:6" x14ac:dyDescent="0.3">
      <c r="E1170">
        <f ca="1"/>
        <v>125.39494938058502</v>
      </c>
      <c r="F1170">
        <f ca="1"/>
        <v>2.8724155104597134E-2</v>
      </c>
    </row>
    <row r="1171" spans="5:6" x14ac:dyDescent="0.3">
      <c r="E1171">
        <f ca="1"/>
        <v>164.46488791020812</v>
      </c>
      <c r="F1171">
        <f ca="1"/>
        <v>2.2987288431552061E-3</v>
      </c>
    </row>
    <row r="1172" spans="5:6" x14ac:dyDescent="0.3">
      <c r="E1172">
        <f ca="1"/>
        <v>113.45895517415346</v>
      </c>
      <c r="F1172">
        <f ca="1"/>
        <v>1.440574601911917E-2</v>
      </c>
    </row>
    <row r="1173" spans="5:6" x14ac:dyDescent="0.3">
      <c r="E1173">
        <f ca="1"/>
        <v>130.12334359667574</v>
      </c>
      <c r="F1173">
        <f ca="1"/>
        <v>2.9110476622703125E-2</v>
      </c>
    </row>
    <row r="1174" spans="5:6" x14ac:dyDescent="0.3">
      <c r="E1174">
        <f ca="1"/>
        <v>115.94796862702017</v>
      </c>
      <c r="F1174">
        <f ca="1"/>
        <v>1.8458184955560671E-2</v>
      </c>
    </row>
    <row r="1175" spans="5:6" x14ac:dyDescent="0.3">
      <c r="E1175">
        <f ca="1"/>
        <v>130.37563913954813</v>
      </c>
      <c r="F1175">
        <f ca="1"/>
        <v>2.9040740106605352E-2</v>
      </c>
    </row>
    <row r="1176" spans="5:6" x14ac:dyDescent="0.3">
      <c r="E1176">
        <f ca="1"/>
        <v>108.82549005506959</v>
      </c>
      <c r="F1176">
        <f ca="1"/>
        <v>7.0476468113376536E-3</v>
      </c>
    </row>
    <row r="1177" spans="5:6" x14ac:dyDescent="0.3">
      <c r="E1177">
        <f ca="1"/>
        <v>131.71831960290967</v>
      </c>
      <c r="F1177">
        <f ca="1"/>
        <v>2.8530999458758158E-2</v>
      </c>
    </row>
    <row r="1178" spans="5:6" x14ac:dyDescent="0.3">
      <c r="E1178">
        <f ca="1"/>
        <v>142.18897681433438</v>
      </c>
      <c r="F1178">
        <f ca="1"/>
        <v>1.9186326192746999E-2</v>
      </c>
    </row>
    <row r="1179" spans="5:6" x14ac:dyDescent="0.3">
      <c r="E1179">
        <f ca="1"/>
        <v>128.81388286687815</v>
      </c>
      <c r="F1179">
        <f ca="1"/>
        <v>2.9332083833347455E-2</v>
      </c>
    </row>
    <row r="1180" spans="5:6" x14ac:dyDescent="0.3">
      <c r="E1180">
        <f ca="1"/>
        <v>123.95959453569188</v>
      </c>
      <c r="F1180">
        <f ca="1"/>
        <v>2.7936304901651166E-2</v>
      </c>
    </row>
    <row r="1181" spans="5:6" x14ac:dyDescent="0.3">
      <c r="E1181">
        <f ca="1"/>
        <v>114.65934030672094</v>
      </c>
      <c r="F1181">
        <f ca="1"/>
        <v>1.6383949633071479E-2</v>
      </c>
    </row>
    <row r="1182" spans="5:6" x14ac:dyDescent="0.3">
      <c r="E1182">
        <f ca="1"/>
        <v>140.27330268539137</v>
      </c>
      <c r="F1182">
        <f ca="1"/>
        <v>2.1300297489831501E-2</v>
      </c>
    </row>
    <row r="1183" spans="5:6" x14ac:dyDescent="0.3">
      <c r="E1183">
        <f ca="1"/>
        <v>110.06952327068272</v>
      </c>
      <c r="F1183">
        <f ca="1"/>
        <v>8.9088904952644779E-3</v>
      </c>
    </row>
    <row r="1184" spans="5:6" x14ac:dyDescent="0.3">
      <c r="E1184">
        <f ca="1"/>
        <v>128.42685523667899</v>
      </c>
      <c r="F1184">
        <f ca="1"/>
        <v>2.9351043313255869E-2</v>
      </c>
    </row>
    <row r="1185" spans="5:6" x14ac:dyDescent="0.3">
      <c r="E1185">
        <f ca="1"/>
        <v>157.92144141027697</v>
      </c>
      <c r="F1185">
        <f ca="1"/>
        <v>5.0496839383341865E-3</v>
      </c>
    </row>
    <row r="1186" spans="5:6" x14ac:dyDescent="0.3">
      <c r="E1186">
        <f ca="1"/>
        <v>134.34886843090214</v>
      </c>
      <c r="F1186">
        <f ca="1"/>
        <v>2.692618691022354E-2</v>
      </c>
    </row>
    <row r="1187" spans="5:6" x14ac:dyDescent="0.3">
      <c r="E1187">
        <f ca="1"/>
        <v>120.82720252380807</v>
      </c>
      <c r="F1187">
        <f ca="1"/>
        <v>2.5155373739152411E-2</v>
      </c>
    </row>
    <row r="1188" spans="5:6" x14ac:dyDescent="0.3">
      <c r="E1188">
        <f ca="1"/>
        <v>110.34042254634782</v>
      </c>
      <c r="F1188">
        <f ca="1"/>
        <v>9.3299825967237474E-3</v>
      </c>
    </row>
    <row r="1189" spans="5:6" x14ac:dyDescent="0.3">
      <c r="E1189">
        <f ca="1"/>
        <v>125.93389409469751</v>
      </c>
      <c r="F1189">
        <f ca="1"/>
        <v>2.8938128706654829E-2</v>
      </c>
    </row>
    <row r="1190" spans="5:6" x14ac:dyDescent="0.3">
      <c r="E1190">
        <f ca="1"/>
        <v>136.55364473397492</v>
      </c>
      <c r="F1190">
        <f ca="1"/>
        <v>2.5081179074494177E-2</v>
      </c>
    </row>
    <row r="1191" spans="5:6" x14ac:dyDescent="0.3">
      <c r="E1191">
        <f ca="1"/>
        <v>138.54320905525276</v>
      </c>
      <c r="F1191">
        <f ca="1"/>
        <v>2.3135153342980396E-2</v>
      </c>
    </row>
    <row r="1192" spans="5:6" x14ac:dyDescent="0.3">
      <c r="E1192">
        <f ca="1"/>
        <v>131.73475570829311</v>
      </c>
      <c r="F1192">
        <f ca="1"/>
        <v>2.8523367270767513E-2</v>
      </c>
    </row>
    <row r="1193" spans="5:6" x14ac:dyDescent="0.3">
      <c r="E1193">
        <f ca="1"/>
        <v>144.19270667278266</v>
      </c>
      <c r="F1193">
        <f ca="1"/>
        <v>1.6956351577529068E-2</v>
      </c>
    </row>
    <row r="1194" spans="5:6" x14ac:dyDescent="0.3">
      <c r="E1194">
        <f ca="1"/>
        <v>123.62375915789582</v>
      </c>
      <c r="F1194">
        <f ca="1"/>
        <v>2.7706596036407703E-2</v>
      </c>
    </row>
    <row r="1195" spans="5:6" x14ac:dyDescent="0.3">
      <c r="E1195">
        <f ca="1"/>
        <v>119.37988618341063</v>
      </c>
      <c r="F1195">
        <f ca="1"/>
        <v>2.3424057374974931E-2</v>
      </c>
    </row>
    <row r="1196" spans="5:6" x14ac:dyDescent="0.3">
      <c r="E1196">
        <f ca="1"/>
        <v>105.98573742359766</v>
      </c>
      <c r="F1196">
        <f ca="1"/>
        <v>3.4169210807777047E-3</v>
      </c>
    </row>
    <row r="1197" spans="5:6" x14ac:dyDescent="0.3">
      <c r="E1197">
        <f ca="1"/>
        <v>130.71811992456423</v>
      </c>
      <c r="F1197">
        <f ca="1"/>
        <v>2.8932597571526934E-2</v>
      </c>
    </row>
    <row r="1198" spans="5:6" x14ac:dyDescent="0.3">
      <c r="E1198">
        <f ca="1"/>
        <v>140.89915790196437</v>
      </c>
      <c r="F1198">
        <f ca="1"/>
        <v>2.0615838850483903E-2</v>
      </c>
    </row>
    <row r="1199" spans="5:6" x14ac:dyDescent="0.3">
      <c r="E1199">
        <f ca="1"/>
        <v>120.70276646842646</v>
      </c>
      <c r="F1199">
        <f ca="1"/>
        <v>2.5016762637657713E-2</v>
      </c>
    </row>
    <row r="1200" spans="5:6" x14ac:dyDescent="0.3">
      <c r="E1200">
        <f ca="1"/>
        <v>112.480871923724</v>
      </c>
      <c r="F1200">
        <f ca="1"/>
        <v>1.2787221514233366E-2</v>
      </c>
    </row>
    <row r="1201" spans="5:6" x14ac:dyDescent="0.3">
      <c r="E1201">
        <f ca="1"/>
        <v>151.34004587945682</v>
      </c>
      <c r="F1201">
        <f ca="1"/>
        <v>9.7469932731476024E-3</v>
      </c>
    </row>
    <row r="1202" spans="5:6" x14ac:dyDescent="0.3">
      <c r="E1202">
        <f ca="1"/>
        <v>130.83370741166777</v>
      </c>
      <c r="F1202">
        <f ca="1"/>
        <v>2.8892648651327537E-2</v>
      </c>
    </row>
    <row r="1203" spans="5:6" x14ac:dyDescent="0.3">
      <c r="E1203">
        <f ca="1"/>
        <v>132.44285885029205</v>
      </c>
      <c r="F1203">
        <f ca="1"/>
        <v>2.8164264219382312E-2</v>
      </c>
    </row>
    <row r="1204" spans="5:6" x14ac:dyDescent="0.3">
      <c r="E1204">
        <f ca="1"/>
        <v>134.49893520678498</v>
      </c>
      <c r="F1204">
        <f ca="1"/>
        <v>2.6813442903986427E-2</v>
      </c>
    </row>
    <row r="1205" spans="5:6" x14ac:dyDescent="0.3">
      <c r="E1205">
        <f ca="1"/>
        <v>123.13288361504766</v>
      </c>
      <c r="F1205">
        <f ca="1"/>
        <v>2.7340373759859052E-2</v>
      </c>
    </row>
    <row r="1206" spans="5:6" x14ac:dyDescent="0.3">
      <c r="E1206">
        <f ca="1"/>
        <v>143.15585873463158</v>
      </c>
      <c r="F1206">
        <f ca="1"/>
        <v>1.810826194920823E-2</v>
      </c>
    </row>
    <row r="1207" spans="5:6" x14ac:dyDescent="0.3">
      <c r="E1207">
        <f ca="1"/>
        <v>115.58484436836189</v>
      </c>
      <c r="F1207">
        <f ca="1"/>
        <v>1.7881304801421666E-2</v>
      </c>
    </row>
    <row r="1208" spans="5:6" x14ac:dyDescent="0.3">
      <c r="E1208">
        <f ca="1"/>
        <v>124.05273354221734</v>
      </c>
      <c r="F1208">
        <f ca="1"/>
        <v>2.7996987606159346E-2</v>
      </c>
    </row>
    <row r="1209" spans="5:6" x14ac:dyDescent="0.3">
      <c r="E1209">
        <f ca="1"/>
        <v>133.12705378534082</v>
      </c>
      <c r="F1209">
        <f ca="1"/>
        <v>2.7763315333753893E-2</v>
      </c>
    </row>
    <row r="1210" spans="5:6" x14ac:dyDescent="0.3">
      <c r="E1210">
        <f ca="1"/>
        <v>138.97000311330569</v>
      </c>
      <c r="F1210">
        <f ca="1"/>
        <v>2.2692286746504368E-2</v>
      </c>
    </row>
    <row r="1211" spans="5:6" x14ac:dyDescent="0.3">
      <c r="E1211">
        <f ca="1"/>
        <v>131.28415020247886</v>
      </c>
      <c r="F1211">
        <f ca="1"/>
        <v>2.8720688314586476E-2</v>
      </c>
    </row>
    <row r="1212" spans="5:6" x14ac:dyDescent="0.3">
      <c r="E1212">
        <f ca="1"/>
        <v>130.63315904328326</v>
      </c>
      <c r="F1212">
        <f ca="1"/>
        <v>2.8960857205163747E-2</v>
      </c>
    </row>
    <row r="1213" spans="5:6" x14ac:dyDescent="0.3">
      <c r="E1213">
        <f ca="1"/>
        <v>140.41551132606628</v>
      </c>
      <c r="F1213">
        <f ca="1"/>
        <v>2.1145507487251185E-2</v>
      </c>
    </row>
    <row r="1214" spans="5:6" x14ac:dyDescent="0.3">
      <c r="E1214">
        <f ca="1"/>
        <v>121.51432095841926</v>
      </c>
      <c r="F1214">
        <f ca="1"/>
        <v>2.5883927254891248E-2</v>
      </c>
    </row>
    <row r="1215" spans="5:6" x14ac:dyDescent="0.3">
      <c r="E1215">
        <f ca="1"/>
        <v>156.83674193205269</v>
      </c>
      <c r="F1215">
        <f ca="1"/>
        <v>5.680924747069987E-3</v>
      </c>
    </row>
    <row r="1216" spans="5:6" x14ac:dyDescent="0.3">
      <c r="E1216">
        <f ca="1"/>
        <v>119.63709534930189</v>
      </c>
      <c r="F1216">
        <f ca="1"/>
        <v>2.375014197076809E-2</v>
      </c>
    </row>
    <row r="1217" spans="5:6" x14ac:dyDescent="0.3">
      <c r="E1217">
        <f ca="1"/>
        <v>139.26280693410345</v>
      </c>
      <c r="F1217">
        <f ca="1"/>
        <v>2.2384359086222546E-2</v>
      </c>
    </row>
    <row r="1218" spans="5:6" x14ac:dyDescent="0.3">
      <c r="E1218">
        <f ca="1"/>
        <v>124.32433686762238</v>
      </c>
      <c r="F1218">
        <f ca="1"/>
        <v>2.8166410002359001E-2</v>
      </c>
    </row>
    <row r="1219" spans="5:6" x14ac:dyDescent="0.3">
      <c r="E1219">
        <f ca="1"/>
        <v>134.89602131739531</v>
      </c>
      <c r="F1219">
        <f ca="1"/>
        <v>2.6505370335508982E-2</v>
      </c>
    </row>
    <row r="1220" spans="5:6" x14ac:dyDescent="0.3">
      <c r="E1220">
        <f ca="1"/>
        <v>120.85677629420179</v>
      </c>
      <c r="F1220">
        <f ca="1"/>
        <v>2.5188020488987238E-2</v>
      </c>
    </row>
    <row r="1221" spans="5:6" x14ac:dyDescent="0.3">
      <c r="E1221">
        <f ca="1"/>
        <v>126.16154243210062</v>
      </c>
      <c r="F1221">
        <f ca="1"/>
        <v>2.9015065650712088E-2</v>
      </c>
    </row>
    <row r="1222" spans="5:6" x14ac:dyDescent="0.3">
      <c r="E1222">
        <f ca="1"/>
        <v>134.85242684976669</v>
      </c>
      <c r="F1222">
        <f ca="1"/>
        <v>2.6539868592972082E-2</v>
      </c>
    </row>
    <row r="1223" spans="5:6" x14ac:dyDescent="0.3">
      <c r="E1223">
        <f ca="1"/>
        <v>141.43523884272139</v>
      </c>
      <c r="F1223">
        <f ca="1"/>
        <v>2.0024003528677652E-2</v>
      </c>
    </row>
    <row r="1224" spans="5:6" x14ac:dyDescent="0.3">
      <c r="E1224">
        <f ca="1"/>
        <v>113.45184891233181</v>
      </c>
      <c r="F1224">
        <f ca="1"/>
        <v>1.4393978092952698E-2</v>
      </c>
    </row>
    <row r="1225" spans="5:6" x14ac:dyDescent="0.3">
      <c r="E1225">
        <f ca="1"/>
        <v>145.94278009703783</v>
      </c>
      <c r="F1225">
        <f ca="1"/>
        <v>1.5046369372443314E-2</v>
      </c>
    </row>
    <row r="1226" spans="5:6" x14ac:dyDescent="0.3">
      <c r="E1226">
        <f ca="1"/>
        <v>139.14713013614991</v>
      </c>
      <c r="F1226">
        <f ca="1"/>
        <v>2.2506385955346504E-2</v>
      </c>
    </row>
    <row r="1227" spans="5:6" x14ac:dyDescent="0.3">
      <c r="E1227">
        <f ca="1"/>
        <v>143.46755691266657</v>
      </c>
      <c r="F1227">
        <f ca="1"/>
        <v>1.776110864284251E-2</v>
      </c>
    </row>
    <row r="1228" spans="5:6" x14ac:dyDescent="0.3">
      <c r="E1228">
        <f ca="1"/>
        <v>137.73536124837761</v>
      </c>
      <c r="F1228">
        <f ca="1"/>
        <v>2.3951129487398339E-2</v>
      </c>
    </row>
    <row r="1229" spans="5:6" x14ac:dyDescent="0.3">
      <c r="E1229">
        <f ca="1"/>
        <v>131.33754547900486</v>
      </c>
      <c r="F1229">
        <f ca="1"/>
        <v>2.8698611429866794E-2</v>
      </c>
    </row>
    <row r="1230" spans="5:6" x14ac:dyDescent="0.3">
      <c r="E1230">
        <f ca="1"/>
        <v>129.13649624071223</v>
      </c>
      <c r="F1230">
        <f ca="1"/>
        <v>2.9299807575861488E-2</v>
      </c>
    </row>
    <row r="1231" spans="5:6" x14ac:dyDescent="0.3">
      <c r="E1231">
        <f ca="1"/>
        <v>130.47836150528832</v>
      </c>
      <c r="F1231">
        <f ca="1"/>
        <v>2.9009921773306139E-2</v>
      </c>
    </row>
    <row r="1232" spans="5:6" x14ac:dyDescent="0.3">
      <c r="E1232">
        <f ca="1"/>
        <v>124.99005557055759</v>
      </c>
      <c r="F1232">
        <f ca="1"/>
        <v>2.8533945423661684E-2</v>
      </c>
    </row>
    <row r="1233" spans="5:6" x14ac:dyDescent="0.3">
      <c r="E1233">
        <f ca="1"/>
        <v>138.15859982597826</v>
      </c>
      <c r="F1233">
        <f ca="1"/>
        <v>2.352752440995453E-2</v>
      </c>
    </row>
    <row r="1234" spans="5:6" x14ac:dyDescent="0.3">
      <c r="E1234">
        <f ca="1"/>
        <v>153.34094934474575</v>
      </c>
      <c r="F1234">
        <f ca="1"/>
        <v>8.0978989779707418E-3</v>
      </c>
    </row>
    <row r="1235" spans="5:6" x14ac:dyDescent="0.3">
      <c r="E1235">
        <f ca="1"/>
        <v>131.40847400914933</v>
      </c>
      <c r="F1235">
        <f ca="1"/>
        <v>2.8668738121067277E-2</v>
      </c>
    </row>
    <row r="1236" spans="5:6" x14ac:dyDescent="0.3">
      <c r="E1236">
        <f ca="1"/>
        <v>115.33090849963463</v>
      </c>
      <c r="F1236">
        <f ca="1"/>
        <v>1.747398265695219E-2</v>
      </c>
    </row>
    <row r="1237" spans="5:6" x14ac:dyDescent="0.3">
      <c r="E1237">
        <f ca="1"/>
        <v>127.62352990482626</v>
      </c>
      <c r="F1237">
        <f ca="1"/>
        <v>2.9320259710891951E-2</v>
      </c>
    </row>
    <row r="1238" spans="5:6" x14ac:dyDescent="0.3">
      <c r="E1238">
        <f ca="1"/>
        <v>118.27587249754181</v>
      </c>
      <c r="F1238">
        <f ca="1"/>
        <v>2.1942408063702009E-2</v>
      </c>
    </row>
    <row r="1239" spans="5:6" x14ac:dyDescent="0.3">
      <c r="E1239">
        <f ca="1"/>
        <v>120.30013298192004</v>
      </c>
      <c r="F1239">
        <f ca="1"/>
        <v>2.4554686460416142E-2</v>
      </c>
    </row>
    <row r="1240" spans="5:6" x14ac:dyDescent="0.3">
      <c r="E1240">
        <f ca="1"/>
        <v>112.983041841285</v>
      </c>
      <c r="F1240">
        <f ca="1"/>
        <v>1.3617503001017621E-2</v>
      </c>
    </row>
    <row r="1241" spans="5:6" x14ac:dyDescent="0.3">
      <c r="E1241">
        <f ca="1"/>
        <v>139.74851172402367</v>
      </c>
      <c r="F1241">
        <f ca="1"/>
        <v>2.1867066109559897E-2</v>
      </c>
    </row>
    <row r="1242" spans="5:6" x14ac:dyDescent="0.3">
      <c r="E1242">
        <f ca="1"/>
        <v>128.81646951556306</v>
      </c>
      <c r="F1242">
        <f ca="1"/>
        <v>2.933188428585061E-2</v>
      </c>
    </row>
    <row r="1243" spans="5:6" x14ac:dyDescent="0.3">
      <c r="E1243">
        <f ca="1"/>
        <v>136.73577823747522</v>
      </c>
      <c r="F1243">
        <f ca="1"/>
        <v>2.4912574607939674E-2</v>
      </c>
    </row>
    <row r="1244" spans="5:6" x14ac:dyDescent="0.3">
      <c r="E1244">
        <f ca="1"/>
        <v>116.60101274529677</v>
      </c>
      <c r="F1244">
        <f ca="1"/>
        <v>1.9476380596929459E-2</v>
      </c>
    </row>
    <row r="1245" spans="5:6" x14ac:dyDescent="0.3">
      <c r="E1245">
        <f ca="1"/>
        <v>119.85012235618014</v>
      </c>
      <c r="F1245">
        <f ca="1"/>
        <v>2.4014390409091878E-2</v>
      </c>
    </row>
    <row r="1246" spans="5:6" x14ac:dyDescent="0.3">
      <c r="E1246">
        <f ca="1"/>
        <v>122.69148304166423</v>
      </c>
      <c r="F1246">
        <f ca="1"/>
        <v>2.6980575137991368E-2</v>
      </c>
    </row>
    <row r="1247" spans="5:6" x14ac:dyDescent="0.3">
      <c r="E1247">
        <f ca="1"/>
        <v>126.82436316043832</v>
      </c>
      <c r="F1247">
        <f ca="1"/>
        <v>2.9193764075034476E-2</v>
      </c>
    </row>
    <row r="1248" spans="5:6" x14ac:dyDescent="0.3">
      <c r="E1248">
        <f ca="1"/>
        <v>141.21299850215021</v>
      </c>
      <c r="F1248">
        <f ca="1"/>
        <v>2.0269868179183938E-2</v>
      </c>
    </row>
    <row r="1249" spans="5:6" x14ac:dyDescent="0.3">
      <c r="E1249">
        <f ca="1"/>
        <v>129.89540000565123</v>
      </c>
      <c r="F1249">
        <f ca="1"/>
        <v>2.916611744309372E-2</v>
      </c>
    </row>
    <row r="1250" spans="5:6" x14ac:dyDescent="0.3">
      <c r="E1250">
        <f ca="1"/>
        <v>141.72907977175481</v>
      </c>
      <c r="F1250">
        <f ca="1"/>
        <v>1.9698026779131926E-2</v>
      </c>
    </row>
    <row r="1251" spans="5:6" x14ac:dyDescent="0.3">
      <c r="E1251">
        <f ca="1"/>
        <v>144.19268788514555</v>
      </c>
      <c r="F1251">
        <f ca="1"/>
        <v>1.695637235638224E-2</v>
      </c>
    </row>
    <row r="1252" spans="5:6" x14ac:dyDescent="0.3">
      <c r="E1252">
        <f ca="1"/>
        <v>138.92864156215467</v>
      </c>
      <c r="F1252">
        <f ca="1"/>
        <v>2.2735525965327925E-2</v>
      </c>
    </row>
    <row r="1253" spans="5:6" x14ac:dyDescent="0.3">
      <c r="E1253">
        <f ca="1"/>
        <v>122.05956131494183</v>
      </c>
      <c r="F1253">
        <f ca="1"/>
        <v>2.6416242156649387E-2</v>
      </c>
    </row>
    <row r="1254" spans="5:6" x14ac:dyDescent="0.3">
      <c r="E1254">
        <f ca="1"/>
        <v>135.82937739097588</v>
      </c>
      <c r="F1254">
        <f ca="1"/>
        <v>2.572911060461815E-2</v>
      </c>
    </row>
    <row r="1255" spans="5:6" x14ac:dyDescent="0.3">
      <c r="E1255">
        <f ca="1"/>
        <v>144.74698228136759</v>
      </c>
      <c r="F1255">
        <f ca="1"/>
        <v>1.6345450330167783E-2</v>
      </c>
    </row>
    <row r="1256" spans="5:6" x14ac:dyDescent="0.3">
      <c r="E1256">
        <f ca="1"/>
        <v>139.17553567958808</v>
      </c>
      <c r="F1256">
        <f ca="1"/>
        <v>2.2476465528337711E-2</v>
      </c>
    </row>
    <row r="1257" spans="5:6" x14ac:dyDescent="0.3">
      <c r="E1257">
        <f ca="1"/>
        <v>115.09539936260407</v>
      </c>
      <c r="F1257">
        <f ca="1"/>
        <v>1.709367124081887E-2</v>
      </c>
    </row>
    <row r="1258" spans="5:6" x14ac:dyDescent="0.3">
      <c r="E1258">
        <f ca="1"/>
        <v>134.0999991570784</v>
      </c>
      <c r="F1258">
        <f ca="1"/>
        <v>2.710855597455341E-2</v>
      </c>
    </row>
    <row r="1259" spans="5:6" x14ac:dyDescent="0.3">
      <c r="E1259">
        <f ca="1"/>
        <v>111.20440218511527</v>
      </c>
      <c r="F1259">
        <f ca="1"/>
        <v>1.0702285608260791E-2</v>
      </c>
    </row>
    <row r="1260" spans="5:6" x14ac:dyDescent="0.3">
      <c r="E1260">
        <f ca="1"/>
        <v>123.50469488278462</v>
      </c>
      <c r="F1260">
        <f ca="1"/>
        <v>2.7621076445933229E-2</v>
      </c>
    </row>
    <row r="1261" spans="5:6" x14ac:dyDescent="0.3">
      <c r="E1261">
        <f ca="1"/>
        <v>127.03995206335017</v>
      </c>
      <c r="F1261">
        <f ca="1"/>
        <v>2.9237417287696847E-2</v>
      </c>
    </row>
    <row r="1262" spans="5:6" x14ac:dyDescent="0.3">
      <c r="E1262">
        <f ca="1"/>
        <v>129.35952529888297</v>
      </c>
      <c r="F1262">
        <f ca="1"/>
        <v>2.9268856103769041E-2</v>
      </c>
    </row>
    <row r="1263" spans="5:6" x14ac:dyDescent="0.3">
      <c r="E1263">
        <f ca="1"/>
        <v>120.79609213354016</v>
      </c>
      <c r="F1263">
        <f ca="1"/>
        <v>2.5120907746782908E-2</v>
      </c>
    </row>
    <row r="1264" spans="5:6" x14ac:dyDescent="0.3">
      <c r="E1264">
        <f ca="1"/>
        <v>117.13362090967834</v>
      </c>
      <c r="F1264">
        <f ca="1"/>
        <v>2.0285396346376581E-2</v>
      </c>
    </row>
    <row r="1265" spans="5:6" x14ac:dyDescent="0.3">
      <c r="E1265">
        <f ca="1"/>
        <v>128.17725951024602</v>
      </c>
      <c r="F1265">
        <f ca="1"/>
        <v>2.9351691256823926E-2</v>
      </c>
    </row>
    <row r="1266" spans="5:6" x14ac:dyDescent="0.3">
      <c r="E1266">
        <f ca="1"/>
        <v>126.62404461970843</v>
      </c>
      <c r="F1266">
        <f ca="1"/>
        <v>2.9146851506693452E-2</v>
      </c>
    </row>
    <row r="1267" spans="5:6" x14ac:dyDescent="0.3">
      <c r="E1267">
        <f ca="1"/>
        <v>110.18104828086139</v>
      </c>
      <c r="F1267">
        <f ca="1"/>
        <v>9.0816499284198503E-3</v>
      </c>
    </row>
    <row r="1268" spans="5:6" x14ac:dyDescent="0.3">
      <c r="E1268">
        <f ca="1"/>
        <v>126.54281769962405</v>
      </c>
      <c r="F1268">
        <f ca="1"/>
        <v>2.9126080909987973E-2</v>
      </c>
    </row>
    <row r="1269" spans="5:6" x14ac:dyDescent="0.3">
      <c r="E1269">
        <f ca="1"/>
        <v>133.33421416281948</v>
      </c>
      <c r="F1269">
        <f ca="1"/>
        <v>2.763197059034106E-2</v>
      </c>
    </row>
    <row r="1270" spans="5:6" x14ac:dyDescent="0.3">
      <c r="E1270">
        <f ca="1"/>
        <v>118.10424741008319</v>
      </c>
      <c r="F1270">
        <f ca="1"/>
        <v>2.1700939106012448E-2</v>
      </c>
    </row>
    <row r="1271" spans="5:6" x14ac:dyDescent="0.3">
      <c r="E1271">
        <f ca="1"/>
        <v>133.13434376343395</v>
      </c>
      <c r="F1271">
        <f ca="1"/>
        <v>2.7758769983330645E-2</v>
      </c>
    </row>
    <row r="1272" spans="5:6" x14ac:dyDescent="0.3">
      <c r="E1272">
        <f ca="1"/>
        <v>142.28693089047931</v>
      </c>
      <c r="F1272">
        <f ca="1"/>
        <v>1.9077175153968211E-2</v>
      </c>
    </row>
    <row r="1273" spans="5:6" x14ac:dyDescent="0.3">
      <c r="E1273">
        <f ca="1"/>
        <v>127.15447801773649</v>
      </c>
      <c r="F1273">
        <f ca="1"/>
        <v>2.92577339743634E-2</v>
      </c>
    </row>
    <row r="1274" spans="5:6" x14ac:dyDescent="0.3">
      <c r="E1274">
        <f ca="1"/>
        <v>151.15637247898812</v>
      </c>
      <c r="F1274">
        <f ca="1"/>
        <v>9.9078085307541287E-3</v>
      </c>
    </row>
    <row r="1275" spans="5:6" x14ac:dyDescent="0.3">
      <c r="E1275">
        <f ca="1"/>
        <v>142.63528993876619</v>
      </c>
      <c r="F1275">
        <f ca="1"/>
        <v>1.8688751069782052E-2</v>
      </c>
    </row>
    <row r="1276" spans="5:6" x14ac:dyDescent="0.3">
      <c r="E1276">
        <f ca="1"/>
        <v>135.29636121622664</v>
      </c>
      <c r="F1276">
        <f ca="1"/>
        <v>2.6181039502146744E-2</v>
      </c>
    </row>
    <row r="1277" spans="5:6" x14ac:dyDescent="0.3">
      <c r="E1277">
        <f ca="1"/>
        <v>111.29833416558419</v>
      </c>
      <c r="F1277">
        <f ca="1"/>
        <v>1.0853767489623212E-2</v>
      </c>
    </row>
    <row r="1278" spans="5:6" x14ac:dyDescent="0.3">
      <c r="E1278">
        <f ca="1"/>
        <v>118.03280239208223</v>
      </c>
      <c r="F1278">
        <f ca="1"/>
        <v>2.159959494807295E-2</v>
      </c>
    </row>
    <row r="1279" spans="5:6" x14ac:dyDescent="0.3">
      <c r="E1279">
        <f ca="1"/>
        <v>117.04048618951019</v>
      </c>
      <c r="F1279">
        <f ca="1"/>
        <v>2.0145450881335868E-2</v>
      </c>
    </row>
    <row r="1280" spans="5:6" x14ac:dyDescent="0.3">
      <c r="E1280">
        <f ca="1"/>
        <v>138.36914242937414</v>
      </c>
      <c r="F1280">
        <f ca="1"/>
        <v>2.3313564304585831E-2</v>
      </c>
    </row>
    <row r="1281" spans="5:6" x14ac:dyDescent="0.3">
      <c r="E1281">
        <f ca="1"/>
        <v>125.11408054362853</v>
      </c>
      <c r="F1281">
        <f ca="1"/>
        <v>2.8594893047263197E-2</v>
      </c>
    </row>
    <row r="1282" spans="5:6" x14ac:dyDescent="0.3">
      <c r="E1282">
        <f ca="1"/>
        <v>153.3245282627903</v>
      </c>
      <c r="F1282">
        <f ca="1"/>
        <v>8.1106523152632629E-3</v>
      </c>
    </row>
    <row r="1283" spans="5:6" x14ac:dyDescent="0.3">
      <c r="E1283">
        <f ca="1"/>
        <v>125.43038249724728</v>
      </c>
      <c r="F1283">
        <f ca="1"/>
        <v>2.8739598320615213E-2</v>
      </c>
    </row>
    <row r="1284" spans="5:6" x14ac:dyDescent="0.3">
      <c r="E1284">
        <f ca="1"/>
        <v>122.6547142629729</v>
      </c>
      <c r="F1284">
        <f ca="1"/>
        <v>2.6949316594509706E-2</v>
      </c>
    </row>
    <row r="1285" spans="5:6" x14ac:dyDescent="0.3">
      <c r="E1285">
        <f ca="1"/>
        <v>131.81483028164905</v>
      </c>
      <c r="F1285">
        <f ca="1"/>
        <v>2.8485719958754808E-2</v>
      </c>
    </row>
    <row r="1286" spans="5:6" x14ac:dyDescent="0.3">
      <c r="E1286">
        <f ca="1"/>
        <v>126.81554966908618</v>
      </c>
      <c r="F1286">
        <f ca="1"/>
        <v>2.9191828878654128E-2</v>
      </c>
    </row>
    <row r="1287" spans="5:6" x14ac:dyDescent="0.3">
      <c r="E1287">
        <f ca="1"/>
        <v>130.22300318172083</v>
      </c>
      <c r="F1287">
        <f ca="1"/>
        <v>2.9083946707395808E-2</v>
      </c>
    </row>
    <row r="1288" spans="5:6" x14ac:dyDescent="0.3">
      <c r="E1288">
        <f ca="1"/>
        <v>143.32553368076293</v>
      </c>
      <c r="F1288">
        <f ca="1"/>
        <v>1.7919223533082545E-2</v>
      </c>
    </row>
    <row r="1289" spans="5:6" x14ac:dyDescent="0.3">
      <c r="E1289">
        <f ca="1"/>
        <v>131.98709807513308</v>
      </c>
      <c r="F1289">
        <f ca="1"/>
        <v>2.8402135167163181E-2</v>
      </c>
    </row>
    <row r="1290" spans="5:6" x14ac:dyDescent="0.3">
      <c r="E1290">
        <f ca="1"/>
        <v>114.44426410392084</v>
      </c>
      <c r="F1290">
        <f ca="1"/>
        <v>1.6031666533855519E-2</v>
      </c>
    </row>
    <row r="1291" spans="5:6" x14ac:dyDescent="0.3">
      <c r="E1291">
        <f ca="1"/>
        <v>112.01149075799003</v>
      </c>
      <c r="F1291">
        <f ca="1"/>
        <v>1.2014926207290005E-2</v>
      </c>
    </row>
    <row r="1292" spans="5:6" x14ac:dyDescent="0.3">
      <c r="E1292">
        <f ca="1"/>
        <v>143.96499457187116</v>
      </c>
      <c r="F1292">
        <f ca="1"/>
        <v>1.7208503475786376E-2</v>
      </c>
    </row>
    <row r="1293" spans="5:6" x14ac:dyDescent="0.3">
      <c r="E1293">
        <f ca="1"/>
        <v>147.4676438904313</v>
      </c>
      <c r="F1293">
        <f ca="1"/>
        <v>1.3442108166138769E-2</v>
      </c>
    </row>
    <row r="1294" spans="5:6" x14ac:dyDescent="0.3">
      <c r="E1294">
        <f ca="1"/>
        <v>126.41371964428522</v>
      </c>
      <c r="F1294">
        <f ca="1"/>
        <v>2.9090989620179895E-2</v>
      </c>
    </row>
    <row r="1295" spans="5:6" x14ac:dyDescent="0.3">
      <c r="E1295">
        <f ca="1"/>
        <v>150.93508122733994</v>
      </c>
      <c r="F1295">
        <f ca="1"/>
        <v>1.0103610049858778E-2</v>
      </c>
    </row>
    <row r="1296" spans="5:6" x14ac:dyDescent="0.3">
      <c r="E1296">
        <f ca="1"/>
        <v>155.71441561450229</v>
      </c>
      <c r="F1296">
        <f ca="1"/>
        <v>6.3924960790103418E-3</v>
      </c>
    </row>
    <row r="1297" spans="5:6" x14ac:dyDescent="0.3">
      <c r="E1297">
        <f ca="1"/>
        <v>119.47882070873483</v>
      </c>
      <c r="F1297">
        <f ca="1"/>
        <v>2.3550382233519476E-2</v>
      </c>
    </row>
    <row r="1298" spans="5:6" x14ac:dyDescent="0.3">
      <c r="E1298">
        <f ca="1"/>
        <v>115.51918485746867</v>
      </c>
      <c r="F1298">
        <f ca="1"/>
        <v>1.7776275211738305E-2</v>
      </c>
    </row>
    <row r="1299" spans="5:6" x14ac:dyDescent="0.3">
      <c r="E1299">
        <f ca="1"/>
        <v>145.69495099414723</v>
      </c>
      <c r="F1299">
        <f ca="1"/>
        <v>1.5313075071120735E-2</v>
      </c>
    </row>
    <row r="1300" spans="5:6" x14ac:dyDescent="0.3">
      <c r="E1300">
        <f ca="1"/>
        <v>146.40629194536768</v>
      </c>
      <c r="F1300">
        <f ca="1"/>
        <v>1.4551692285658264E-2</v>
      </c>
    </row>
    <row r="1301" spans="5:6" x14ac:dyDescent="0.3">
      <c r="E1301">
        <f ca="1"/>
        <v>133.61467696067109</v>
      </c>
      <c r="F1301">
        <f ca="1"/>
        <v>2.7447073315030917E-2</v>
      </c>
    </row>
    <row r="1302" spans="5:6" x14ac:dyDescent="0.3">
      <c r="E1302">
        <f ca="1"/>
        <v>129.43624931594942</v>
      </c>
      <c r="F1302">
        <f ca="1"/>
        <v>2.9256591772166989E-2</v>
      </c>
    </row>
    <row r="1303" spans="5:6" x14ac:dyDescent="0.3">
      <c r="E1303">
        <f ca="1"/>
        <v>151.86402299581019</v>
      </c>
      <c r="F1303">
        <f ca="1"/>
        <v>9.2968134955252919E-3</v>
      </c>
    </row>
    <row r="1304" spans="5:6" x14ac:dyDescent="0.3">
      <c r="E1304">
        <f ca="1"/>
        <v>148.54581196107219</v>
      </c>
      <c r="F1304">
        <f ca="1"/>
        <v>1.2353175298694953E-2</v>
      </c>
    </row>
    <row r="1305" spans="5:6" x14ac:dyDescent="0.3">
      <c r="E1305">
        <f ca="1"/>
        <v>143.24528838820635</v>
      </c>
      <c r="F1305">
        <f ca="1"/>
        <v>1.8008609927463674E-2</v>
      </c>
    </row>
    <row r="1306" spans="5:6" x14ac:dyDescent="0.3">
      <c r="E1306">
        <f ca="1"/>
        <v>121.74021658225504</v>
      </c>
      <c r="F1306">
        <f ca="1"/>
        <v>2.6109481453174606E-2</v>
      </c>
    </row>
    <row r="1307" spans="5:6" x14ac:dyDescent="0.3">
      <c r="E1307">
        <f ca="1"/>
        <v>113.94139049827901</v>
      </c>
      <c r="F1307">
        <f ca="1"/>
        <v>1.52036942747041E-2</v>
      </c>
    </row>
    <row r="1308" spans="5:6" x14ac:dyDescent="0.3">
      <c r="E1308">
        <f ca="1"/>
        <v>151.44988900918054</v>
      </c>
      <c r="F1308">
        <f ca="1"/>
        <v>9.6515629589852894E-3</v>
      </c>
    </row>
    <row r="1309" spans="5:6" x14ac:dyDescent="0.3">
      <c r="E1309">
        <f ca="1"/>
        <v>137.61654556411656</v>
      </c>
      <c r="F1309">
        <f ca="1"/>
        <v>2.406839263664879E-2</v>
      </c>
    </row>
    <row r="1310" spans="5:6" x14ac:dyDescent="0.3">
      <c r="E1310">
        <f ca="1"/>
        <v>140.55667867578472</v>
      </c>
      <c r="F1310">
        <f ca="1"/>
        <v>2.0991399634800276E-2</v>
      </c>
    </row>
    <row r="1311" spans="5:6" x14ac:dyDescent="0.3">
      <c r="E1311">
        <f ca="1"/>
        <v>150.94000082855118</v>
      </c>
      <c r="F1311">
        <f ca="1"/>
        <v>1.0099232913379058E-2</v>
      </c>
    </row>
    <row r="1312" spans="5:6" x14ac:dyDescent="0.3">
      <c r="E1312">
        <f ca="1"/>
        <v>134.94951727866703</v>
      </c>
      <c r="F1312">
        <f ca="1"/>
        <v>2.6462813194277495E-2</v>
      </c>
    </row>
    <row r="1313" spans="5:6" x14ac:dyDescent="0.3">
      <c r="E1313">
        <f ca="1"/>
        <v>113.80927108970739</v>
      </c>
      <c r="F1313">
        <f ca="1"/>
        <v>1.4985416802314931E-2</v>
      </c>
    </row>
    <row r="1314" spans="5:6" x14ac:dyDescent="0.3">
      <c r="E1314">
        <f ca="1"/>
        <v>159.1908712519392</v>
      </c>
      <c r="F1314">
        <f ca="1"/>
        <v>4.3791415523688993E-3</v>
      </c>
    </row>
    <row r="1315" spans="5:6" x14ac:dyDescent="0.3">
      <c r="E1315">
        <f ca="1"/>
        <v>134.81975044992501</v>
      </c>
      <c r="F1315">
        <f ca="1"/>
        <v>2.6565619076296475E-2</v>
      </c>
    </row>
    <row r="1316" spans="5:6" x14ac:dyDescent="0.3">
      <c r="E1316">
        <f ca="1"/>
        <v>122.88853719946431</v>
      </c>
      <c r="F1316">
        <f ca="1"/>
        <v>2.71447359328429E-2</v>
      </c>
    </row>
    <row r="1317" spans="5:6" x14ac:dyDescent="0.3">
      <c r="E1317">
        <f ca="1"/>
        <v>114.15104074708211</v>
      </c>
      <c r="F1317">
        <f ca="1"/>
        <v>1.5549500372505357E-2</v>
      </c>
    </row>
    <row r="1318" spans="5:6" x14ac:dyDescent="0.3">
      <c r="E1318">
        <f ca="1"/>
        <v>113.10788304720012</v>
      </c>
      <c r="F1318">
        <f ca="1"/>
        <v>1.3824245561231831E-2</v>
      </c>
    </row>
    <row r="1319" spans="5:6" x14ac:dyDescent="0.3">
      <c r="E1319">
        <f ca="1"/>
        <v>129.60518970037558</v>
      </c>
      <c r="F1319">
        <f ca="1"/>
        <v>2.9226691421792628E-2</v>
      </c>
    </row>
    <row r="1320" spans="5:6" x14ac:dyDescent="0.3">
      <c r="E1320">
        <f ca="1"/>
        <v>137.41805370301981</v>
      </c>
      <c r="F1320">
        <f ca="1"/>
        <v>2.4262581111853216E-2</v>
      </c>
    </row>
    <row r="1321" spans="5:6" x14ac:dyDescent="0.3">
      <c r="E1321">
        <f ca="1"/>
        <v>129.24245502746044</v>
      </c>
      <c r="F1321">
        <f ca="1"/>
        <v>2.9285977588898036E-2</v>
      </c>
    </row>
    <row r="1322" spans="5:6" x14ac:dyDescent="0.3">
      <c r="E1322">
        <f ca="1"/>
        <v>127.47493110173426</v>
      </c>
      <c r="F1322">
        <f ca="1"/>
        <v>2.9304037117153701E-2</v>
      </c>
    </row>
    <row r="1323" spans="5:6" x14ac:dyDescent="0.3">
      <c r="E1323">
        <f ca="1"/>
        <v>154.20537427989987</v>
      </c>
      <c r="F1323">
        <f ca="1"/>
        <v>7.4450469667870249E-3</v>
      </c>
    </row>
    <row r="1324" spans="5:6" x14ac:dyDescent="0.3">
      <c r="E1324">
        <f ca="1"/>
        <v>135.18369247721481</v>
      </c>
      <c r="F1324">
        <f ca="1"/>
        <v>2.6273668028298388E-2</v>
      </c>
    </row>
    <row r="1325" spans="5:6" x14ac:dyDescent="0.3">
      <c r="E1325">
        <f ca="1"/>
        <v>115.21350297982995</v>
      </c>
      <c r="F1325">
        <f ca="1"/>
        <v>1.7284679643235136E-2</v>
      </c>
    </row>
    <row r="1326" spans="5:6" x14ac:dyDescent="0.3">
      <c r="E1326">
        <f ca="1"/>
        <v>130.62075368630656</v>
      </c>
      <c r="F1326">
        <f ca="1"/>
        <v>2.8964904819740279E-2</v>
      </c>
    </row>
    <row r="1327" spans="5:6" x14ac:dyDescent="0.3">
      <c r="E1327">
        <f ca="1"/>
        <v>135.97731095512975</v>
      </c>
      <c r="F1327">
        <f ca="1"/>
        <v>2.559982340600082E-2</v>
      </c>
    </row>
    <row r="1328" spans="5:6" x14ac:dyDescent="0.3">
      <c r="E1328">
        <f ca="1"/>
        <v>120.07350889004671</v>
      </c>
      <c r="F1328">
        <f ca="1"/>
        <v>2.4285679774820389E-2</v>
      </c>
    </row>
    <row r="1329" spans="5:6" x14ac:dyDescent="0.3">
      <c r="E1329">
        <f ca="1"/>
        <v>131.23367339014504</v>
      </c>
      <c r="F1329">
        <f ca="1"/>
        <v>2.8741231808575164E-2</v>
      </c>
    </row>
    <row r="1330" spans="5:6" x14ac:dyDescent="0.3">
      <c r="E1330">
        <f ca="1"/>
        <v>149.50023001982743</v>
      </c>
      <c r="F1330">
        <f ca="1"/>
        <v>1.1425877893406863E-2</v>
      </c>
    </row>
    <row r="1331" spans="5:6" x14ac:dyDescent="0.3">
      <c r="E1331">
        <f ca="1"/>
        <v>130.21025041155693</v>
      </c>
      <c r="F1331">
        <f ca="1"/>
        <v>2.9087415891336472E-2</v>
      </c>
    </row>
    <row r="1332" spans="5:6" x14ac:dyDescent="0.3">
      <c r="E1332">
        <f ca="1"/>
        <v>121.39180445826187</v>
      </c>
      <c r="F1332">
        <f ca="1"/>
        <v>2.5758669294311372E-2</v>
      </c>
    </row>
    <row r="1333" spans="5:6" x14ac:dyDescent="0.3">
      <c r="E1333">
        <f ca="1"/>
        <v>156.3043002678028</v>
      </c>
      <c r="F1333">
        <f ca="1"/>
        <v>6.0110001375860214E-3</v>
      </c>
    </row>
    <row r="1334" spans="5:6" x14ac:dyDescent="0.3">
      <c r="E1334">
        <f ca="1"/>
        <v>108.86366731145112</v>
      </c>
      <c r="F1334">
        <f ca="1"/>
        <v>7.1027536821396181E-3</v>
      </c>
    </row>
    <row r="1335" spans="5:6" x14ac:dyDescent="0.3">
      <c r="E1335">
        <f ca="1"/>
        <v>133.97379143351242</v>
      </c>
      <c r="F1335">
        <f ca="1"/>
        <v>2.7198797140986726E-2</v>
      </c>
    </row>
    <row r="1336" spans="5:6" x14ac:dyDescent="0.3">
      <c r="E1336">
        <f ca="1"/>
        <v>152.36364314821336</v>
      </c>
      <c r="F1336">
        <f ca="1"/>
        <v>8.8795709190676655E-3</v>
      </c>
    </row>
    <row r="1337" spans="5:6" x14ac:dyDescent="0.3">
      <c r="E1337">
        <f ca="1"/>
        <v>147.33418738873263</v>
      </c>
      <c r="F1337">
        <f ca="1"/>
        <v>1.3579701083642226E-2</v>
      </c>
    </row>
    <row r="1338" spans="5:6" x14ac:dyDescent="0.3">
      <c r="E1338">
        <f ca="1"/>
        <v>120.19246869772913</v>
      </c>
      <c r="F1338">
        <f ca="1"/>
        <v>2.442767624464438E-2</v>
      </c>
    </row>
    <row r="1339" spans="5:6" x14ac:dyDescent="0.3">
      <c r="E1339">
        <f ca="1"/>
        <v>134.41810815730153</v>
      </c>
      <c r="F1339">
        <f ca="1"/>
        <v>2.6874423790592922E-2</v>
      </c>
    </row>
    <row r="1340" spans="5:6" x14ac:dyDescent="0.3">
      <c r="E1340">
        <f ca="1"/>
        <v>144.42420511053106</v>
      </c>
      <c r="F1340">
        <f ca="1"/>
        <v>1.6700665486607657E-2</v>
      </c>
    </row>
    <row r="1341" spans="5:6" x14ac:dyDescent="0.3">
      <c r="E1341">
        <f ca="1"/>
        <v>121.79246164167606</v>
      </c>
      <c r="F1341">
        <f ca="1"/>
        <v>2.616064291768776E-2</v>
      </c>
    </row>
    <row r="1342" spans="5:6" x14ac:dyDescent="0.3">
      <c r="E1342">
        <f ca="1"/>
        <v>119.17850195227174</v>
      </c>
      <c r="F1342">
        <f ca="1"/>
        <v>2.3163513754494384E-2</v>
      </c>
    </row>
    <row r="1343" spans="5:6" x14ac:dyDescent="0.3">
      <c r="E1343">
        <f ca="1"/>
        <v>146.16056840368486</v>
      </c>
      <c r="F1343">
        <f ca="1"/>
        <v>1.4813240115893973E-2</v>
      </c>
    </row>
    <row r="1344" spans="5:6" x14ac:dyDescent="0.3">
      <c r="E1344">
        <f ca="1"/>
        <v>121.05355257858358</v>
      </c>
      <c r="F1344">
        <f ca="1"/>
        <v>2.5402323326437593E-2</v>
      </c>
    </row>
    <row r="1345" spans="5:6" x14ac:dyDescent="0.3">
      <c r="E1345">
        <f ca="1"/>
        <v>128.51258317774153</v>
      </c>
      <c r="F1345">
        <f ca="1"/>
        <v>2.9348718012802637E-2</v>
      </c>
    </row>
    <row r="1346" spans="5:6" x14ac:dyDescent="0.3">
      <c r="E1346">
        <f ca="1"/>
        <v>120.13415861327186</v>
      </c>
      <c r="F1346">
        <f ca="1"/>
        <v>2.4358291116279303E-2</v>
      </c>
    </row>
    <row r="1347" spans="5:6" x14ac:dyDescent="0.3">
      <c r="E1347">
        <f ca="1"/>
        <v>134.34777924273789</v>
      </c>
      <c r="F1347">
        <f ca="1"/>
        <v>2.6926997651217227E-2</v>
      </c>
    </row>
    <row r="1348" spans="5:6" x14ac:dyDescent="0.3">
      <c r="E1348">
        <f ca="1"/>
        <v>125.33696186107507</v>
      </c>
      <c r="F1348">
        <f ca="1"/>
        <v>2.8698464100688343E-2</v>
      </c>
    </row>
    <row r="1349" spans="5:6" x14ac:dyDescent="0.3">
      <c r="E1349">
        <f ca="1"/>
        <v>116.31216194856597</v>
      </c>
      <c r="F1349">
        <f ca="1"/>
        <v>1.9029316129071935E-2</v>
      </c>
    </row>
    <row r="1350" spans="5:6" x14ac:dyDescent="0.3">
      <c r="E1350">
        <f ca="1"/>
        <v>171.18475607236445</v>
      </c>
      <c r="F1350">
        <f ca="1"/>
        <v>8.9694352847161779E-4</v>
      </c>
    </row>
    <row r="1351" spans="5:6" x14ac:dyDescent="0.3">
      <c r="E1351">
        <f ca="1"/>
        <v>113.87355245647663</v>
      </c>
      <c r="F1351">
        <f ca="1"/>
        <v>1.5091647376941394E-2</v>
      </c>
    </row>
    <row r="1352" spans="5:6" x14ac:dyDescent="0.3">
      <c r="E1352">
        <f ca="1"/>
        <v>141.37503983746524</v>
      </c>
      <c r="F1352">
        <f ca="1"/>
        <v>2.0090665351243805E-2</v>
      </c>
    </row>
    <row r="1353" spans="5:6" x14ac:dyDescent="0.3">
      <c r="E1353">
        <f ca="1"/>
        <v>132.19701790844164</v>
      </c>
      <c r="F1353">
        <f ca="1"/>
        <v>2.8295557863507161E-2</v>
      </c>
    </row>
    <row r="1354" spans="5:6" x14ac:dyDescent="0.3">
      <c r="E1354">
        <f ca="1"/>
        <v>134.49332171917294</v>
      </c>
      <c r="F1354">
        <f ca="1"/>
        <v>2.6817697271397056E-2</v>
      </c>
    </row>
    <row r="1355" spans="5:6" x14ac:dyDescent="0.3">
      <c r="E1355">
        <f ca="1"/>
        <v>104.57005947309226</v>
      </c>
      <c r="F1355">
        <f ca="1"/>
        <v>2.0293443050632873E-3</v>
      </c>
    </row>
    <row r="1356" spans="5:6" x14ac:dyDescent="0.3">
      <c r="E1356">
        <f ca="1"/>
        <v>125.33970904958514</v>
      </c>
      <c r="F1356">
        <f ca="1"/>
        <v>2.8699692924284315E-2</v>
      </c>
    </row>
    <row r="1357" spans="5:6" x14ac:dyDescent="0.3">
      <c r="E1357">
        <f ca="1"/>
        <v>115.64351244614573</v>
      </c>
      <c r="F1357">
        <f ca="1"/>
        <v>1.7974971810169774E-2</v>
      </c>
    </row>
    <row r="1358" spans="5:6" x14ac:dyDescent="0.3">
      <c r="E1358">
        <f ca="1"/>
        <v>120.64832497918282</v>
      </c>
      <c r="F1358">
        <f ca="1"/>
        <v>2.4955490365862535E-2</v>
      </c>
    </row>
    <row r="1359" spans="5:6" x14ac:dyDescent="0.3">
      <c r="E1359">
        <f ca="1"/>
        <v>118.18853745260142</v>
      </c>
      <c r="F1359">
        <f ca="1"/>
        <v>2.1819883867379812E-2</v>
      </c>
    </row>
    <row r="1360" spans="5:6" x14ac:dyDescent="0.3">
      <c r="E1360">
        <f ca="1"/>
        <v>122.42886883737943</v>
      </c>
      <c r="F1360">
        <f ca="1"/>
        <v>2.6753016730645039E-2</v>
      </c>
    </row>
    <row r="1361" spans="5:6" x14ac:dyDescent="0.3">
      <c r="E1361">
        <f ca="1"/>
        <v>128.06817897220009</v>
      </c>
      <c r="F1361">
        <f ca="1"/>
        <v>2.9349097453802098E-2</v>
      </c>
    </row>
    <row r="1362" spans="5:6" x14ac:dyDescent="0.3">
      <c r="E1362">
        <f ca="1"/>
        <v>129.96094645296102</v>
      </c>
      <c r="F1362">
        <f ca="1"/>
        <v>2.9150839527368987E-2</v>
      </c>
    </row>
    <row r="1363" spans="5:6" x14ac:dyDescent="0.3">
      <c r="E1363">
        <f ca="1"/>
        <v>129.78204685408585</v>
      </c>
      <c r="F1363">
        <f ca="1"/>
        <v>2.9191154256408291E-2</v>
      </c>
    </row>
    <row r="1364" spans="5:6" x14ac:dyDescent="0.3">
      <c r="E1364">
        <f ca="1"/>
        <v>131.75578120205242</v>
      </c>
      <c r="F1364">
        <f ca="1"/>
        <v>2.8513556581873167E-2</v>
      </c>
    </row>
    <row r="1365" spans="5:6" x14ac:dyDescent="0.3">
      <c r="E1365">
        <f ca="1"/>
        <v>110.09194749197786</v>
      </c>
      <c r="F1365">
        <f ca="1"/>
        <v>8.9435580851656461E-3</v>
      </c>
    </row>
    <row r="1366" spans="5:6" x14ac:dyDescent="0.3">
      <c r="E1366">
        <f ca="1"/>
        <v>149.00658277380603</v>
      </c>
      <c r="F1366">
        <f ca="1"/>
        <v>1.1900970180152834E-2</v>
      </c>
    </row>
    <row r="1367" spans="5:6" x14ac:dyDescent="0.3">
      <c r="E1367">
        <f ca="1"/>
        <v>152.09736536363246</v>
      </c>
      <c r="F1367">
        <f ca="1"/>
        <v>9.1004741419328031E-3</v>
      </c>
    </row>
    <row r="1368" spans="5:6" x14ac:dyDescent="0.3">
      <c r="E1368">
        <f ca="1"/>
        <v>139.6602784647169</v>
      </c>
      <c r="F1368">
        <f ca="1"/>
        <v>2.1961595844900338E-2</v>
      </c>
    </row>
    <row r="1369" spans="5:6" x14ac:dyDescent="0.3">
      <c r="E1369">
        <f ca="1"/>
        <v>150.5480902301222</v>
      </c>
      <c r="F1369">
        <f ca="1"/>
        <v>1.0451344737552467E-2</v>
      </c>
    </row>
    <row r="1370" spans="5:6" x14ac:dyDescent="0.3">
      <c r="E1370">
        <f ca="1"/>
        <v>152.18912135682092</v>
      </c>
      <c r="F1370">
        <f ca="1"/>
        <v>9.023973523719607E-3</v>
      </c>
    </row>
    <row r="1371" spans="5:6" x14ac:dyDescent="0.3">
      <c r="E1371">
        <f ca="1"/>
        <v>137.27146146677546</v>
      </c>
      <c r="F1371">
        <f ca="1"/>
        <v>2.440457603639368E-2</v>
      </c>
    </row>
    <row r="1372" spans="5:6" x14ac:dyDescent="0.3">
      <c r="E1372">
        <f ca="1"/>
        <v>144.62393569906953</v>
      </c>
      <c r="F1372">
        <f ca="1"/>
        <v>1.6480672636191109E-2</v>
      </c>
    </row>
    <row r="1373" spans="5:6" x14ac:dyDescent="0.3">
      <c r="E1373">
        <f ca="1"/>
        <v>122.98535755457164</v>
      </c>
      <c r="F1373">
        <f ca="1"/>
        <v>2.7223308828279655E-2</v>
      </c>
    </row>
    <row r="1374" spans="5:6" x14ac:dyDescent="0.3">
      <c r="E1374">
        <f ca="1"/>
        <v>138.34169709020554</v>
      </c>
      <c r="F1374">
        <f ca="1"/>
        <v>2.3341571087810032E-2</v>
      </c>
    </row>
    <row r="1375" spans="5:6" x14ac:dyDescent="0.3">
      <c r="E1375">
        <f ca="1"/>
        <v>129.82540878200356</v>
      </c>
      <c r="F1375">
        <f ca="1"/>
        <v>2.9181784386199006E-2</v>
      </c>
    </row>
    <row r="1376" spans="5:6" x14ac:dyDescent="0.3">
      <c r="E1376">
        <f ca="1"/>
        <v>121.09925839151596</v>
      </c>
      <c r="F1376">
        <f ca="1"/>
        <v>2.5451368405018219E-2</v>
      </c>
    </row>
    <row r="1377" spans="5:6" x14ac:dyDescent="0.3">
      <c r="E1377">
        <f ca="1"/>
        <v>132.03392833710677</v>
      </c>
      <c r="F1377">
        <f ca="1"/>
        <v>2.8378806117396543E-2</v>
      </c>
    </row>
    <row r="1378" spans="5:6" x14ac:dyDescent="0.3">
      <c r="E1378">
        <f ca="1"/>
        <v>156.53437812338964</v>
      </c>
      <c r="F1378">
        <f ca="1"/>
        <v>5.8667161580851441E-3</v>
      </c>
    </row>
    <row r="1379" spans="5:6" x14ac:dyDescent="0.3">
      <c r="E1379">
        <f ca="1"/>
        <v>141.02281114376709</v>
      </c>
      <c r="F1379">
        <f ca="1"/>
        <v>2.0479714828829942E-2</v>
      </c>
    </row>
    <row r="1380" spans="5:6" x14ac:dyDescent="0.3">
      <c r="E1380">
        <f ca="1"/>
        <v>123.32487504971684</v>
      </c>
      <c r="F1380">
        <f ca="1"/>
        <v>2.7487892641838107E-2</v>
      </c>
    </row>
    <row r="1381" spans="5:6" x14ac:dyDescent="0.3">
      <c r="E1381">
        <f ca="1"/>
        <v>117.67668437697816</v>
      </c>
      <c r="F1381">
        <f ca="1"/>
        <v>2.1087462113530756E-2</v>
      </c>
    </row>
    <row r="1382" spans="5:6" x14ac:dyDescent="0.3">
      <c r="E1382">
        <f ca="1"/>
        <v>150.47126009260512</v>
      </c>
      <c r="F1382">
        <f ca="1"/>
        <v>1.0521177396945778E-2</v>
      </c>
    </row>
    <row r="1383" spans="5:6" x14ac:dyDescent="0.3">
      <c r="E1383">
        <f ca="1"/>
        <v>143.51985753316734</v>
      </c>
      <c r="F1383">
        <f ca="1"/>
        <v>1.7702914090983381E-2</v>
      </c>
    </row>
    <row r="1384" spans="5:6" x14ac:dyDescent="0.3">
      <c r="E1384">
        <f ca="1"/>
        <v>137.08263910048311</v>
      </c>
      <c r="F1384">
        <f ca="1"/>
        <v>2.4585633665028979E-2</v>
      </c>
    </row>
    <row r="1385" spans="5:6" x14ac:dyDescent="0.3">
      <c r="E1385">
        <f ca="1"/>
        <v>126.51682890553234</v>
      </c>
      <c r="F1385">
        <f ca="1"/>
        <v>2.9119221990413776E-2</v>
      </c>
    </row>
    <row r="1386" spans="5:6" x14ac:dyDescent="0.3">
      <c r="E1386">
        <f ca="1"/>
        <v>120.23420860473465</v>
      </c>
      <c r="F1386">
        <f ca="1"/>
        <v>2.447708669586077E-2</v>
      </c>
    </row>
    <row r="1387" spans="5:6" x14ac:dyDescent="0.3">
      <c r="E1387">
        <f ca="1"/>
        <v>135.81421220526749</v>
      </c>
      <c r="F1387">
        <f ca="1"/>
        <v>2.5742272063384409E-2</v>
      </c>
    </row>
    <row r="1388" spans="5:6" x14ac:dyDescent="0.3">
      <c r="E1388">
        <f ca="1"/>
        <v>140.7333064296547</v>
      </c>
      <c r="F1388">
        <f ca="1"/>
        <v>2.0797992860969717E-2</v>
      </c>
    </row>
    <row r="1389" spans="5:6" x14ac:dyDescent="0.3">
      <c r="E1389">
        <f ca="1"/>
        <v>124.28400906757825</v>
      </c>
      <c r="F1389">
        <f ca="1"/>
        <v>2.8141964939234692E-2</v>
      </c>
    </row>
    <row r="1390" spans="5:6" x14ac:dyDescent="0.3">
      <c r="E1390">
        <f ca="1"/>
        <v>122.46369893521504</v>
      </c>
      <c r="F1390">
        <f ca="1"/>
        <v>2.6783771007411458E-2</v>
      </c>
    </row>
    <row r="1391" spans="5:6" x14ac:dyDescent="0.3">
      <c r="E1391">
        <f ca="1"/>
        <v>137.02607151437616</v>
      </c>
      <c r="F1391">
        <f ca="1"/>
        <v>2.4639460447397538E-2</v>
      </c>
    </row>
    <row r="1392" spans="5:6" x14ac:dyDescent="0.3">
      <c r="E1392">
        <f ca="1"/>
        <v>123.73548055240337</v>
      </c>
      <c r="F1392">
        <f ca="1"/>
        <v>2.7784902735130321E-2</v>
      </c>
    </row>
    <row r="1393" spans="5:6" x14ac:dyDescent="0.3">
      <c r="E1393">
        <f ca="1"/>
        <v>156.42763787565241</v>
      </c>
      <c r="F1393">
        <f ca="1"/>
        <v>5.93334036570012E-3</v>
      </c>
    </row>
    <row r="1394" spans="5:6" x14ac:dyDescent="0.3">
      <c r="E1394">
        <f ca="1"/>
        <v>132.93134270545079</v>
      </c>
      <c r="F1394">
        <f ca="1"/>
        <v>2.7883222960603918E-2</v>
      </c>
    </row>
    <row r="1395" spans="5:6" x14ac:dyDescent="0.3">
      <c r="E1395">
        <f ca="1"/>
        <v>131.52321099609838</v>
      </c>
      <c r="F1395">
        <f ca="1"/>
        <v>2.8619100063284501E-2</v>
      </c>
    </row>
    <row r="1396" spans="5:6" x14ac:dyDescent="0.3">
      <c r="E1396">
        <f ca="1"/>
        <v>122.03448141497722</v>
      </c>
      <c r="F1396">
        <f ca="1"/>
        <v>2.6392668637631105E-2</v>
      </c>
    </row>
    <row r="1397" spans="5:6" x14ac:dyDescent="0.3">
      <c r="E1397">
        <f ca="1"/>
        <v>121.23322063827025</v>
      </c>
      <c r="F1397">
        <f ca="1"/>
        <v>2.5593514132990137E-2</v>
      </c>
    </row>
    <row r="1398" spans="5:6" x14ac:dyDescent="0.3">
      <c r="E1398">
        <f ca="1"/>
        <v>144.00537944008403</v>
      </c>
      <c r="F1398">
        <f ca="1"/>
        <v>1.7163741458177909E-2</v>
      </c>
    </row>
    <row r="1399" spans="5:6" x14ac:dyDescent="0.3">
      <c r="E1399">
        <f ca="1"/>
        <v>115.64405611538403</v>
      </c>
      <c r="F1399">
        <f ca="1"/>
        <v>1.797583900649629E-2</v>
      </c>
    </row>
    <row r="1400" spans="5:6" x14ac:dyDescent="0.3">
      <c r="E1400">
        <f ca="1"/>
        <v>139.85382800091813</v>
      </c>
      <c r="F1400">
        <f ca="1"/>
        <v>2.1753931928328574E-2</v>
      </c>
    </row>
    <row r="1401" spans="5:6" x14ac:dyDescent="0.3">
      <c r="E1401">
        <f ca="1"/>
        <v>112.15126372578291</v>
      </c>
      <c r="F1401">
        <f ca="1"/>
        <v>1.2244378607304648E-2</v>
      </c>
    </row>
    <row r="1402" spans="5:6" x14ac:dyDescent="0.3">
      <c r="E1402">
        <f ca="1"/>
        <v>118.7042598914758</v>
      </c>
      <c r="F1402">
        <f ca="1"/>
        <v>2.2532484696357546E-2</v>
      </c>
    </row>
    <row r="1403" spans="5:6" x14ac:dyDescent="0.3">
      <c r="E1403">
        <f ca="1"/>
        <v>124.56695324110234</v>
      </c>
      <c r="F1403">
        <f ca="1"/>
        <v>2.8308226954343617E-2</v>
      </c>
    </row>
    <row r="1404" spans="5:6" x14ac:dyDescent="0.3">
      <c r="E1404">
        <f ca="1"/>
        <v>142.47799708380776</v>
      </c>
      <c r="F1404">
        <f ca="1"/>
        <v>1.8864168247896662E-2</v>
      </c>
    </row>
    <row r="1405" spans="5:6" x14ac:dyDescent="0.3">
      <c r="E1405">
        <f ca="1"/>
        <v>116.69705798618097</v>
      </c>
      <c r="F1405">
        <f ca="1"/>
        <v>1.9623787822514765E-2</v>
      </c>
    </row>
    <row r="1406" spans="5:6" x14ac:dyDescent="0.3">
      <c r="E1406">
        <f ca="1"/>
        <v>142.74850174711008</v>
      </c>
      <c r="F1406">
        <f ca="1"/>
        <v>1.8562481120442644E-2</v>
      </c>
    </row>
    <row r="1407" spans="5:6" x14ac:dyDescent="0.3">
      <c r="E1407">
        <f ca="1"/>
        <v>130.70671630323301</v>
      </c>
      <c r="F1407">
        <f ca="1"/>
        <v>2.8936445151468631E-2</v>
      </c>
    </row>
    <row r="1408" spans="5:6" x14ac:dyDescent="0.3">
      <c r="E1408">
        <f ca="1"/>
        <v>121.87606821100898</v>
      </c>
      <c r="F1408">
        <f ca="1"/>
        <v>2.6241724503361558E-2</v>
      </c>
    </row>
    <row r="1409" spans="5:6" x14ac:dyDescent="0.3">
      <c r="E1409">
        <f ca="1"/>
        <v>154.27013885637464</v>
      </c>
      <c r="F1409">
        <f ca="1"/>
        <v>7.3975986049457237E-3</v>
      </c>
    </row>
    <row r="1410" spans="5:6" x14ac:dyDescent="0.3">
      <c r="E1410">
        <f ca="1"/>
        <v>169.05632238281243</v>
      </c>
      <c r="F1410">
        <f ca="1"/>
        <v>1.2258597143505088E-3</v>
      </c>
    </row>
    <row r="1411" spans="5:6" x14ac:dyDescent="0.3">
      <c r="E1411">
        <f ca="1"/>
        <v>126.39882766000076</v>
      </c>
      <c r="F1411">
        <f ca="1"/>
        <v>2.9086777314484624E-2</v>
      </c>
    </row>
    <row r="1412" spans="5:6" x14ac:dyDescent="0.3">
      <c r="E1412">
        <f ca="1"/>
        <v>111.72962873261008</v>
      </c>
      <c r="F1412">
        <f ca="1"/>
        <v>1.1553898240805223E-2</v>
      </c>
    </row>
    <row r="1413" spans="5:6" x14ac:dyDescent="0.3">
      <c r="E1413">
        <f ca="1"/>
        <v>145.49312642036665</v>
      </c>
      <c r="F1413">
        <f ca="1"/>
        <v>1.5531324344012604E-2</v>
      </c>
    </row>
    <row r="1414" spans="5:6" x14ac:dyDescent="0.3">
      <c r="E1414">
        <f ca="1"/>
        <v>154.96534944224655</v>
      </c>
      <c r="F1414">
        <f ca="1"/>
        <v>6.9011358199524992E-3</v>
      </c>
    </row>
    <row r="1415" spans="5:6" x14ac:dyDescent="0.3">
      <c r="E1415">
        <f ca="1"/>
        <v>118.46179124580186</v>
      </c>
      <c r="F1415">
        <f ca="1"/>
        <v>2.2200758438837825E-2</v>
      </c>
    </row>
    <row r="1416" spans="5:6" x14ac:dyDescent="0.3">
      <c r="E1416">
        <f ca="1"/>
        <v>143.55868123091966</v>
      </c>
      <c r="F1416">
        <f ca="1"/>
        <v>1.7659727472045434E-2</v>
      </c>
    </row>
    <row r="1417" spans="5:6" x14ac:dyDescent="0.3">
      <c r="E1417">
        <f ca="1"/>
        <v>135.15574140084721</v>
      </c>
      <c r="F1417">
        <f ca="1"/>
        <v>2.6296485621579654E-2</v>
      </c>
    </row>
    <row r="1418" spans="5:6" x14ac:dyDescent="0.3">
      <c r="E1418">
        <f ca="1"/>
        <v>151.28081245816492</v>
      </c>
      <c r="F1418">
        <f ca="1"/>
        <v>9.7986856547843341E-3</v>
      </c>
    </row>
    <row r="1419" spans="5:6" x14ac:dyDescent="0.3">
      <c r="E1419">
        <f ca="1"/>
        <v>130.1628875780217</v>
      </c>
      <c r="F1419">
        <f ca="1"/>
        <v>2.9100109380115265E-2</v>
      </c>
    </row>
    <row r="1420" spans="5:6" x14ac:dyDescent="0.3">
      <c r="E1420">
        <f ca="1"/>
        <v>123.41104476294313</v>
      </c>
      <c r="F1420">
        <f ca="1"/>
        <v>2.7552317543095707E-2</v>
      </c>
    </row>
    <row r="1421" spans="5:6" x14ac:dyDescent="0.3">
      <c r="E1421">
        <f ca="1"/>
        <v>142.18266130392558</v>
      </c>
      <c r="F1421">
        <f ca="1"/>
        <v>1.9193362121067342E-2</v>
      </c>
    </row>
    <row r="1422" spans="5:6" x14ac:dyDescent="0.3">
      <c r="E1422">
        <f ca="1"/>
        <v>132.42419509562569</v>
      </c>
      <c r="F1422">
        <f ca="1"/>
        <v>2.8174473805575688E-2</v>
      </c>
    </row>
    <row r="1423" spans="5:6" x14ac:dyDescent="0.3">
      <c r="E1423">
        <f ca="1"/>
        <v>144.65609760462794</v>
      </c>
      <c r="F1423">
        <f ca="1"/>
        <v>1.6445304801450213E-2</v>
      </c>
    </row>
    <row r="1424" spans="5:6" x14ac:dyDescent="0.3">
      <c r="E1424">
        <f ca="1"/>
        <v>137.86469606345264</v>
      </c>
      <c r="F1424">
        <f ca="1"/>
        <v>2.3822641383075636E-2</v>
      </c>
    </row>
    <row r="1425" spans="5:6" x14ac:dyDescent="0.3">
      <c r="E1425">
        <f ca="1"/>
        <v>121.06082942871386</v>
      </c>
      <c r="F1425">
        <f ca="1"/>
        <v>2.5410150378888125E-2</v>
      </c>
    </row>
    <row r="1426" spans="5:6" x14ac:dyDescent="0.3">
      <c r="E1426">
        <f ca="1"/>
        <v>170.01314158846986</v>
      </c>
      <c r="F1426">
        <f ca="1"/>
        <v>1.0669808606576534E-3</v>
      </c>
    </row>
    <row r="1427" spans="5:6" x14ac:dyDescent="0.3">
      <c r="E1427">
        <f ca="1"/>
        <v>128.67536657239958</v>
      </c>
      <c r="F1427">
        <f ca="1"/>
        <v>2.9341361881077117E-2</v>
      </c>
    </row>
    <row r="1428" spans="5:6" x14ac:dyDescent="0.3">
      <c r="E1428">
        <f ca="1"/>
        <v>140.17889653206529</v>
      </c>
      <c r="F1428">
        <f ca="1"/>
        <v>2.1402788971305067E-2</v>
      </c>
    </row>
    <row r="1429" spans="5:6" x14ac:dyDescent="0.3">
      <c r="E1429">
        <f ca="1"/>
        <v>122.8156334694996</v>
      </c>
      <c r="F1429">
        <f ca="1"/>
        <v>2.7084663667374054E-2</v>
      </c>
    </row>
    <row r="1430" spans="5:6" x14ac:dyDescent="0.3">
      <c r="E1430">
        <f ca="1"/>
        <v>129.90037655433474</v>
      </c>
      <c r="F1430">
        <f ca="1"/>
        <v>2.9164978011688568E-2</v>
      </c>
    </row>
    <row r="1431" spans="5:6" x14ac:dyDescent="0.3">
      <c r="E1431">
        <f ca="1"/>
        <v>125.38767939945123</v>
      </c>
      <c r="F1431">
        <f ca="1"/>
        <v>2.8720962611247767E-2</v>
      </c>
    </row>
    <row r="1432" spans="5:6" x14ac:dyDescent="0.3">
      <c r="E1432">
        <f ca="1"/>
        <v>145.82463276633922</v>
      </c>
      <c r="F1432">
        <f ca="1"/>
        <v>1.5173332636039686E-2</v>
      </c>
    </row>
    <row r="1433" spans="5:6" x14ac:dyDescent="0.3">
      <c r="E1433">
        <f ca="1"/>
        <v>125.72350193337897</v>
      </c>
      <c r="F1433">
        <f ca="1"/>
        <v>2.8859926550482091E-2</v>
      </c>
    </row>
    <row r="1434" spans="5:6" x14ac:dyDescent="0.3">
      <c r="E1434">
        <f ca="1"/>
        <v>117.91138030777707</v>
      </c>
      <c r="F1434">
        <f ca="1"/>
        <v>2.1426270003595326E-2</v>
      </c>
    </row>
    <row r="1435" spans="5:6" x14ac:dyDescent="0.3">
      <c r="E1435">
        <f ca="1"/>
        <v>124.94113022757145</v>
      </c>
      <c r="F1435">
        <f ca="1"/>
        <v>2.8509251498210715E-2</v>
      </c>
    </row>
    <row r="1436" spans="5:6" x14ac:dyDescent="0.3">
      <c r="E1436">
        <f ca="1"/>
        <v>116.82048189068998</v>
      </c>
      <c r="F1436">
        <f ca="1"/>
        <v>1.9812260235296707E-2</v>
      </c>
    </row>
    <row r="1437" spans="5:6" x14ac:dyDescent="0.3">
      <c r="E1437">
        <f ca="1"/>
        <v>138.41652894813166</v>
      </c>
      <c r="F1437">
        <f ca="1"/>
        <v>2.326512834234231E-2</v>
      </c>
    </row>
    <row r="1438" spans="5:6" x14ac:dyDescent="0.3">
      <c r="E1438">
        <f ca="1"/>
        <v>141.52484649139956</v>
      </c>
      <c r="F1438">
        <f ca="1"/>
        <v>1.9924695214895049E-2</v>
      </c>
    </row>
    <row r="1439" spans="5:6" x14ac:dyDescent="0.3">
      <c r="E1439">
        <f ca="1"/>
        <v>116.42050428559551</v>
      </c>
      <c r="F1439">
        <f ca="1"/>
        <v>1.9197643456802017E-2</v>
      </c>
    </row>
    <row r="1440" spans="5:6" x14ac:dyDescent="0.3">
      <c r="E1440">
        <f ca="1"/>
        <v>120.96083648860441</v>
      </c>
      <c r="F1440">
        <f ca="1"/>
        <v>2.5301983901187191E-2</v>
      </c>
    </row>
    <row r="1441" spans="5:6" x14ac:dyDescent="0.3">
      <c r="E1441">
        <f ca="1"/>
        <v>136.16323853242542</v>
      </c>
      <c r="F1441">
        <f ca="1"/>
        <v>2.5435059425264493E-2</v>
      </c>
    </row>
    <row r="1442" spans="5:6" x14ac:dyDescent="0.3">
      <c r="E1442">
        <f ca="1"/>
        <v>156.27115744125683</v>
      </c>
      <c r="F1442">
        <f ca="1"/>
        <v>6.0319923427031817E-3</v>
      </c>
    </row>
    <row r="1443" spans="5:6" x14ac:dyDescent="0.3">
      <c r="E1443">
        <f ca="1"/>
        <v>168.66074154774878</v>
      </c>
      <c r="F1443">
        <f ca="1"/>
        <v>1.2972550016465132E-3</v>
      </c>
    </row>
    <row r="1444" spans="5:6" x14ac:dyDescent="0.3">
      <c r="E1444">
        <f ca="1"/>
        <v>147.40058830902694</v>
      </c>
      <c r="F1444">
        <f ca="1"/>
        <v>1.3511168923130588E-2</v>
      </c>
    </row>
    <row r="1445" spans="5:6" x14ac:dyDescent="0.3">
      <c r="E1445">
        <f ca="1"/>
        <v>158.87647335032105</v>
      </c>
      <c r="F1445">
        <f ca="1"/>
        <v>4.5385218127235501E-3</v>
      </c>
    </row>
    <row r="1446" spans="5:6" x14ac:dyDescent="0.3">
      <c r="E1446">
        <f ca="1"/>
        <v>120.0897171502064</v>
      </c>
      <c r="F1446">
        <f ca="1"/>
        <v>2.4305128704969738E-2</v>
      </c>
    </row>
    <row r="1447" spans="5:6" x14ac:dyDescent="0.3">
      <c r="E1447">
        <f ca="1"/>
        <v>138.80346667351193</v>
      </c>
      <c r="F1447">
        <f ca="1"/>
        <v>2.286597512156871E-2</v>
      </c>
    </row>
    <row r="1448" spans="5:6" x14ac:dyDescent="0.3">
      <c r="E1448">
        <f ca="1"/>
        <v>136.92060294968238</v>
      </c>
      <c r="F1448">
        <f ca="1"/>
        <v>2.4739296589947651E-2</v>
      </c>
    </row>
    <row r="1449" spans="5:6" x14ac:dyDescent="0.3">
      <c r="E1449">
        <f ca="1"/>
        <v>148.23829085096281</v>
      </c>
      <c r="F1449">
        <f ca="1"/>
        <v>1.2659494268704292E-2</v>
      </c>
    </row>
    <row r="1450" spans="5:6" x14ac:dyDescent="0.3">
      <c r="E1450">
        <f ca="1"/>
        <v>117.26455530839098</v>
      </c>
      <c r="F1450">
        <f ca="1"/>
        <v>2.04809905468556E-2</v>
      </c>
    </row>
    <row r="1451" spans="5:6" x14ac:dyDescent="0.3">
      <c r="E1451">
        <f ca="1"/>
        <v>146.17884732116551</v>
      </c>
      <c r="F1451">
        <f ca="1"/>
        <v>1.4793728883535005E-2</v>
      </c>
    </row>
    <row r="1452" spans="5:6" x14ac:dyDescent="0.3">
      <c r="E1452">
        <f ca="1"/>
        <v>133.59227624724357</v>
      </c>
      <c r="F1452">
        <f ca="1"/>
        <v>2.7462135369798333E-2</v>
      </c>
    </row>
    <row r="1453" spans="5:6" x14ac:dyDescent="0.3">
      <c r="E1453">
        <f ca="1"/>
        <v>108.92691639021787</v>
      </c>
      <c r="F1453">
        <f ca="1"/>
        <v>7.1943562378825425E-3</v>
      </c>
    </row>
    <row r="1454" spans="5:6" x14ac:dyDescent="0.3">
      <c r="E1454">
        <f ca="1"/>
        <v>149.65698419546791</v>
      </c>
      <c r="F1454">
        <f ca="1"/>
        <v>1.1277111096641618E-2</v>
      </c>
    </row>
    <row r="1455" spans="5:6" x14ac:dyDescent="0.3">
      <c r="E1455">
        <f ca="1"/>
        <v>108.69808521041749</v>
      </c>
      <c r="F1455">
        <f ca="1"/>
        <v>6.8647667992704671E-3</v>
      </c>
    </row>
    <row r="1456" spans="5:6" x14ac:dyDescent="0.3">
      <c r="E1456">
        <f ca="1"/>
        <v>114.34820174648526</v>
      </c>
      <c r="F1456">
        <f ca="1"/>
        <v>1.587392347715906E-2</v>
      </c>
    </row>
    <row r="1457" spans="5:6" x14ac:dyDescent="0.3">
      <c r="E1457">
        <f ca="1"/>
        <v>130.29997338583206</v>
      </c>
      <c r="F1457">
        <f ca="1"/>
        <v>2.9062546693864568E-2</v>
      </c>
    </row>
    <row r="1458" spans="5:6" x14ac:dyDescent="0.3">
      <c r="E1458">
        <f ca="1"/>
        <v>118.25903915384298</v>
      </c>
      <c r="F1458">
        <f ca="1"/>
        <v>2.1918849495215085E-2</v>
      </c>
    </row>
    <row r="1459" spans="5:6" x14ac:dyDescent="0.3">
      <c r="E1459">
        <f ca="1"/>
        <v>132.13801891075724</v>
      </c>
      <c r="F1459">
        <f ca="1"/>
        <v>2.832603140176624E-2</v>
      </c>
    </row>
    <row r="1460" spans="5:6" x14ac:dyDescent="0.3">
      <c r="E1460">
        <f ca="1"/>
        <v>156.69907830525963</v>
      </c>
      <c r="F1460">
        <f ca="1"/>
        <v>5.7649770037306947E-3</v>
      </c>
    </row>
    <row r="1461" spans="5:6" x14ac:dyDescent="0.3">
      <c r="E1461">
        <f ca="1"/>
        <v>150.65267197376642</v>
      </c>
      <c r="F1461">
        <f ca="1"/>
        <v>1.0356709794999506E-2</v>
      </c>
    </row>
    <row r="1462" spans="5:6" x14ac:dyDescent="0.3">
      <c r="E1462">
        <f ca="1"/>
        <v>139.07896382110144</v>
      </c>
      <c r="F1462">
        <f ca="1"/>
        <v>2.2578067355145413E-2</v>
      </c>
    </row>
    <row r="1463" spans="5:6" x14ac:dyDescent="0.3">
      <c r="E1463">
        <f ca="1"/>
        <v>180.9250899051865</v>
      </c>
      <c r="F1463">
        <f ca="1"/>
        <v>1.8190462040821703E-4</v>
      </c>
    </row>
    <row r="1464" spans="5:6" x14ac:dyDescent="0.3">
      <c r="E1464">
        <f ca="1"/>
        <v>124.34721936361788</v>
      </c>
      <c r="F1464">
        <f ca="1"/>
        <v>2.8180170003980792E-2</v>
      </c>
    </row>
    <row r="1465" spans="5:6" x14ac:dyDescent="0.3">
      <c r="E1465">
        <f ca="1"/>
        <v>153.86877497225342</v>
      </c>
      <c r="F1465">
        <f ca="1"/>
        <v>7.6949398568783595E-3</v>
      </c>
    </row>
    <row r="1466" spans="5:6" x14ac:dyDescent="0.3">
      <c r="E1466">
        <f ca="1"/>
        <v>137.10550992541832</v>
      </c>
      <c r="F1466">
        <f ca="1"/>
        <v>2.4563816111356562E-2</v>
      </c>
    </row>
    <row r="1467" spans="5:6" x14ac:dyDescent="0.3">
      <c r="E1467">
        <f ca="1"/>
        <v>139.72590687845917</v>
      </c>
      <c r="F1467">
        <f ca="1"/>
        <v>2.1891306426314462E-2</v>
      </c>
    </row>
    <row r="1468" spans="5:6" x14ac:dyDescent="0.3">
      <c r="E1468">
        <f ca="1"/>
        <v>104.15117392567552</v>
      </c>
      <c r="F1468">
        <f ca="1"/>
        <v>1.6820430155461792E-3</v>
      </c>
    </row>
    <row r="1469" spans="5:6" x14ac:dyDescent="0.3">
      <c r="E1469">
        <f ca="1"/>
        <v>121.73471891843856</v>
      </c>
      <c r="F1469">
        <f ca="1"/>
        <v>2.6104075769616361E-2</v>
      </c>
    </row>
    <row r="1470" spans="5:6" x14ac:dyDescent="0.3">
      <c r="E1470">
        <f ca="1"/>
        <v>124.37167557606307</v>
      </c>
      <c r="F1470">
        <f ca="1"/>
        <v>2.8194787899791473E-2</v>
      </c>
    </row>
    <row r="1471" spans="5:6" x14ac:dyDescent="0.3">
      <c r="E1471">
        <f ca="1"/>
        <v>155.25538915455218</v>
      </c>
      <c r="F1471">
        <f ca="1"/>
        <v>6.7009634944447238E-3</v>
      </c>
    </row>
    <row r="1472" spans="5:6" x14ac:dyDescent="0.3">
      <c r="E1472">
        <f ca="1"/>
        <v>119.01181495685084</v>
      </c>
      <c r="F1472">
        <f ca="1"/>
        <v>2.2944470535630743E-2</v>
      </c>
    </row>
    <row r="1473" spans="5:6" x14ac:dyDescent="0.3">
      <c r="E1473">
        <f ca="1"/>
        <v>141.88351186092376</v>
      </c>
      <c r="F1473">
        <f ca="1"/>
        <v>1.9526370279656279E-2</v>
      </c>
    </row>
    <row r="1474" spans="5:6" x14ac:dyDescent="0.3">
      <c r="E1474">
        <f ca="1"/>
        <v>113.80661522456626</v>
      </c>
      <c r="F1474">
        <f ca="1"/>
        <v>1.4981026621245027E-2</v>
      </c>
    </row>
    <row r="1475" spans="5:6" x14ac:dyDescent="0.3">
      <c r="E1475">
        <f ca="1"/>
        <v>139.06675581682865</v>
      </c>
      <c r="F1475">
        <f ca="1"/>
        <v>2.2590886755702734E-2</v>
      </c>
    </row>
    <row r="1476" spans="5:6" x14ac:dyDescent="0.3">
      <c r="E1476">
        <f ca="1"/>
        <v>129.04357592855902</v>
      </c>
      <c r="F1476">
        <f ca="1"/>
        <v>2.931062616730316E-2</v>
      </c>
    </row>
    <row r="1477" spans="5:6" x14ac:dyDescent="0.3">
      <c r="E1477">
        <f ca="1"/>
        <v>116.74695310377294</v>
      </c>
      <c r="F1477">
        <f ca="1"/>
        <v>1.9700110262209101E-2</v>
      </c>
    </row>
    <row r="1478" spans="5:6" x14ac:dyDescent="0.3">
      <c r="E1478">
        <f ca="1"/>
        <v>130.28819970441947</v>
      </c>
      <c r="F1478">
        <f ca="1"/>
        <v>2.9065871346201054E-2</v>
      </c>
    </row>
    <row r="1479" spans="5:6" x14ac:dyDescent="0.3">
      <c r="E1479">
        <f ca="1"/>
        <v>112.25980564531109</v>
      </c>
      <c r="F1479">
        <f ca="1"/>
        <v>1.2422889741854362E-2</v>
      </c>
    </row>
    <row r="1480" spans="5:6" x14ac:dyDescent="0.3">
      <c r="E1480">
        <f ca="1"/>
        <v>116.62739003651913</v>
      </c>
      <c r="F1480">
        <f ca="1"/>
        <v>1.9516927325695221E-2</v>
      </c>
    </row>
    <row r="1481" spans="5:6" x14ac:dyDescent="0.3">
      <c r="E1481">
        <f ca="1"/>
        <v>149.67798417524972</v>
      </c>
      <c r="F1481">
        <f ca="1"/>
        <v>1.1257259250526151E-2</v>
      </c>
    </row>
    <row r="1482" spans="5:6" x14ac:dyDescent="0.3">
      <c r="E1482">
        <f ca="1"/>
        <v>123.71576361036057</v>
      </c>
      <c r="F1482">
        <f ca="1"/>
        <v>2.7771219584790105E-2</v>
      </c>
    </row>
    <row r="1483" spans="5:6" x14ac:dyDescent="0.3">
      <c r="E1483">
        <f ca="1"/>
        <v>113.31578453458802</v>
      </c>
      <c r="F1483">
        <f ca="1"/>
        <v>1.4168621071603271E-2</v>
      </c>
    </row>
    <row r="1484" spans="5:6" x14ac:dyDescent="0.3">
      <c r="E1484">
        <f ca="1"/>
        <v>121.07760454793444</v>
      </c>
      <c r="F1484">
        <f ca="1"/>
        <v>2.5428167105547267E-2</v>
      </c>
    </row>
    <row r="1485" spans="5:6" x14ac:dyDescent="0.3">
      <c r="E1485">
        <f ca="1"/>
        <v>117.72091132917559</v>
      </c>
      <c r="F1485">
        <f ca="1"/>
        <v>2.1151683052725252E-2</v>
      </c>
    </row>
    <row r="1486" spans="5:6" x14ac:dyDescent="0.3">
      <c r="E1486">
        <f ca="1"/>
        <v>130.67958261507673</v>
      </c>
      <c r="F1486">
        <f ca="1"/>
        <v>2.8945532165590003E-2</v>
      </c>
    </row>
    <row r="1487" spans="5:6" x14ac:dyDescent="0.3">
      <c r="E1487">
        <f ca="1"/>
        <v>140.37193725879808</v>
      </c>
      <c r="F1487">
        <f ca="1"/>
        <v>2.1192986484425812E-2</v>
      </c>
    </row>
    <row r="1488" spans="5:6" x14ac:dyDescent="0.3">
      <c r="E1488">
        <f ca="1"/>
        <v>132.995540686357</v>
      </c>
      <c r="F1488">
        <f ca="1"/>
        <v>2.7844342876630224E-2</v>
      </c>
    </row>
    <row r="1489" spans="5:6" x14ac:dyDescent="0.3">
      <c r="E1489">
        <f ca="1"/>
        <v>122.46244670543524</v>
      </c>
      <c r="F1489">
        <f ca="1"/>
        <v>2.6782668342953782E-2</v>
      </c>
    </row>
    <row r="1490" spans="5:6" x14ac:dyDescent="0.3">
      <c r="E1490">
        <f ca="1"/>
        <v>161.99277532488378</v>
      </c>
      <c r="F1490">
        <f ca="1"/>
        <v>3.1421980393204515E-3</v>
      </c>
    </row>
    <row r="1491" spans="5:6" x14ac:dyDescent="0.3">
      <c r="E1491">
        <f ca="1"/>
        <v>152.74913398872582</v>
      </c>
      <c r="F1491">
        <f ca="1"/>
        <v>8.5657602896151066E-3</v>
      </c>
    </row>
    <row r="1492" spans="5:6" x14ac:dyDescent="0.3">
      <c r="E1492">
        <f ca="1"/>
        <v>118.53016394095381</v>
      </c>
      <c r="F1492">
        <f ca="1"/>
        <v>2.2294904648196674E-2</v>
      </c>
    </row>
    <row r="1493" spans="5:6" x14ac:dyDescent="0.3">
      <c r="E1493">
        <f ca="1"/>
        <v>139.71579233354674</v>
      </c>
      <c r="F1493">
        <f ca="1"/>
        <v>2.1902147810833706E-2</v>
      </c>
    </row>
    <row r="1494" spans="5:6" x14ac:dyDescent="0.3">
      <c r="E1494">
        <f ca="1"/>
        <v>141.12713854278743</v>
      </c>
      <c r="F1494">
        <f ca="1"/>
        <v>2.0364671641988189E-2</v>
      </c>
    </row>
    <row r="1495" spans="5:6" x14ac:dyDescent="0.3">
      <c r="E1495">
        <f ca="1"/>
        <v>139.59989431461528</v>
      </c>
      <c r="F1495">
        <f ca="1"/>
        <v>2.2026151839835011E-2</v>
      </c>
    </row>
    <row r="1496" spans="5:6" x14ac:dyDescent="0.3">
      <c r="E1496">
        <f ca="1"/>
        <v>105.79927561593459</v>
      </c>
      <c r="F1496">
        <f ca="1"/>
        <v>3.2161778148797771E-3</v>
      </c>
    </row>
    <row r="1497" spans="5:6" x14ac:dyDescent="0.3">
      <c r="E1497">
        <f ca="1"/>
        <v>145.76364659593622</v>
      </c>
      <c r="F1497">
        <f ca="1"/>
        <v>1.5239000825291523E-2</v>
      </c>
    </row>
    <row r="1498" spans="5:6" x14ac:dyDescent="0.3">
      <c r="E1498">
        <f ca="1"/>
        <v>119.91076250922642</v>
      </c>
      <c r="F1498">
        <f ca="1"/>
        <v>2.4088627865777566E-2</v>
      </c>
    </row>
    <row r="1499" spans="5:6" x14ac:dyDescent="0.3">
      <c r="E1499">
        <f ca="1"/>
        <v>134.37885714266301</v>
      </c>
      <c r="F1499">
        <f ca="1"/>
        <v>2.6903821711814976E-2</v>
      </c>
    </row>
    <row r="1500" spans="5:6" x14ac:dyDescent="0.3">
      <c r="E1500">
        <f ca="1"/>
        <v>127.06310764863683</v>
      </c>
      <c r="F1500">
        <f ca="1"/>
        <v>2.9241685570006993E-2</v>
      </c>
    </row>
    <row r="1501" spans="5:6" x14ac:dyDescent="0.3">
      <c r="E1501">
        <f ca="1"/>
        <v>154.85691794742172</v>
      </c>
      <c r="F1501">
        <f ca="1"/>
        <v>6.9770200907893262E-3</v>
      </c>
    </row>
    <row r="1502" spans="5:6" x14ac:dyDescent="0.3">
      <c r="E1502">
        <f ca="1"/>
        <v>142.80275543370385</v>
      </c>
      <c r="F1502">
        <f ca="1"/>
        <v>1.8501970212632099E-2</v>
      </c>
    </row>
    <row r="1503" spans="5:6" x14ac:dyDescent="0.3">
      <c r="E1503">
        <f ca="1"/>
        <v>131.83498489055114</v>
      </c>
      <c r="F1503">
        <f ca="1"/>
        <v>2.8476123227579288E-2</v>
      </c>
    </row>
    <row r="1504" spans="5:6" x14ac:dyDescent="0.3">
      <c r="E1504">
        <f ca="1"/>
        <v>114.58712398950543</v>
      </c>
      <c r="F1504">
        <f ca="1"/>
        <v>1.6265809285700081E-2</v>
      </c>
    </row>
    <row r="1505" spans="5:6" x14ac:dyDescent="0.3">
      <c r="E1505">
        <f ca="1"/>
        <v>153.45359642515464</v>
      </c>
      <c r="F1505">
        <f ca="1"/>
        <v>8.0107647760299105E-3</v>
      </c>
    </row>
    <row r="1506" spans="5:6" x14ac:dyDescent="0.3">
      <c r="E1506">
        <f ca="1"/>
        <v>123.14277580989273</v>
      </c>
      <c r="F1506">
        <f ca="1"/>
        <v>2.7348108269778067E-2</v>
      </c>
    </row>
    <row r="1507" spans="5:6" x14ac:dyDescent="0.3">
      <c r="E1507">
        <f ca="1"/>
        <v>126.84382264057365</v>
      </c>
      <c r="F1507">
        <f ca="1"/>
        <v>2.9197994887852293E-2</v>
      </c>
    </row>
    <row r="1508" spans="5:6" x14ac:dyDescent="0.3">
      <c r="E1508">
        <f ca="1"/>
        <v>133.79205659265011</v>
      </c>
      <c r="F1508">
        <f ca="1"/>
        <v>2.7326031163766987E-2</v>
      </c>
    </row>
    <row r="1509" spans="5:6" x14ac:dyDescent="0.3">
      <c r="E1509">
        <f ca="1"/>
        <v>121.56772785427353</v>
      </c>
      <c r="F1509">
        <f ca="1"/>
        <v>2.593788737750858E-2</v>
      </c>
    </row>
    <row r="1510" spans="5:6" x14ac:dyDescent="0.3">
      <c r="E1510">
        <f ca="1"/>
        <v>131.41963281288821</v>
      </c>
      <c r="F1510">
        <f ca="1"/>
        <v>2.8663981676351327E-2</v>
      </c>
    </row>
    <row r="1511" spans="5:6" x14ac:dyDescent="0.3">
      <c r="E1511">
        <f ca="1"/>
        <v>127.90096251111888</v>
      </c>
      <c r="F1511">
        <f ca="1"/>
        <v>2.9341703832934045E-2</v>
      </c>
    </row>
    <row r="1512" spans="5:6" x14ac:dyDescent="0.3">
      <c r="E1512">
        <f ca="1"/>
        <v>136.27469275519439</v>
      </c>
      <c r="F1512">
        <f ca="1"/>
        <v>2.5335107835025874E-2</v>
      </c>
    </row>
    <row r="1513" spans="5:6" x14ac:dyDescent="0.3">
      <c r="E1513">
        <f ca="1"/>
        <v>164.03417148477087</v>
      </c>
      <c r="F1513">
        <f ca="1"/>
        <v>2.430584951433386E-3</v>
      </c>
    </row>
    <row r="1514" spans="5:6" x14ac:dyDescent="0.3">
      <c r="E1514">
        <f ca="1"/>
        <v>131.26588042382636</v>
      </c>
      <c r="F1514">
        <f ca="1"/>
        <v>2.872816064001868E-2</v>
      </c>
    </row>
    <row r="1515" spans="5:6" x14ac:dyDescent="0.3">
      <c r="E1515">
        <f ca="1"/>
        <v>113.73756416194831</v>
      </c>
      <c r="F1515">
        <f ca="1"/>
        <v>1.4866855169978887E-2</v>
      </c>
    </row>
    <row r="1516" spans="5:6" x14ac:dyDescent="0.3">
      <c r="E1516">
        <f ca="1"/>
        <v>127.69705256671978</v>
      </c>
      <c r="F1516">
        <f ca="1"/>
        <v>2.9327062031360134E-2</v>
      </c>
    </row>
    <row r="1517" spans="5:6" x14ac:dyDescent="0.3">
      <c r="E1517">
        <f ca="1"/>
        <v>123.99321301151735</v>
      </c>
      <c r="F1517">
        <f ca="1"/>
        <v>2.7958360148688223E-2</v>
      </c>
    </row>
    <row r="1518" spans="5:6" x14ac:dyDescent="0.3">
      <c r="E1518">
        <f ca="1"/>
        <v>125.64865995115844</v>
      </c>
      <c r="F1518">
        <f ca="1"/>
        <v>2.8830462744742703E-2</v>
      </c>
    </row>
    <row r="1519" spans="5:6" x14ac:dyDescent="0.3">
      <c r="E1519">
        <f ca="1"/>
        <v>130.02409584580943</v>
      </c>
      <c r="F1519">
        <f ca="1"/>
        <v>2.9135568113292959E-2</v>
      </c>
    </row>
    <row r="1520" spans="5:6" x14ac:dyDescent="0.3">
      <c r="E1520">
        <f ca="1"/>
        <v>114.25024500033059</v>
      </c>
      <c r="F1520">
        <f ca="1"/>
        <v>1.5712843757000501E-2</v>
      </c>
    </row>
    <row r="1521" spans="5:6" x14ac:dyDescent="0.3">
      <c r="E1521">
        <f ca="1"/>
        <v>146.45628468481158</v>
      </c>
      <c r="F1521">
        <f ca="1"/>
        <v>1.4498680343435705E-2</v>
      </c>
    </row>
    <row r="1522" spans="5:6" x14ac:dyDescent="0.3">
      <c r="E1522">
        <f ca="1"/>
        <v>157.12352457141628</v>
      </c>
      <c r="F1522">
        <f ca="1"/>
        <v>5.5086953853858891E-3</v>
      </c>
    </row>
    <row r="1523" spans="5:6" x14ac:dyDescent="0.3">
      <c r="E1523">
        <f ca="1"/>
        <v>129.89208458880188</v>
      </c>
      <c r="F1523">
        <f ca="1"/>
        <v>2.9166874666752E-2</v>
      </c>
    </row>
    <row r="1524" spans="5:6" x14ac:dyDescent="0.3">
      <c r="E1524">
        <f ca="1"/>
        <v>110.61338593570423</v>
      </c>
      <c r="F1524">
        <f ca="1"/>
        <v>9.7590417231275314E-3</v>
      </c>
    </row>
    <row r="1525" spans="5:6" x14ac:dyDescent="0.3">
      <c r="E1525">
        <f ca="1"/>
        <v>132.56294077968076</v>
      </c>
      <c r="F1525">
        <f ca="1"/>
        <v>2.8097635505384789E-2</v>
      </c>
    </row>
    <row r="1526" spans="5:6" x14ac:dyDescent="0.3">
      <c r="E1526">
        <f ca="1"/>
        <v>117.57296876571618</v>
      </c>
      <c r="F1526">
        <f ca="1"/>
        <v>2.0936190790950951E-2</v>
      </c>
    </row>
    <row r="1527" spans="5:6" x14ac:dyDescent="0.3">
      <c r="E1527">
        <f ca="1"/>
        <v>118.06394106158464</v>
      </c>
      <c r="F1527">
        <f ca="1"/>
        <v>2.164382375021473E-2</v>
      </c>
    </row>
    <row r="1528" spans="5:6" x14ac:dyDescent="0.3">
      <c r="E1528">
        <f ca="1"/>
        <v>127.61799548595567</v>
      </c>
      <c r="F1528">
        <f ca="1"/>
        <v>2.9319714910241688E-2</v>
      </c>
    </row>
    <row r="1529" spans="5:6" x14ac:dyDescent="0.3">
      <c r="E1529">
        <f ca="1"/>
        <v>133.86987495694967</v>
      </c>
      <c r="F1529">
        <f ca="1"/>
        <v>2.7271945013729343E-2</v>
      </c>
    </row>
    <row r="1530" spans="5:6" x14ac:dyDescent="0.3">
      <c r="E1530">
        <f ca="1"/>
        <v>149.2188139571214</v>
      </c>
      <c r="F1530">
        <f ca="1"/>
        <v>1.1695503390157848E-2</v>
      </c>
    </row>
    <row r="1531" spans="5:6" x14ac:dyDescent="0.3">
      <c r="E1531">
        <f ca="1"/>
        <v>115.32832631705574</v>
      </c>
      <c r="F1531">
        <f ca="1"/>
        <v>1.7469825594969648E-2</v>
      </c>
    </row>
    <row r="1532" spans="5:6" x14ac:dyDescent="0.3">
      <c r="E1532">
        <f ca="1"/>
        <v>119.61516202378434</v>
      </c>
      <c r="F1532">
        <f ca="1"/>
        <v>2.3722632702526943E-2</v>
      </c>
    </row>
    <row r="1533" spans="5:6" x14ac:dyDescent="0.3">
      <c r="E1533">
        <f ca="1"/>
        <v>128.29365472550816</v>
      </c>
      <c r="F1533">
        <f ca="1"/>
        <v>2.9352526174261713E-2</v>
      </c>
    </row>
    <row r="1534" spans="5:6" x14ac:dyDescent="0.3">
      <c r="E1534">
        <f ca="1"/>
        <v>146.10737430825296</v>
      </c>
      <c r="F1534">
        <f ca="1"/>
        <v>1.4870069728964553E-2</v>
      </c>
    </row>
    <row r="1535" spans="5:6" x14ac:dyDescent="0.3">
      <c r="E1535">
        <f ca="1"/>
        <v>137.63060125247603</v>
      </c>
      <c r="F1535">
        <f ca="1"/>
        <v>2.4054559971170859E-2</v>
      </c>
    </row>
    <row r="1536" spans="5:6" x14ac:dyDescent="0.3">
      <c r="E1536">
        <f ca="1"/>
        <v>148.06919538307034</v>
      </c>
      <c r="F1536">
        <f ca="1"/>
        <v>1.2829417309590987E-2</v>
      </c>
    </row>
    <row r="1537" spans="5:6" x14ac:dyDescent="0.3">
      <c r="E1537">
        <f ca="1"/>
        <v>131.89997143433851</v>
      </c>
      <c r="F1537">
        <f ca="1"/>
        <v>2.844484964620158E-2</v>
      </c>
    </row>
    <row r="1538" spans="5:6" x14ac:dyDescent="0.3">
      <c r="E1538">
        <f ca="1"/>
        <v>120.38566380368087</v>
      </c>
      <c r="F1538">
        <f ca="1"/>
        <v>2.4654558020311666E-2</v>
      </c>
    </row>
    <row r="1539" spans="5:6" x14ac:dyDescent="0.3">
      <c r="E1539">
        <f ca="1"/>
        <v>117.53067458772185</v>
      </c>
      <c r="F1539">
        <f ca="1"/>
        <v>2.0874238196430674E-2</v>
      </c>
    </row>
    <row r="1540" spans="5:6" x14ac:dyDescent="0.3">
      <c r="E1540">
        <f ca="1"/>
        <v>116.36805933235993</v>
      </c>
      <c r="F1540">
        <f ca="1"/>
        <v>1.911625587472416E-2</v>
      </c>
    </row>
    <row r="1541" spans="5:6" x14ac:dyDescent="0.3">
      <c r="E1541">
        <f ca="1"/>
        <v>122.6690791731713</v>
      </c>
      <c r="F1541">
        <f ca="1"/>
        <v>2.6961552168047132E-2</v>
      </c>
    </row>
    <row r="1542" spans="5:6" x14ac:dyDescent="0.3">
      <c r="E1542">
        <f ca="1"/>
        <v>118.48911797277088</v>
      </c>
      <c r="F1542">
        <f ca="1"/>
        <v>2.2238442469156201E-2</v>
      </c>
    </row>
    <row r="1543" spans="5:6" x14ac:dyDescent="0.3">
      <c r="E1543">
        <f ca="1"/>
        <v>160.81405272588253</v>
      </c>
      <c r="F1543">
        <f ca="1"/>
        <v>3.6236167516895523E-3</v>
      </c>
    </row>
    <row r="1544" spans="5:6" x14ac:dyDescent="0.3">
      <c r="E1544">
        <f ca="1"/>
        <v>147.37617116240961</v>
      </c>
      <c r="F1544">
        <f ca="1"/>
        <v>1.3536353005964062E-2</v>
      </c>
    </row>
    <row r="1545" spans="5:6" x14ac:dyDescent="0.3">
      <c r="E1545">
        <f ca="1"/>
        <v>135.44017826757573</v>
      </c>
      <c r="F1545">
        <f ca="1"/>
        <v>2.6061304365017017E-2</v>
      </c>
    </row>
    <row r="1546" spans="5:6" x14ac:dyDescent="0.3">
      <c r="E1546">
        <f ca="1"/>
        <v>132.18112266693583</v>
      </c>
      <c r="F1546">
        <f ca="1"/>
        <v>2.8303807653534151E-2</v>
      </c>
    </row>
    <row r="1547" spans="5:6" x14ac:dyDescent="0.3">
      <c r="E1547">
        <f ca="1"/>
        <v>130.98840710076755</v>
      </c>
      <c r="F1547">
        <f ca="1"/>
        <v>2.8836493703442122E-2</v>
      </c>
    </row>
    <row r="1548" spans="5:6" x14ac:dyDescent="0.3">
      <c r="E1548">
        <f ca="1"/>
        <v>140.0826298402238</v>
      </c>
      <c r="F1548">
        <f ca="1"/>
        <v>2.1507070162428216E-2</v>
      </c>
    </row>
    <row r="1549" spans="5:6" x14ac:dyDescent="0.3">
      <c r="E1549">
        <f ca="1"/>
        <v>147.18985651902659</v>
      </c>
      <c r="F1549">
        <f ca="1"/>
        <v>1.3729157258067365E-2</v>
      </c>
    </row>
    <row r="1550" spans="5:6" x14ac:dyDescent="0.3">
      <c r="E1550">
        <f ca="1"/>
        <v>115.70824494938604</v>
      </c>
      <c r="F1550">
        <f ca="1"/>
        <v>1.807812000400141E-2</v>
      </c>
    </row>
    <row r="1551" spans="5:6" x14ac:dyDescent="0.3">
      <c r="E1551">
        <f ca="1"/>
        <v>118.97476246569265</v>
      </c>
      <c r="F1551">
        <f ca="1"/>
        <v>2.2895369897632453E-2</v>
      </c>
    </row>
    <row r="1552" spans="5:6" x14ac:dyDescent="0.3">
      <c r="E1552">
        <f ca="1"/>
        <v>133.6561642312341</v>
      </c>
      <c r="F1552">
        <f ca="1"/>
        <v>2.7419044293849022E-2</v>
      </c>
    </row>
    <row r="1553" spans="5:6" x14ac:dyDescent="0.3">
      <c r="E1553">
        <f ca="1"/>
        <v>130.88488284884423</v>
      </c>
      <c r="F1553">
        <f ca="1"/>
        <v>2.8874411622993763E-2</v>
      </c>
    </row>
    <row r="1554" spans="5:6" x14ac:dyDescent="0.3">
      <c r="E1554">
        <f ca="1"/>
        <v>143.32768884347988</v>
      </c>
      <c r="F1554">
        <f ca="1"/>
        <v>1.7916823319561532E-2</v>
      </c>
    </row>
    <row r="1555" spans="5:6" x14ac:dyDescent="0.3">
      <c r="E1555">
        <f ca="1"/>
        <v>114.29563032295206</v>
      </c>
      <c r="F1555">
        <f ca="1"/>
        <v>1.5787502329938134E-2</v>
      </c>
    </row>
    <row r="1556" spans="5:6" x14ac:dyDescent="0.3">
      <c r="E1556">
        <f ca="1"/>
        <v>137.39353993689929</v>
      </c>
      <c r="F1556">
        <f ca="1"/>
        <v>2.4286411356366899E-2</v>
      </c>
    </row>
    <row r="1557" spans="5:6" x14ac:dyDescent="0.3">
      <c r="E1557">
        <f ca="1"/>
        <v>128.3020682167504</v>
      </c>
      <c r="F1557">
        <f ca="1"/>
        <v>2.9352509397405278E-2</v>
      </c>
    </row>
    <row r="1558" spans="5:6" x14ac:dyDescent="0.3">
      <c r="E1558">
        <f ca="1"/>
        <v>117.94281489708339</v>
      </c>
      <c r="F1558">
        <f ca="1"/>
        <v>2.1471271851211903E-2</v>
      </c>
    </row>
    <row r="1559" spans="5:6" x14ac:dyDescent="0.3">
      <c r="E1559">
        <f ca="1"/>
        <v>135.74732445125215</v>
      </c>
      <c r="F1559">
        <f ca="1"/>
        <v>2.5800115032106042E-2</v>
      </c>
    </row>
    <row r="1560" spans="5:6" x14ac:dyDescent="0.3">
      <c r="E1560">
        <f ca="1"/>
        <v>153.64556318129644</v>
      </c>
      <c r="F1560">
        <f ca="1"/>
        <v>7.8636948371053894E-3</v>
      </c>
    </row>
    <row r="1561" spans="5:6" x14ac:dyDescent="0.3">
      <c r="E1561">
        <f ca="1"/>
        <v>144.6992641549557</v>
      </c>
      <c r="F1561">
        <f ca="1"/>
        <v>1.639786125318558E-2</v>
      </c>
    </row>
    <row r="1562" spans="5:6" x14ac:dyDescent="0.3">
      <c r="E1562">
        <f ca="1"/>
        <v>151.44594033351771</v>
      </c>
      <c r="F1562">
        <f ca="1"/>
        <v>9.65498384685466E-3</v>
      </c>
    </row>
    <row r="1563" spans="5:6" x14ac:dyDescent="0.3">
      <c r="E1563">
        <f ca="1"/>
        <v>115.36350280121916</v>
      </c>
      <c r="F1563">
        <f ca="1"/>
        <v>1.7526430925616388E-2</v>
      </c>
    </row>
    <row r="1564" spans="5:6" x14ac:dyDescent="0.3">
      <c r="E1564">
        <f ca="1"/>
        <v>154.58294282519859</v>
      </c>
      <c r="F1564">
        <f ca="1"/>
        <v>7.1713068852065501E-3</v>
      </c>
    </row>
    <row r="1565" spans="5:6" x14ac:dyDescent="0.3">
      <c r="E1565">
        <f ca="1"/>
        <v>131.39748316060627</v>
      </c>
      <c r="F1565">
        <f ca="1"/>
        <v>2.8673407944999622E-2</v>
      </c>
    </row>
    <row r="1566" spans="5:6" x14ac:dyDescent="0.3">
      <c r="E1566">
        <f ca="1"/>
        <v>132.06752273780199</v>
      </c>
      <c r="F1566">
        <f ca="1"/>
        <v>2.8361911991899923E-2</v>
      </c>
    </row>
    <row r="1567" spans="5:6" x14ac:dyDescent="0.3">
      <c r="E1567">
        <f ca="1"/>
        <v>136.99738177497841</v>
      </c>
      <c r="F1567">
        <f ca="1"/>
        <v>2.4666685733735705E-2</v>
      </c>
    </row>
    <row r="1568" spans="5:6" x14ac:dyDescent="0.3">
      <c r="E1568">
        <f ca="1"/>
        <v>135.99194687428076</v>
      </c>
      <c r="F1568">
        <f ca="1"/>
        <v>2.5586944397199992E-2</v>
      </c>
    </row>
    <row r="1569" spans="5:6" x14ac:dyDescent="0.3">
      <c r="E1569">
        <f ca="1"/>
        <v>149.21811429009267</v>
      </c>
      <c r="F1569">
        <f ca="1"/>
        <v>1.1696177775390674E-2</v>
      </c>
    </row>
    <row r="1570" spans="5:6" x14ac:dyDescent="0.3">
      <c r="E1570">
        <f ca="1"/>
        <v>138.73014450055743</v>
      </c>
      <c r="F1570">
        <f ca="1"/>
        <v>2.2942095129379215E-2</v>
      </c>
    </row>
    <row r="1571" spans="5:6" x14ac:dyDescent="0.3">
      <c r="E1571">
        <f ca="1"/>
        <v>127.58981218363324</v>
      </c>
      <c r="F1571">
        <f ca="1"/>
        <v>2.9316869372981832E-2</v>
      </c>
    </row>
    <row r="1572" spans="5:6" x14ac:dyDescent="0.3">
      <c r="E1572">
        <f ca="1"/>
        <v>128.50179571429248</v>
      </c>
      <c r="F1572">
        <f ca="1"/>
        <v>2.9349069512468493E-2</v>
      </c>
    </row>
    <row r="1573" spans="5:6" x14ac:dyDescent="0.3">
      <c r="E1573">
        <f ca="1"/>
        <v>127.83127337762903</v>
      </c>
      <c r="F1573">
        <f ca="1"/>
        <v>2.9337396801221841E-2</v>
      </c>
    </row>
    <row r="1574" spans="5:6" x14ac:dyDescent="0.3">
      <c r="E1574">
        <f ca="1"/>
        <v>148.72437560389497</v>
      </c>
      <c r="F1574">
        <f ca="1"/>
        <v>1.2176952118827949E-2</v>
      </c>
    </row>
    <row r="1575" spans="5:6" x14ac:dyDescent="0.3">
      <c r="E1575">
        <f ca="1"/>
        <v>158.40302660899459</v>
      </c>
      <c r="F1575">
        <f ca="1"/>
        <v>4.786792856041831E-3</v>
      </c>
    </row>
    <row r="1576" spans="5:6" x14ac:dyDescent="0.3">
      <c r="E1576">
        <f ca="1"/>
        <v>113.28108717598893</v>
      </c>
      <c r="F1576">
        <f ca="1"/>
        <v>1.411114658015852E-2</v>
      </c>
    </row>
    <row r="1577" spans="5:6" x14ac:dyDescent="0.3">
      <c r="E1577">
        <f ca="1"/>
        <v>134.0941771279262</v>
      </c>
      <c r="F1577">
        <f ca="1"/>
        <v>2.7112752390836378E-2</v>
      </c>
    </row>
    <row r="1578" spans="5:6" x14ac:dyDescent="0.3">
      <c r="E1578">
        <f ca="1"/>
        <v>146.05766868981937</v>
      </c>
      <c r="F1578">
        <f ca="1"/>
        <v>1.4923238161769976E-2</v>
      </c>
    </row>
    <row r="1579" spans="5:6" x14ac:dyDescent="0.3">
      <c r="E1579">
        <f ca="1"/>
        <v>142.60598468416299</v>
      </c>
      <c r="F1579">
        <f ca="1"/>
        <v>1.8721435483965283E-2</v>
      </c>
    </row>
    <row r="1580" spans="5:6" x14ac:dyDescent="0.3">
      <c r="E1580">
        <f ca="1"/>
        <v>120.99451692911387</v>
      </c>
      <c r="F1580">
        <f ca="1"/>
        <v>2.5338564896033512E-2</v>
      </c>
    </row>
    <row r="1581" spans="5:6" x14ac:dyDescent="0.3">
      <c r="E1581">
        <f ca="1"/>
        <v>174.04233265579543</v>
      </c>
      <c r="F1581">
        <f ca="1"/>
        <v>5.7764678795643102E-4</v>
      </c>
    </row>
    <row r="1582" spans="5:6" x14ac:dyDescent="0.3">
      <c r="E1582">
        <f ca="1"/>
        <v>143.15849762570346</v>
      </c>
      <c r="F1582">
        <f ca="1"/>
        <v>1.8105320942280463E-2</v>
      </c>
    </row>
    <row r="1583" spans="5:6" x14ac:dyDescent="0.3">
      <c r="E1583">
        <f ca="1"/>
        <v>126.75234408798752</v>
      </c>
      <c r="F1583">
        <f ca="1"/>
        <v>2.917760347932449E-2</v>
      </c>
    </row>
    <row r="1584" spans="5:6" x14ac:dyDescent="0.3">
      <c r="E1584">
        <f ca="1"/>
        <v>119.07158686715252</v>
      </c>
      <c r="F1584">
        <f ca="1"/>
        <v>2.3023365266838833E-2</v>
      </c>
    </row>
    <row r="1585" spans="5:6" x14ac:dyDescent="0.3">
      <c r="E1585">
        <f ca="1"/>
        <v>123.79416100234428</v>
      </c>
      <c r="F1585">
        <f ca="1"/>
        <v>2.7825278678239616E-2</v>
      </c>
    </row>
    <row r="1586" spans="5:6" x14ac:dyDescent="0.3">
      <c r="E1586">
        <f ca="1"/>
        <v>115.70610032887095</v>
      </c>
      <c r="F1586">
        <f ca="1"/>
        <v>1.807470608363736E-2</v>
      </c>
    </row>
    <row r="1587" spans="5:6" x14ac:dyDescent="0.3">
      <c r="E1587">
        <f ca="1"/>
        <v>120.14171465082623</v>
      </c>
      <c r="F1587">
        <f ca="1"/>
        <v>2.4367305855288169E-2</v>
      </c>
    </row>
    <row r="1588" spans="5:6" x14ac:dyDescent="0.3">
      <c r="E1588">
        <f ca="1"/>
        <v>128.75023464495291</v>
      </c>
      <c r="F1588">
        <f ca="1"/>
        <v>2.9336690644422448E-2</v>
      </c>
    </row>
    <row r="1589" spans="5:6" x14ac:dyDescent="0.3">
      <c r="E1589">
        <f ca="1"/>
        <v>126.21862836090247</v>
      </c>
      <c r="F1589">
        <f ca="1"/>
        <v>2.9033108256270441E-2</v>
      </c>
    </row>
    <row r="1590" spans="5:6" x14ac:dyDescent="0.3">
      <c r="E1590">
        <f ca="1"/>
        <v>125.0224344026238</v>
      </c>
      <c r="F1590">
        <f ca="1"/>
        <v>2.8550085291118951E-2</v>
      </c>
    </row>
    <row r="1591" spans="5:6" x14ac:dyDescent="0.3">
      <c r="E1591">
        <f ca="1"/>
        <v>134.2190911875054</v>
      </c>
      <c r="F1591">
        <f ca="1"/>
        <v>2.7022011480821145E-2</v>
      </c>
    </row>
    <row r="1592" spans="5:6" x14ac:dyDescent="0.3">
      <c r="E1592">
        <f ca="1"/>
        <v>132.69402193276892</v>
      </c>
      <c r="F1592">
        <f ca="1"/>
        <v>2.8023060468057345E-2</v>
      </c>
    </row>
    <row r="1593" spans="5:6" x14ac:dyDescent="0.3">
      <c r="E1593">
        <f ca="1"/>
        <v>141.78775732414422</v>
      </c>
      <c r="F1593">
        <f ca="1"/>
        <v>1.963282867002281E-2</v>
      </c>
    </row>
    <row r="1594" spans="5:6" x14ac:dyDescent="0.3">
      <c r="E1594">
        <f ca="1"/>
        <v>136.00720330761914</v>
      </c>
      <c r="F1594">
        <f ca="1"/>
        <v>2.5573502676940113E-2</v>
      </c>
    </row>
    <row r="1595" spans="5:6" x14ac:dyDescent="0.3">
      <c r="E1595">
        <f ca="1"/>
        <v>153.28974701919262</v>
      </c>
      <c r="F1595">
        <f ca="1"/>
        <v>8.1377081153918059E-3</v>
      </c>
    </row>
    <row r="1596" spans="5:6" x14ac:dyDescent="0.3">
      <c r="E1596">
        <f ca="1"/>
        <v>142.8435643597852</v>
      </c>
      <c r="F1596">
        <f ca="1"/>
        <v>1.845645611943985E-2</v>
      </c>
    </row>
    <row r="1597" spans="5:6" x14ac:dyDescent="0.3">
      <c r="E1597">
        <f ca="1"/>
        <v>125.53076113929265</v>
      </c>
      <c r="F1597">
        <f ca="1"/>
        <v>2.878229637426542E-2</v>
      </c>
    </row>
    <row r="1598" spans="5:6" x14ac:dyDescent="0.3">
      <c r="E1598">
        <f ca="1"/>
        <v>133.88818536102514</v>
      </c>
      <c r="F1598">
        <f ca="1"/>
        <v>2.7259132437379659E-2</v>
      </c>
    </row>
    <row r="1599" spans="5:6" x14ac:dyDescent="0.3">
      <c r="E1599">
        <f ca="1"/>
        <v>136.41869894492925</v>
      </c>
      <c r="F1599">
        <f ca="1"/>
        <v>2.5204681842474416E-2</v>
      </c>
    </row>
    <row r="1600" spans="5:6" x14ac:dyDescent="0.3">
      <c r="E1600">
        <f ca="1"/>
        <v>138.68586123883662</v>
      </c>
      <c r="F1600">
        <f ca="1"/>
        <v>2.2987961415226996E-2</v>
      </c>
    </row>
    <row r="1601" spans="5:6" x14ac:dyDescent="0.3">
      <c r="E1601">
        <f ca="1"/>
        <v>140.75204640821411</v>
      </c>
      <c r="F1601">
        <f ca="1"/>
        <v>2.0777436446373216E-2</v>
      </c>
    </row>
    <row r="1602" spans="5:6" x14ac:dyDescent="0.3">
      <c r="E1602">
        <f ca="1"/>
        <v>133.88878353209435</v>
      </c>
      <c r="F1602">
        <f ca="1"/>
        <v>2.7258713318984173E-2</v>
      </c>
    </row>
    <row r="1603" spans="5:6" x14ac:dyDescent="0.3">
      <c r="E1603">
        <f ca="1"/>
        <v>122.39540070235854</v>
      </c>
      <c r="F1603">
        <f ca="1"/>
        <v>2.6723300530384086E-2</v>
      </c>
    </row>
    <row r="1604" spans="5:6" x14ac:dyDescent="0.3">
      <c r="E1604">
        <f ca="1"/>
        <v>149.08269689781264</v>
      </c>
      <c r="F1604">
        <f ca="1"/>
        <v>1.1827074139624361E-2</v>
      </c>
    </row>
    <row r="1605" spans="5:6" x14ac:dyDescent="0.3">
      <c r="E1605">
        <f ca="1"/>
        <v>135.5453615658883</v>
      </c>
      <c r="F1605">
        <f ca="1"/>
        <v>2.5972688338475186E-2</v>
      </c>
    </row>
    <row r="1606" spans="5:6" x14ac:dyDescent="0.3">
      <c r="E1606">
        <f ca="1"/>
        <v>151.20534926453837</v>
      </c>
      <c r="F1606">
        <f ca="1"/>
        <v>9.8647754099859958E-3</v>
      </c>
    </row>
    <row r="1607" spans="5:6" x14ac:dyDescent="0.3">
      <c r="E1607">
        <f ca="1"/>
        <v>123.64841385826176</v>
      </c>
      <c r="F1607">
        <f ca="1"/>
        <v>2.7724038394299412E-2</v>
      </c>
    </row>
    <row r="1608" spans="5:6" x14ac:dyDescent="0.3">
      <c r="E1608">
        <f ca="1"/>
        <v>133.47626391941864</v>
      </c>
      <c r="F1608">
        <f ca="1"/>
        <v>2.7539328055063012E-2</v>
      </c>
    </row>
    <row r="1609" spans="5:6" x14ac:dyDescent="0.3">
      <c r="E1609">
        <f ca="1"/>
        <v>122.04852278062178</v>
      </c>
      <c r="F1609">
        <f ca="1"/>
        <v>2.6405877575572296E-2</v>
      </c>
    </row>
    <row r="1610" spans="5:6" x14ac:dyDescent="0.3">
      <c r="E1610">
        <f ca="1"/>
        <v>139.67610448168719</v>
      </c>
      <c r="F1610">
        <f ca="1"/>
        <v>2.1944657825004918E-2</v>
      </c>
    </row>
    <row r="1611" spans="5:6" x14ac:dyDescent="0.3">
      <c r="E1611">
        <f ca="1"/>
        <v>133.77872333977828</v>
      </c>
      <c r="F1611">
        <f ca="1"/>
        <v>2.7335238357509242E-2</v>
      </c>
    </row>
    <row r="1612" spans="5:6" x14ac:dyDescent="0.3">
      <c r="E1612">
        <f ca="1"/>
        <v>114.40993733425078</v>
      </c>
      <c r="F1612">
        <f ca="1"/>
        <v>1.5975325260831733E-2</v>
      </c>
    </row>
    <row r="1613" spans="5:6" x14ac:dyDescent="0.3">
      <c r="E1613">
        <f ca="1"/>
        <v>120.13115904943811</v>
      </c>
      <c r="F1613">
        <f ca="1"/>
        <v>2.435471054230218E-2</v>
      </c>
    </row>
    <row r="1614" spans="5:6" x14ac:dyDescent="0.3">
      <c r="E1614">
        <f ca="1"/>
        <v>154.90513253685435</v>
      </c>
      <c r="F1614">
        <f ca="1"/>
        <v>6.9432071839254728E-3</v>
      </c>
    </row>
    <row r="1615" spans="5:6" x14ac:dyDescent="0.3">
      <c r="E1615">
        <f ca="1"/>
        <v>112.16900474200783</v>
      </c>
      <c r="F1615">
        <f ca="1"/>
        <v>1.2273537331239707E-2</v>
      </c>
    </row>
    <row r="1616" spans="5:6" x14ac:dyDescent="0.3">
      <c r="E1616">
        <f ca="1"/>
        <v>143.05743429785198</v>
      </c>
      <c r="F1616">
        <f ca="1"/>
        <v>1.8217972501421716E-2</v>
      </c>
    </row>
    <row r="1617" spans="5:6" x14ac:dyDescent="0.3">
      <c r="E1617">
        <f ca="1"/>
        <v>109.53954018791265</v>
      </c>
      <c r="F1617">
        <f ca="1"/>
        <v>8.1003246721992866E-3</v>
      </c>
    </row>
    <row r="1618" spans="5:6" x14ac:dyDescent="0.3">
      <c r="E1618">
        <f ca="1"/>
        <v>108.60082848426268</v>
      </c>
      <c r="F1618">
        <f ca="1"/>
        <v>6.7262404391945866E-3</v>
      </c>
    </row>
    <row r="1619" spans="5:6" x14ac:dyDescent="0.3">
      <c r="E1619">
        <f ca="1"/>
        <v>137.30938325140664</v>
      </c>
      <c r="F1619">
        <f ca="1"/>
        <v>2.4367961613092654E-2</v>
      </c>
    </row>
    <row r="1620" spans="5:6" x14ac:dyDescent="0.3">
      <c r="E1620">
        <f ca="1"/>
        <v>144.86285687319449</v>
      </c>
      <c r="F1620">
        <f ca="1"/>
        <v>1.6218338686462986E-2</v>
      </c>
    </row>
    <row r="1621" spans="5:6" x14ac:dyDescent="0.3">
      <c r="E1621">
        <f ca="1"/>
        <v>127.94513695083097</v>
      </c>
      <c r="F1621">
        <f ca="1"/>
        <v>2.9344060081164549E-2</v>
      </c>
    </row>
    <row r="1622" spans="5:6" x14ac:dyDescent="0.3">
      <c r="E1622">
        <f ca="1"/>
        <v>129.23820913725805</v>
      </c>
      <c r="F1622">
        <f ca="1"/>
        <v>2.9286562284298535E-2</v>
      </c>
    </row>
    <row r="1623" spans="5:6" x14ac:dyDescent="0.3">
      <c r="E1623">
        <f ca="1"/>
        <v>140.90562888286817</v>
      </c>
      <c r="F1623">
        <f ca="1"/>
        <v>2.0608721726009353E-2</v>
      </c>
    </row>
    <row r="1624" spans="5:6" x14ac:dyDescent="0.3">
      <c r="E1624">
        <f ca="1"/>
        <v>120.83671238374365</v>
      </c>
      <c r="F1624">
        <f ca="1"/>
        <v>2.5165884198559758E-2</v>
      </c>
    </row>
    <row r="1625" spans="5:6" x14ac:dyDescent="0.3">
      <c r="E1625">
        <f ca="1"/>
        <v>119.82421941774247</v>
      </c>
      <c r="F1625">
        <f ca="1"/>
        <v>2.3982545561736766E-2</v>
      </c>
    </row>
    <row r="1626" spans="5:6" x14ac:dyDescent="0.3">
      <c r="E1626">
        <f ca="1"/>
        <v>128.78532218205459</v>
      </c>
      <c r="F1626">
        <f ca="1"/>
        <v>2.9334223173573298E-2</v>
      </c>
    </row>
    <row r="1627" spans="5:6" x14ac:dyDescent="0.3">
      <c r="E1627">
        <f ca="1"/>
        <v>119.59572407494758</v>
      </c>
      <c r="F1627">
        <f ca="1"/>
        <v>2.3698206475497707E-2</v>
      </c>
    </row>
    <row r="1628" spans="5:6" x14ac:dyDescent="0.3">
      <c r="E1628">
        <f ca="1"/>
        <v>138.32810330910863</v>
      </c>
      <c r="F1628">
        <f ca="1"/>
        <v>2.3355430263181039E-2</v>
      </c>
    </row>
    <row r="1629" spans="5:6" x14ac:dyDescent="0.3">
      <c r="E1629">
        <f ca="1"/>
        <v>125.03472855183107</v>
      </c>
      <c r="F1629">
        <f ca="1"/>
        <v>2.8556171276769286E-2</v>
      </c>
    </row>
    <row r="1630" spans="5:6" x14ac:dyDescent="0.3">
      <c r="E1630">
        <f ca="1"/>
        <v>128.56090537386459</v>
      </c>
      <c r="F1630">
        <f ca="1"/>
        <v>2.9346935730926758E-2</v>
      </c>
    </row>
    <row r="1631" spans="5:6" x14ac:dyDescent="0.3">
      <c r="E1631">
        <f ca="1"/>
        <v>149.11270041636647</v>
      </c>
      <c r="F1631">
        <f ca="1"/>
        <v>1.1798008655417368E-2</v>
      </c>
    </row>
    <row r="1632" spans="5:6" x14ac:dyDescent="0.3">
      <c r="E1632">
        <f ca="1"/>
        <v>132.8356646375849</v>
      </c>
      <c r="F1632">
        <f ca="1"/>
        <v>2.7940340422084115E-2</v>
      </c>
    </row>
    <row r="1633" spans="5:6" x14ac:dyDescent="0.3">
      <c r="E1633">
        <f ca="1"/>
        <v>138.95385449400962</v>
      </c>
      <c r="F1633">
        <f ca="1"/>
        <v>2.2709176313623233E-2</v>
      </c>
    </row>
    <row r="1634" spans="5:6" x14ac:dyDescent="0.3">
      <c r="E1634">
        <f ca="1"/>
        <v>136.58611534985474</v>
      </c>
      <c r="F1634">
        <f ca="1"/>
        <v>2.5051279974085894E-2</v>
      </c>
    </row>
    <row r="1635" spans="5:6" x14ac:dyDescent="0.3">
      <c r="E1635">
        <f ca="1"/>
        <v>129.9922006902483</v>
      </c>
      <c r="F1635">
        <f ca="1"/>
        <v>2.914334892754742E-2</v>
      </c>
    </row>
    <row r="1636" spans="5:6" x14ac:dyDescent="0.3">
      <c r="E1636">
        <f ca="1"/>
        <v>133.03209970352216</v>
      </c>
      <c r="F1636">
        <f ca="1"/>
        <v>2.7822003657232617E-2</v>
      </c>
    </row>
    <row r="1637" spans="5:6" x14ac:dyDescent="0.3">
      <c r="E1637">
        <f ca="1"/>
        <v>131.86107299936546</v>
      </c>
      <c r="F1637">
        <f ca="1"/>
        <v>2.8463629227242208E-2</v>
      </c>
    </row>
    <row r="1638" spans="5:6" x14ac:dyDescent="0.3">
      <c r="E1638">
        <f ca="1"/>
        <v>142.96908071422237</v>
      </c>
      <c r="F1638">
        <f ca="1"/>
        <v>1.8316482575909211E-2</v>
      </c>
    </row>
    <row r="1639" spans="5:6" x14ac:dyDescent="0.3">
      <c r="E1639">
        <f ca="1"/>
        <v>137.09285902059275</v>
      </c>
      <c r="F1639">
        <f ca="1"/>
        <v>2.4575888290620282E-2</v>
      </c>
    </row>
    <row r="1640" spans="5:6" x14ac:dyDescent="0.3">
      <c r="E1640">
        <f ca="1"/>
        <v>131.98654660488722</v>
      </c>
      <c r="F1640">
        <f ca="1"/>
        <v>2.8402408350500424E-2</v>
      </c>
    </row>
    <row r="1641" spans="5:6" x14ac:dyDescent="0.3">
      <c r="E1641">
        <f ca="1"/>
        <v>138.4779697261514</v>
      </c>
      <c r="F1641">
        <f ca="1"/>
        <v>2.3202177640673366E-2</v>
      </c>
    </row>
    <row r="1642" spans="5:6" x14ac:dyDescent="0.3">
      <c r="E1642">
        <f ca="1"/>
        <v>122.22427946347558</v>
      </c>
      <c r="F1642">
        <f ca="1"/>
        <v>2.6568852742320671E-2</v>
      </c>
    </row>
    <row r="1643" spans="5:6" x14ac:dyDescent="0.3">
      <c r="E1643">
        <f ca="1"/>
        <v>129.71377894082653</v>
      </c>
      <c r="F1643">
        <f ca="1"/>
        <v>2.9205382755991167E-2</v>
      </c>
    </row>
    <row r="1644" spans="5:6" x14ac:dyDescent="0.3">
      <c r="E1644">
        <f ca="1"/>
        <v>141.37724259638503</v>
      </c>
      <c r="F1644">
        <f ca="1"/>
        <v>2.0088226907844686E-2</v>
      </c>
    </row>
    <row r="1645" spans="5:6" x14ac:dyDescent="0.3">
      <c r="E1645">
        <f ca="1"/>
        <v>139.00528500455545</v>
      </c>
      <c r="F1645">
        <f ca="1"/>
        <v>2.2655351256489091E-2</v>
      </c>
    </row>
    <row r="1646" spans="5:6" x14ac:dyDescent="0.3">
      <c r="E1646">
        <f ca="1"/>
        <v>131.6024990735965</v>
      </c>
      <c r="F1646">
        <f ca="1"/>
        <v>2.8583855779224423E-2</v>
      </c>
    </row>
    <row r="1647" spans="5:6" x14ac:dyDescent="0.3">
      <c r="E1647">
        <f ca="1"/>
        <v>136.8768265743922</v>
      </c>
      <c r="F1647">
        <f ca="1"/>
        <v>2.4780532826160974E-2</v>
      </c>
    </row>
    <row r="1648" spans="5:6" x14ac:dyDescent="0.3">
      <c r="E1648">
        <f ca="1"/>
        <v>160.87393836558678</v>
      </c>
      <c r="F1648">
        <f ca="1"/>
        <v>3.5978337342081842E-3</v>
      </c>
    </row>
    <row r="1649" spans="5:6" x14ac:dyDescent="0.3">
      <c r="E1649">
        <f ca="1"/>
        <v>108.44795827443272</v>
      </c>
      <c r="F1649">
        <f ca="1"/>
        <v>6.5104376584983106E-3</v>
      </c>
    </row>
    <row r="1650" spans="5:6" x14ac:dyDescent="0.3">
      <c r="E1650">
        <f ca="1"/>
        <v>159.74353712170381</v>
      </c>
      <c r="F1650">
        <f ca="1"/>
        <v>4.1093972373686316E-3</v>
      </c>
    </row>
    <row r="1651" spans="5:6" x14ac:dyDescent="0.3">
      <c r="E1651">
        <f ca="1"/>
        <v>112.43530853082613</v>
      </c>
      <c r="F1651">
        <f ca="1"/>
        <v>1.2712055049266707E-2</v>
      </c>
    </row>
    <row r="1652" spans="5:6" x14ac:dyDescent="0.3">
      <c r="E1652">
        <f ca="1"/>
        <v>146.6991779429157</v>
      </c>
      <c r="F1652">
        <f ca="1"/>
        <v>1.4242119029498726E-2</v>
      </c>
    </row>
    <row r="1653" spans="5:6" x14ac:dyDescent="0.3">
      <c r="E1653">
        <f ca="1"/>
        <v>125.254457097501</v>
      </c>
      <c r="F1653">
        <f ca="1"/>
        <v>2.8661017358547872E-2</v>
      </c>
    </row>
    <row r="1654" spans="5:6" x14ac:dyDescent="0.3">
      <c r="E1654">
        <f ca="1"/>
        <v>137.48720721511134</v>
      </c>
      <c r="F1654">
        <f ca="1"/>
        <v>2.4195174014275924E-2</v>
      </c>
    </row>
    <row r="1655" spans="5:6" x14ac:dyDescent="0.3">
      <c r="E1655">
        <f ca="1"/>
        <v>119.29303529876505</v>
      </c>
      <c r="F1655">
        <f ca="1"/>
        <v>2.3312248817110134E-2</v>
      </c>
    </row>
    <row r="1656" spans="5:6" x14ac:dyDescent="0.3">
      <c r="E1656">
        <f ca="1"/>
        <v>112.51751540464423</v>
      </c>
      <c r="F1656">
        <f ca="1"/>
        <v>1.2847698079772211E-2</v>
      </c>
    </row>
    <row r="1657" spans="5:6" x14ac:dyDescent="0.3">
      <c r="E1657">
        <f ca="1"/>
        <v>151.78910877698047</v>
      </c>
      <c r="F1657">
        <f ca="1"/>
        <v>9.3603914814785021E-3</v>
      </c>
    </row>
    <row r="1658" spans="5:6" x14ac:dyDescent="0.3">
      <c r="E1658">
        <f ca="1"/>
        <v>134.89521005125883</v>
      </c>
      <c r="F1658">
        <f ca="1"/>
        <v>2.6506013823235551E-2</v>
      </c>
    </row>
    <row r="1659" spans="5:6" x14ac:dyDescent="0.3">
      <c r="E1659">
        <f ca="1"/>
        <v>137.22085081781907</v>
      </c>
      <c r="F1659">
        <f ca="1"/>
        <v>2.4453311743784515E-2</v>
      </c>
    </row>
    <row r="1660" spans="5:6" x14ac:dyDescent="0.3">
      <c r="E1660">
        <f ca="1"/>
        <v>140.42707592252634</v>
      </c>
      <c r="F1660">
        <f ca="1"/>
        <v>2.1132899291235671E-2</v>
      </c>
    </row>
    <row r="1661" spans="5:6" x14ac:dyDescent="0.3">
      <c r="E1661">
        <f ca="1"/>
        <v>131.01213711437916</v>
      </c>
      <c r="F1661">
        <f ca="1"/>
        <v>2.8827609483330508E-2</v>
      </c>
    </row>
    <row r="1662" spans="5:6" x14ac:dyDescent="0.3">
      <c r="E1662">
        <f ca="1"/>
        <v>130.81812253223421</v>
      </c>
      <c r="F1662">
        <f ca="1"/>
        <v>2.8898135626842101E-2</v>
      </c>
    </row>
    <row r="1663" spans="5:6" x14ac:dyDescent="0.3">
      <c r="E1663">
        <f ca="1"/>
        <v>138.02782606777109</v>
      </c>
      <c r="F1663">
        <f ca="1"/>
        <v>2.36593639380672E-2</v>
      </c>
    </row>
    <row r="1664" spans="5:6" x14ac:dyDescent="0.3">
      <c r="E1664">
        <f ca="1"/>
        <v>145.93745672184991</v>
      </c>
      <c r="F1664">
        <f ca="1"/>
        <v>1.5052082636924513E-2</v>
      </c>
    </row>
    <row r="1665" spans="5:6" x14ac:dyDescent="0.3">
      <c r="E1665">
        <f ca="1"/>
        <v>120.21489016503682</v>
      </c>
      <c r="F1665">
        <f ca="1"/>
        <v>2.4454244857886692E-2</v>
      </c>
    </row>
    <row r="1666" spans="5:6" x14ac:dyDescent="0.3">
      <c r="E1666">
        <f ca="1"/>
        <v>107.59206166055391</v>
      </c>
      <c r="F1666">
        <f ca="1"/>
        <v>5.3490780634134058E-3</v>
      </c>
    </row>
    <row r="1667" spans="5:6" x14ac:dyDescent="0.3">
      <c r="E1667">
        <f ca="1"/>
        <v>118.13325570894617</v>
      </c>
      <c r="F1667">
        <f ca="1"/>
        <v>2.1741949938929809E-2</v>
      </c>
    </row>
    <row r="1668" spans="5:6" x14ac:dyDescent="0.3">
      <c r="E1668">
        <f ca="1"/>
        <v>139.84162718411341</v>
      </c>
      <c r="F1668">
        <f ca="1"/>
        <v>2.1767054920594671E-2</v>
      </c>
    </row>
    <row r="1669" spans="5:6" x14ac:dyDescent="0.3">
      <c r="E1669">
        <f ca="1"/>
        <v>112.23722209461735</v>
      </c>
      <c r="F1669">
        <f ca="1"/>
        <v>1.2385726197651197E-2</v>
      </c>
    </row>
    <row r="1670" spans="5:6" x14ac:dyDescent="0.3">
      <c r="E1670">
        <f ca="1"/>
        <v>129.29184370006607</v>
      </c>
      <c r="F1670">
        <f ca="1"/>
        <v>2.9278989649949433E-2</v>
      </c>
    </row>
    <row r="1671" spans="5:6" x14ac:dyDescent="0.3">
      <c r="E1671">
        <f ca="1"/>
        <v>149.99767665069317</v>
      </c>
      <c r="F1671">
        <f ca="1"/>
        <v>1.0957351406408061E-2</v>
      </c>
    </row>
    <row r="1672" spans="5:6" x14ac:dyDescent="0.3">
      <c r="E1672">
        <f ca="1"/>
        <v>115.63240414934619</v>
      </c>
      <c r="F1672">
        <f ca="1"/>
        <v>1.7957249929754893E-2</v>
      </c>
    </row>
    <row r="1673" spans="5:6" x14ac:dyDescent="0.3">
      <c r="E1673">
        <f ca="1"/>
        <v>124.49211872588002</v>
      </c>
      <c r="F1673">
        <f ca="1"/>
        <v>2.8265444561836706E-2</v>
      </c>
    </row>
    <row r="1674" spans="5:6" x14ac:dyDescent="0.3">
      <c r="E1674">
        <f ca="1"/>
        <v>146.3522923827386</v>
      </c>
      <c r="F1674">
        <f ca="1"/>
        <v>1.4609030165799985E-2</v>
      </c>
    </row>
    <row r="1675" spans="5:6" x14ac:dyDescent="0.3">
      <c r="E1675">
        <f ca="1"/>
        <v>132.42760318203756</v>
      </c>
      <c r="F1675">
        <f ca="1"/>
        <v>2.8172612436160947E-2</v>
      </c>
    </row>
    <row r="1676" spans="5:6" x14ac:dyDescent="0.3">
      <c r="E1676">
        <f ca="1"/>
        <v>114.06819196130712</v>
      </c>
      <c r="F1676">
        <f ca="1"/>
        <v>1.5412938112505221E-2</v>
      </c>
    </row>
    <row r="1677" spans="5:6" x14ac:dyDescent="0.3">
      <c r="E1677">
        <f ca="1"/>
        <v>124.65566748485884</v>
      </c>
      <c r="F1677">
        <f ca="1"/>
        <v>2.8357832378568322E-2</v>
      </c>
    </row>
    <row r="1678" spans="5:6" x14ac:dyDescent="0.3">
      <c r="E1678">
        <f ca="1"/>
        <v>106.10806836650346</v>
      </c>
      <c r="F1678">
        <f ca="1"/>
        <v>3.5514381786305414E-3</v>
      </c>
    </row>
    <row r="1679" spans="5:6" x14ac:dyDescent="0.3">
      <c r="E1679">
        <f ca="1"/>
        <v>133.73923463640909</v>
      </c>
      <c r="F1679">
        <f ca="1"/>
        <v>2.7362403845943174E-2</v>
      </c>
    </row>
    <row r="1680" spans="5:6" x14ac:dyDescent="0.3">
      <c r="E1680">
        <f ca="1"/>
        <v>160.16485027260558</v>
      </c>
      <c r="F1680">
        <f ca="1"/>
        <v>3.9125220585460108E-3</v>
      </c>
    </row>
    <row r="1681" spans="5:6" x14ac:dyDescent="0.3">
      <c r="E1681">
        <f ca="1"/>
        <v>140.31023813265119</v>
      </c>
      <c r="F1681">
        <f ca="1"/>
        <v>2.1260139873441622E-2</v>
      </c>
    </row>
    <row r="1682" spans="5:6" x14ac:dyDescent="0.3">
      <c r="E1682">
        <f ca="1"/>
        <v>149.31536184853098</v>
      </c>
      <c r="F1682">
        <f ca="1"/>
        <v>1.1602634989775295E-2</v>
      </c>
    </row>
    <row r="1683" spans="5:6" x14ac:dyDescent="0.3">
      <c r="E1683">
        <f ca="1"/>
        <v>139.87498288369298</v>
      </c>
      <c r="F1683">
        <f ca="1"/>
        <v>2.1731168022155634E-2</v>
      </c>
    </row>
    <row r="1684" spans="5:6" x14ac:dyDescent="0.3">
      <c r="E1684">
        <f ca="1"/>
        <v>129.30791722947046</v>
      </c>
      <c r="F1684">
        <f ca="1"/>
        <v>2.9276641350172602E-2</v>
      </c>
    </row>
    <row r="1685" spans="5:6" x14ac:dyDescent="0.3">
      <c r="E1685">
        <f ca="1"/>
        <v>136.39998282066256</v>
      </c>
      <c r="F1685">
        <f ca="1"/>
        <v>2.5221713601443062E-2</v>
      </c>
    </row>
    <row r="1686" spans="5:6" x14ac:dyDescent="0.3">
      <c r="E1686">
        <f ca="1"/>
        <v>117.48655331211049</v>
      </c>
      <c r="F1686">
        <f ca="1"/>
        <v>2.0809447265922539E-2</v>
      </c>
    </row>
    <row r="1687" spans="5:6" x14ac:dyDescent="0.3">
      <c r="E1687">
        <f ca="1"/>
        <v>131.10367690004352</v>
      </c>
      <c r="F1687">
        <f ca="1"/>
        <v>2.8792668558255817E-2</v>
      </c>
    </row>
    <row r="1688" spans="5:6" x14ac:dyDescent="0.3">
      <c r="E1688">
        <f ca="1"/>
        <v>149.35958274452821</v>
      </c>
      <c r="F1688">
        <f ca="1"/>
        <v>1.1560226393695526E-2</v>
      </c>
    </row>
    <row r="1689" spans="5:6" x14ac:dyDescent="0.3">
      <c r="E1689">
        <f ca="1"/>
        <v>132.89682303879727</v>
      </c>
      <c r="F1689">
        <f ca="1"/>
        <v>2.7903944980851792E-2</v>
      </c>
    </row>
    <row r="1690" spans="5:6" x14ac:dyDescent="0.3">
      <c r="E1690">
        <f ca="1"/>
        <v>133.38467823378653</v>
      </c>
      <c r="F1690">
        <f ca="1"/>
        <v>2.7599296910476228E-2</v>
      </c>
    </row>
    <row r="1691" spans="5:6" x14ac:dyDescent="0.3">
      <c r="E1691">
        <f ca="1"/>
        <v>155.98735117849643</v>
      </c>
      <c r="F1691">
        <f ca="1"/>
        <v>6.2139037865470157E-3</v>
      </c>
    </row>
    <row r="1692" spans="5:6" x14ac:dyDescent="0.3">
      <c r="E1692">
        <f ca="1"/>
        <v>106.4295170245161</v>
      </c>
      <c r="F1692">
        <f ca="1"/>
        <v>3.9153024844786185E-3</v>
      </c>
    </row>
    <row r="1693" spans="5:6" x14ac:dyDescent="0.3">
      <c r="E1693">
        <f ca="1"/>
        <v>120.11577651485811</v>
      </c>
      <c r="F1693">
        <f ca="1"/>
        <v>2.4336331118345229E-2</v>
      </c>
    </row>
    <row r="1694" spans="5:6" x14ac:dyDescent="0.3">
      <c r="E1694">
        <f ca="1"/>
        <v>150.71342746313746</v>
      </c>
      <c r="F1694">
        <f ca="1"/>
        <v>1.0301957063805971E-2</v>
      </c>
    </row>
    <row r="1695" spans="5:6" x14ac:dyDescent="0.3">
      <c r="E1695">
        <f ca="1"/>
        <v>129.43418322098492</v>
      </c>
      <c r="F1695">
        <f ca="1"/>
        <v>2.9256932828692083E-2</v>
      </c>
    </row>
    <row r="1696" spans="5:6" x14ac:dyDescent="0.3">
      <c r="E1696">
        <f ca="1"/>
        <v>151.37209399032096</v>
      </c>
      <c r="F1696">
        <f ca="1"/>
        <v>9.7190926717743518E-3</v>
      </c>
    </row>
    <row r="1697" spans="5:6" x14ac:dyDescent="0.3">
      <c r="E1697">
        <f ca="1"/>
        <v>118.4618852536197</v>
      </c>
      <c r="F1697">
        <f ca="1"/>
        <v>2.220088820536029E-2</v>
      </c>
    </row>
    <row r="1698" spans="5:6" x14ac:dyDescent="0.3">
      <c r="E1698">
        <f ca="1"/>
        <v>145.11590081454767</v>
      </c>
      <c r="F1698">
        <f ca="1"/>
        <v>1.5941582985483666E-2</v>
      </c>
    </row>
    <row r="1699" spans="5:6" x14ac:dyDescent="0.3">
      <c r="E1699">
        <f ca="1"/>
        <v>108.19080785384267</v>
      </c>
      <c r="F1699">
        <f ca="1"/>
        <v>6.1529429951831041E-3</v>
      </c>
    </row>
    <row r="1700" spans="5:6" x14ac:dyDescent="0.3">
      <c r="E1700">
        <f ca="1"/>
        <v>128.1197831739569</v>
      </c>
      <c r="F1700">
        <f ca="1"/>
        <v>2.9350543407261599E-2</v>
      </c>
    </row>
    <row r="1701" spans="5:6" x14ac:dyDescent="0.3">
      <c r="E1701">
        <f ca="1"/>
        <v>129.24420477413398</v>
      </c>
      <c r="F1701">
        <f ca="1"/>
        <v>2.9285735893864632E-2</v>
      </c>
    </row>
    <row r="1702" spans="5:6" x14ac:dyDescent="0.3">
      <c r="E1702">
        <f ca="1"/>
        <v>142.74252724992209</v>
      </c>
      <c r="F1702">
        <f ca="1"/>
        <v>1.8569144751169834E-2</v>
      </c>
    </row>
    <row r="1703" spans="5:6" x14ac:dyDescent="0.3">
      <c r="E1703">
        <f ca="1"/>
        <v>120.04510615907745</v>
      </c>
      <c r="F1703">
        <f ca="1"/>
        <v>2.4251521040863623E-2</v>
      </c>
    </row>
    <row r="1704" spans="5:6" x14ac:dyDescent="0.3">
      <c r="E1704">
        <f ca="1"/>
        <v>133.80449244585594</v>
      </c>
      <c r="F1704">
        <f ca="1"/>
        <v>2.7317427849731329E-2</v>
      </c>
    </row>
    <row r="1705" spans="5:6" x14ac:dyDescent="0.3">
      <c r="E1705">
        <f ca="1"/>
        <v>141.89972770675547</v>
      </c>
      <c r="F1705">
        <f ca="1"/>
        <v>1.9508334506063173E-2</v>
      </c>
    </row>
    <row r="1706" spans="5:6" x14ac:dyDescent="0.3">
      <c r="E1706">
        <f ca="1"/>
        <v>134.56143518805965</v>
      </c>
      <c r="F1706">
        <f ca="1"/>
        <v>2.6765882724759923E-2</v>
      </c>
    </row>
    <row r="1707" spans="5:6" x14ac:dyDescent="0.3">
      <c r="E1707">
        <f ca="1"/>
        <v>132.76762269931837</v>
      </c>
      <c r="F1707">
        <f ca="1"/>
        <v>2.7980352405491141E-2</v>
      </c>
    </row>
    <row r="1708" spans="5:6" x14ac:dyDescent="0.3">
      <c r="E1708">
        <f ca="1"/>
        <v>121.45151232657699</v>
      </c>
      <c r="F1708">
        <f ca="1"/>
        <v>2.5819968735452364E-2</v>
      </c>
    </row>
    <row r="1709" spans="5:6" x14ac:dyDescent="0.3">
      <c r="E1709">
        <f ca="1"/>
        <v>150.48438731201711</v>
      </c>
      <c r="F1709">
        <f ca="1"/>
        <v>1.050922723477973E-2</v>
      </c>
    </row>
    <row r="1710" spans="5:6" x14ac:dyDescent="0.3">
      <c r="E1710">
        <f ca="1"/>
        <v>139.7156287910492</v>
      </c>
      <c r="F1710">
        <f ca="1"/>
        <v>2.1902323080375961E-2</v>
      </c>
    </row>
    <row r="1711" spans="5:6" x14ac:dyDescent="0.3">
      <c r="E1711">
        <f ca="1"/>
        <v>125.20301989456941</v>
      </c>
      <c r="F1711">
        <f ca="1"/>
        <v>2.863714037211491E-2</v>
      </c>
    </row>
    <row r="1712" spans="5:6" x14ac:dyDescent="0.3">
      <c r="E1712">
        <f ca="1"/>
        <v>130.06684840103139</v>
      </c>
      <c r="F1712">
        <f ca="1"/>
        <v>2.9124922625204219E-2</v>
      </c>
    </row>
    <row r="1713" spans="5:6" x14ac:dyDescent="0.3">
      <c r="E1713">
        <f ca="1"/>
        <v>133.31313636119432</v>
      </c>
      <c r="F1713">
        <f ca="1"/>
        <v>2.7645539556834874E-2</v>
      </c>
    </row>
    <row r="1714" spans="5:6" x14ac:dyDescent="0.3">
      <c r="E1714">
        <f ca="1"/>
        <v>145.78714106774234</v>
      </c>
      <c r="F1714">
        <f ca="1"/>
        <v>1.5213692195373232E-2</v>
      </c>
    </row>
    <row r="1715" spans="5:6" x14ac:dyDescent="0.3">
      <c r="E1715">
        <f ca="1"/>
        <v>144.47927435256645</v>
      </c>
      <c r="F1715">
        <f ca="1"/>
        <v>1.6639950632607755E-2</v>
      </c>
    </row>
    <row r="1716" spans="5:6" x14ac:dyDescent="0.3">
      <c r="E1716">
        <f ca="1"/>
        <v>115.92393395454133</v>
      </c>
      <c r="F1716">
        <f ca="1"/>
        <v>1.8420221028201643E-2</v>
      </c>
    </row>
    <row r="1717" spans="5:6" x14ac:dyDescent="0.3">
      <c r="E1717">
        <f ca="1"/>
        <v>155.82039505818804</v>
      </c>
      <c r="F1717">
        <f ca="1"/>
        <v>6.3227237346799286E-3</v>
      </c>
    </row>
    <row r="1718" spans="5:6" x14ac:dyDescent="0.3">
      <c r="E1718">
        <f ca="1"/>
        <v>151.23810201650127</v>
      </c>
      <c r="F1718">
        <f ca="1"/>
        <v>9.8360588104654065E-3</v>
      </c>
    </row>
    <row r="1719" spans="5:6" x14ac:dyDescent="0.3">
      <c r="E1719">
        <f ca="1"/>
        <v>161.71766927778162</v>
      </c>
      <c r="F1719">
        <f ca="1"/>
        <v>3.2497213597866312E-3</v>
      </c>
    </row>
    <row r="1720" spans="5:6" x14ac:dyDescent="0.3">
      <c r="E1720">
        <f ca="1"/>
        <v>136.67217257477313</v>
      </c>
      <c r="F1720">
        <f ca="1"/>
        <v>2.4971701854738137E-2</v>
      </c>
    </row>
    <row r="1721" spans="5:6" x14ac:dyDescent="0.3">
      <c r="E1721">
        <f ca="1"/>
        <v>113.96447942361159</v>
      </c>
      <c r="F1721">
        <f ca="1"/>
        <v>1.524181429914185E-2</v>
      </c>
    </row>
    <row r="1722" spans="5:6" x14ac:dyDescent="0.3">
      <c r="E1722">
        <f ca="1"/>
        <v>105.27810103481553</v>
      </c>
      <c r="F1722">
        <f ca="1"/>
        <v>2.683379287976176E-3</v>
      </c>
    </row>
    <row r="1723" spans="5:6" x14ac:dyDescent="0.3">
      <c r="E1723">
        <f ca="1"/>
        <v>132.17145072836695</v>
      </c>
      <c r="F1723">
        <f ca="1"/>
        <v>2.8308813154782217E-2</v>
      </c>
    </row>
    <row r="1724" spans="5:6" x14ac:dyDescent="0.3">
      <c r="E1724">
        <f ca="1"/>
        <v>151.07503755281243</v>
      </c>
      <c r="F1724">
        <f ca="1"/>
        <v>9.9795153927386433E-3</v>
      </c>
    </row>
    <row r="1725" spans="5:6" x14ac:dyDescent="0.3">
      <c r="E1725">
        <f ca="1"/>
        <v>140.17432745969757</v>
      </c>
      <c r="F1725">
        <f ca="1"/>
        <v>2.14077437608324E-2</v>
      </c>
    </row>
    <row r="1726" spans="5:6" x14ac:dyDescent="0.3">
      <c r="E1726">
        <f ca="1"/>
        <v>161.31211606010123</v>
      </c>
      <c r="F1726">
        <f ca="1"/>
        <v>3.4135492526157275E-3</v>
      </c>
    </row>
    <row r="1727" spans="5:6" x14ac:dyDescent="0.3">
      <c r="E1727">
        <f ca="1"/>
        <v>131.55352002668815</v>
      </c>
      <c r="F1727">
        <f ca="1"/>
        <v>2.8605718007595694E-2</v>
      </c>
    </row>
    <row r="1728" spans="5:6" x14ac:dyDescent="0.3">
      <c r="E1728">
        <f ca="1"/>
        <v>131.01022026858959</v>
      </c>
      <c r="F1728">
        <f ca="1"/>
        <v>2.8828329785515236E-2</v>
      </c>
    </row>
    <row r="1729" spans="5:6" x14ac:dyDescent="0.3">
      <c r="E1729">
        <f ca="1"/>
        <v>143.58143989563141</v>
      </c>
      <c r="F1729">
        <f ca="1"/>
        <v>1.7634416313707379E-2</v>
      </c>
    </row>
    <row r="1730" spans="5:6" x14ac:dyDescent="0.3">
      <c r="E1730">
        <f ca="1"/>
        <v>141.10111430720181</v>
      </c>
      <c r="F1730">
        <f ca="1"/>
        <v>2.039338483610428E-2</v>
      </c>
    </row>
    <row r="1731" spans="5:6" x14ac:dyDescent="0.3">
      <c r="E1731">
        <f ca="1"/>
        <v>131.39510198651618</v>
      </c>
      <c r="F1731">
        <f ca="1"/>
        <v>2.8674417698182689E-2</v>
      </c>
    </row>
    <row r="1732" spans="5:6" x14ac:dyDescent="0.3">
      <c r="E1732">
        <f ca="1"/>
        <v>112.83193946021134</v>
      </c>
      <c r="F1732">
        <f ca="1"/>
        <v>1.3367393680942015E-2</v>
      </c>
    </row>
    <row r="1733" spans="5:6" x14ac:dyDescent="0.3">
      <c r="E1733">
        <f ca="1"/>
        <v>113.80879553875954</v>
      </c>
      <c r="F1733">
        <f ca="1"/>
        <v>1.4984630716514317E-2</v>
      </c>
    </row>
    <row r="1734" spans="5:6" x14ac:dyDescent="0.3">
      <c r="E1734">
        <f ca="1"/>
        <v>126.26943256676702</v>
      </c>
      <c r="F1734">
        <f ca="1"/>
        <v>2.9048744195268962E-2</v>
      </c>
    </row>
    <row r="1735" spans="5:6" x14ac:dyDescent="0.3">
      <c r="E1735">
        <f ca="1"/>
        <v>114.51119541351864</v>
      </c>
      <c r="F1735">
        <f ca="1"/>
        <v>1.6141434109412132E-2</v>
      </c>
    </row>
    <row r="1736" spans="5:6" x14ac:dyDescent="0.3">
      <c r="E1736">
        <f ca="1"/>
        <v>141.58546963588205</v>
      </c>
      <c r="F1736">
        <f ca="1"/>
        <v>1.9857457652147473E-2</v>
      </c>
    </row>
    <row r="1737" spans="5:6" x14ac:dyDescent="0.3">
      <c r="E1737">
        <f ca="1"/>
        <v>127.56621636910026</v>
      </c>
      <c r="F1737">
        <f ca="1"/>
        <v>2.9314395409741213E-2</v>
      </c>
    </row>
    <row r="1738" spans="5:6" x14ac:dyDescent="0.3">
      <c r="E1738">
        <f ca="1"/>
        <v>106.95394194281602</v>
      </c>
      <c r="F1738">
        <f ca="1"/>
        <v>4.5400491573454457E-3</v>
      </c>
    </row>
    <row r="1739" spans="5:6" x14ac:dyDescent="0.3">
      <c r="E1739">
        <f ca="1"/>
        <v>161.92147697479857</v>
      </c>
      <c r="F1739">
        <f ca="1"/>
        <v>3.1697877542365832E-3</v>
      </c>
    </row>
    <row r="1740" spans="5:6" x14ac:dyDescent="0.3">
      <c r="E1740">
        <f ca="1"/>
        <v>138.26966860301781</v>
      </c>
      <c r="F1740">
        <f ca="1"/>
        <v>2.3414909248740488E-2</v>
      </c>
    </row>
    <row r="1741" spans="5:6" x14ac:dyDescent="0.3">
      <c r="E1741">
        <f ca="1"/>
        <v>120.31022395261954</v>
      </c>
      <c r="F1741">
        <f ca="1"/>
        <v>2.4566516893689282E-2</v>
      </c>
    </row>
    <row r="1742" spans="5:6" x14ac:dyDescent="0.3">
      <c r="E1742">
        <f ca="1"/>
        <v>112.73436716070941</v>
      </c>
      <c r="F1742">
        <f ca="1"/>
        <v>1.3205993776461353E-2</v>
      </c>
    </row>
    <row r="1743" spans="5:6" x14ac:dyDescent="0.3">
      <c r="E1743">
        <f ca="1"/>
        <v>107.23999447745987</v>
      </c>
      <c r="F1743">
        <f ca="1"/>
        <v>4.8963307244858801E-3</v>
      </c>
    </row>
    <row r="1744" spans="5:6" x14ac:dyDescent="0.3">
      <c r="E1744">
        <f ca="1"/>
        <v>124.9091989023664</v>
      </c>
      <c r="F1744">
        <f ca="1"/>
        <v>2.8492936270075864E-2</v>
      </c>
    </row>
    <row r="1745" spans="5:6" x14ac:dyDescent="0.3">
      <c r="E1745">
        <f ca="1"/>
        <v>138.56715664493055</v>
      </c>
      <c r="F1745">
        <f ca="1"/>
        <v>2.3110504199023853E-2</v>
      </c>
    </row>
    <row r="1746" spans="5:6" x14ac:dyDescent="0.3">
      <c r="E1746">
        <f ca="1"/>
        <v>150.3428746274935</v>
      </c>
      <c r="F1746">
        <f ca="1"/>
        <v>1.0638452250051222E-2</v>
      </c>
    </row>
    <row r="1747" spans="5:6" x14ac:dyDescent="0.3">
      <c r="E1747">
        <f ca="1"/>
        <v>127.34756814738424</v>
      </c>
      <c r="F1747">
        <f ca="1"/>
        <v>2.9287490194547978E-2</v>
      </c>
    </row>
    <row r="1748" spans="5:6" x14ac:dyDescent="0.3">
      <c r="E1748">
        <f ca="1"/>
        <v>167.95816241389301</v>
      </c>
      <c r="F1748">
        <f ca="1"/>
        <v>1.4328447756781391E-3</v>
      </c>
    </row>
    <row r="1749" spans="5:6" x14ac:dyDescent="0.3">
      <c r="E1749">
        <f ca="1"/>
        <v>132.2772103562526</v>
      </c>
      <c r="F1749">
        <f ca="1"/>
        <v>2.8253491959857227E-2</v>
      </c>
    </row>
    <row r="1750" spans="5:6" x14ac:dyDescent="0.3">
      <c r="E1750">
        <f ca="1"/>
        <v>124.46327001872366</v>
      </c>
      <c r="F1750">
        <f ca="1"/>
        <v>2.8248722918585132E-2</v>
      </c>
    </row>
    <row r="1751" spans="5:6" x14ac:dyDescent="0.3">
      <c r="E1751">
        <f ca="1"/>
        <v>131.07851063366499</v>
      </c>
      <c r="F1751">
        <f ca="1"/>
        <v>2.8802380343712436E-2</v>
      </c>
    </row>
    <row r="1752" spans="5:6" x14ac:dyDescent="0.3">
      <c r="E1752">
        <f ca="1"/>
        <v>145.90792172436056</v>
      </c>
      <c r="F1752">
        <f ca="1"/>
        <v>1.5083793463621121E-2</v>
      </c>
    </row>
    <row r="1753" spans="5:6" x14ac:dyDescent="0.3">
      <c r="E1753">
        <f ca="1"/>
        <v>128.9013210604075</v>
      </c>
      <c r="F1753">
        <f ca="1"/>
        <v>2.9324805674215533E-2</v>
      </c>
    </row>
    <row r="1754" spans="5:6" x14ac:dyDescent="0.3">
      <c r="E1754">
        <f ca="1"/>
        <v>160.00191150369906</v>
      </c>
      <c r="F1754">
        <f ca="1"/>
        <v>3.9877741407235538E-3</v>
      </c>
    </row>
    <row r="1755" spans="5:6" x14ac:dyDescent="0.3">
      <c r="E1755">
        <f ca="1"/>
        <v>133.08828771315467</v>
      </c>
      <c r="F1755">
        <f ca="1"/>
        <v>2.7787391493672115E-2</v>
      </c>
    </row>
    <row r="1756" spans="5:6" x14ac:dyDescent="0.3">
      <c r="E1756">
        <f ca="1"/>
        <v>129.41823291981984</v>
      </c>
      <c r="F1756">
        <f ca="1"/>
        <v>2.9259545708371765E-2</v>
      </c>
    </row>
    <row r="1757" spans="5:6" x14ac:dyDescent="0.3">
      <c r="E1757">
        <f ca="1"/>
        <v>151.88131859531168</v>
      </c>
      <c r="F1757">
        <f ca="1"/>
        <v>9.2821725691301562E-3</v>
      </c>
    </row>
    <row r="1758" spans="5:6" x14ac:dyDescent="0.3">
      <c r="E1758">
        <f ca="1"/>
        <v>160.16423566103532</v>
      </c>
      <c r="F1758">
        <f ca="1"/>
        <v>3.9128038232469084E-3</v>
      </c>
    </row>
    <row r="1759" spans="5:6" x14ac:dyDescent="0.3">
      <c r="E1759">
        <f ca="1"/>
        <v>113.182685884714</v>
      </c>
      <c r="F1759">
        <f ca="1"/>
        <v>1.3948147212552929E-2</v>
      </c>
    </row>
    <row r="1760" spans="5:6" x14ac:dyDescent="0.3">
      <c r="E1760">
        <f ca="1"/>
        <v>147.71817133748723</v>
      </c>
      <c r="F1760">
        <f ca="1"/>
        <v>1.3185421831459583E-2</v>
      </c>
    </row>
    <row r="1761" spans="5:6" x14ac:dyDescent="0.3">
      <c r="E1761">
        <f ca="1"/>
        <v>139.35937823886582</v>
      </c>
      <c r="F1761">
        <f ca="1"/>
        <v>2.2282126103457024E-2</v>
      </c>
    </row>
    <row r="1762" spans="5:6" x14ac:dyDescent="0.3">
      <c r="E1762">
        <f ca="1"/>
        <v>167.45231902515366</v>
      </c>
      <c r="F1762">
        <f ca="1"/>
        <v>1.5377800573820638E-3</v>
      </c>
    </row>
    <row r="1763" spans="5:6" x14ac:dyDescent="0.3">
      <c r="E1763">
        <f ca="1"/>
        <v>121.18485239648243</v>
      </c>
      <c r="F1763">
        <f ca="1"/>
        <v>2.554246791238076E-2</v>
      </c>
    </row>
    <row r="1764" spans="5:6" x14ac:dyDescent="0.3">
      <c r="E1764">
        <f ca="1"/>
        <v>129.87697159678339</v>
      </c>
      <c r="F1764">
        <f ca="1"/>
        <v>2.9170307393419696E-2</v>
      </c>
    </row>
    <row r="1765" spans="5:6" x14ac:dyDescent="0.3">
      <c r="E1765">
        <f ca="1"/>
        <v>142.10673628718297</v>
      </c>
      <c r="F1765">
        <f ca="1"/>
        <v>1.9277932041040672E-2</v>
      </c>
    </row>
    <row r="1766" spans="5:6" x14ac:dyDescent="0.3">
      <c r="E1766">
        <f ca="1"/>
        <v>126.15392362629342</v>
      </c>
      <c r="F1766">
        <f ca="1"/>
        <v>2.9012619746862499E-2</v>
      </c>
    </row>
    <row r="1767" spans="5:6" x14ac:dyDescent="0.3">
      <c r="E1767">
        <f ca="1"/>
        <v>115.62464477119912</v>
      </c>
      <c r="F1767">
        <f ca="1"/>
        <v>1.79448671578686E-2</v>
      </c>
    </row>
    <row r="1768" spans="5:6" x14ac:dyDescent="0.3">
      <c r="E1768">
        <f ca="1"/>
        <v>114.07207359522602</v>
      </c>
      <c r="F1768">
        <f ca="1"/>
        <v>1.5419339160870797E-2</v>
      </c>
    </row>
    <row r="1769" spans="5:6" x14ac:dyDescent="0.3">
      <c r="E1769">
        <f ca="1"/>
        <v>142.01055914494839</v>
      </c>
      <c r="F1769">
        <f ca="1"/>
        <v>1.9385013080244227E-2</v>
      </c>
    </row>
    <row r="1770" spans="5:6" x14ac:dyDescent="0.3">
      <c r="E1770">
        <f ca="1"/>
        <v>118.36441124685705</v>
      </c>
      <c r="F1770">
        <f ca="1"/>
        <v>2.2065865032177598E-2</v>
      </c>
    </row>
    <row r="1771" spans="5:6" x14ac:dyDescent="0.3">
      <c r="E1771">
        <f ca="1"/>
        <v>123.76943841364734</v>
      </c>
      <c r="F1771">
        <f ca="1"/>
        <v>2.7808331305423935E-2</v>
      </c>
    </row>
    <row r="1772" spans="5:6" x14ac:dyDescent="0.3">
      <c r="E1772">
        <f ca="1"/>
        <v>126.01294937918462</v>
      </c>
      <c r="F1772">
        <f ca="1"/>
        <v>2.8965750667576846E-2</v>
      </c>
    </row>
    <row r="1773" spans="5:6" x14ac:dyDescent="0.3">
      <c r="E1773">
        <f ca="1"/>
        <v>116.43522080793554</v>
      </c>
      <c r="F1773">
        <f ca="1"/>
        <v>1.922044942420216E-2</v>
      </c>
    </row>
    <row r="1774" spans="5:6" x14ac:dyDescent="0.3">
      <c r="E1774">
        <f ca="1"/>
        <v>155.16985797796841</v>
      </c>
      <c r="F1774">
        <f ca="1"/>
        <v>6.7595686245144494E-3</v>
      </c>
    </row>
    <row r="1775" spans="5:6" x14ac:dyDescent="0.3">
      <c r="E1775">
        <f ca="1"/>
        <v>132.59828849932921</v>
      </c>
      <c r="F1775">
        <f ca="1"/>
        <v>2.8077713934836681E-2</v>
      </c>
    </row>
    <row r="1776" spans="5:6" x14ac:dyDescent="0.3">
      <c r="E1776">
        <f ca="1"/>
        <v>136.21127538148943</v>
      </c>
      <c r="F1776">
        <f ca="1"/>
        <v>2.5392087624629876E-2</v>
      </c>
    </row>
    <row r="1777" spans="5:6" x14ac:dyDescent="0.3">
      <c r="E1777">
        <f ca="1"/>
        <v>125.14291161450659</v>
      </c>
      <c r="F1777">
        <f ca="1"/>
        <v>2.860872167590708E-2</v>
      </c>
    </row>
    <row r="1778" spans="5:6" x14ac:dyDescent="0.3">
      <c r="E1778">
        <f ca="1"/>
        <v>113.50777981912319</v>
      </c>
      <c r="F1778">
        <f ca="1"/>
        <v>1.448659249038935E-2</v>
      </c>
    </row>
    <row r="1779" spans="5:6" x14ac:dyDescent="0.3">
      <c r="E1779">
        <f ca="1"/>
        <v>132.53726425969481</v>
      </c>
      <c r="F1779">
        <f ca="1"/>
        <v>2.8112018766509601E-2</v>
      </c>
    </row>
    <row r="1780" spans="5:6" x14ac:dyDescent="0.3">
      <c r="E1780">
        <f ca="1"/>
        <v>116.79777745369105</v>
      </c>
      <c r="F1780">
        <f ca="1"/>
        <v>1.9777671768355619E-2</v>
      </c>
    </row>
    <row r="1781" spans="5:6" x14ac:dyDescent="0.3">
      <c r="E1781">
        <f ca="1"/>
        <v>125.06910202343417</v>
      </c>
      <c r="F1781">
        <f ca="1"/>
        <v>2.8573063714595261E-2</v>
      </c>
    </row>
    <row r="1782" spans="5:6" x14ac:dyDescent="0.3">
      <c r="E1782">
        <f ca="1"/>
        <v>125.01892800581405</v>
      </c>
      <c r="F1782">
        <f ca="1"/>
        <v>2.8548345250926529E-2</v>
      </c>
    </row>
    <row r="1783" spans="5:6" x14ac:dyDescent="0.3">
      <c r="E1783">
        <f ca="1"/>
        <v>116.70417169377735</v>
      </c>
      <c r="F1783">
        <f ca="1"/>
        <v>1.9634680112649856E-2</v>
      </c>
    </row>
    <row r="1784" spans="5:6" x14ac:dyDescent="0.3">
      <c r="E1784">
        <f ca="1"/>
        <v>137.04997103729551</v>
      </c>
      <c r="F1784">
        <f ca="1"/>
        <v>2.4616742561945057E-2</v>
      </c>
    </row>
    <row r="1785" spans="5:6" x14ac:dyDescent="0.3">
      <c r="E1785">
        <f ca="1"/>
        <v>125.94093239880749</v>
      </c>
      <c r="F1785">
        <f ca="1"/>
        <v>2.8940626925037877E-2</v>
      </c>
    </row>
    <row r="1786" spans="5:6" x14ac:dyDescent="0.3">
      <c r="E1786">
        <f ca="1"/>
        <v>138.92799452086797</v>
      </c>
      <c r="F1786">
        <f ca="1"/>
        <v>2.2736201854088686E-2</v>
      </c>
    </row>
    <row r="1787" spans="5:6" x14ac:dyDescent="0.3">
      <c r="E1787">
        <f ca="1"/>
        <v>116.1449755940328</v>
      </c>
      <c r="F1787">
        <f ca="1"/>
        <v>1.876811828889827E-2</v>
      </c>
    </row>
    <row r="1788" spans="5:6" x14ac:dyDescent="0.3">
      <c r="E1788">
        <f ca="1"/>
        <v>134.90443939874766</v>
      </c>
      <c r="F1788">
        <f ca="1"/>
        <v>2.6498689860453027E-2</v>
      </c>
    </row>
    <row r="1789" spans="5:6" x14ac:dyDescent="0.3">
      <c r="E1789">
        <f ca="1"/>
        <v>141.77161737527859</v>
      </c>
      <c r="F1789">
        <f ca="1"/>
        <v>1.9650765228206794E-2</v>
      </c>
    </row>
    <row r="1790" spans="5:6" x14ac:dyDescent="0.3">
      <c r="E1790">
        <f ca="1"/>
        <v>146.90649408405721</v>
      </c>
      <c r="F1790">
        <f ca="1"/>
        <v>1.4024494199597502E-2</v>
      </c>
    </row>
    <row r="1791" spans="5:6" x14ac:dyDescent="0.3">
      <c r="E1791">
        <f ca="1"/>
        <v>131.31207596613643</v>
      </c>
      <c r="F1791">
        <f ca="1"/>
        <v>2.8709186324584957E-2</v>
      </c>
    </row>
    <row r="1792" spans="5:6" x14ac:dyDescent="0.3">
      <c r="E1792">
        <f ca="1"/>
        <v>130.64077467163739</v>
      </c>
      <c r="F1792">
        <f ca="1"/>
        <v>2.8958362436483212E-2</v>
      </c>
    </row>
    <row r="1793" spans="5:6" x14ac:dyDescent="0.3">
      <c r="E1793">
        <f ca="1"/>
        <v>143.1756984082046</v>
      </c>
      <c r="F1793">
        <f ca="1"/>
        <v>1.8086151584850819E-2</v>
      </c>
    </row>
    <row r="1794" spans="5:6" x14ac:dyDescent="0.3">
      <c r="E1794">
        <f ca="1"/>
        <v>117.09673039284615</v>
      </c>
      <c r="F1794">
        <f ca="1"/>
        <v>2.0230044447350312E-2</v>
      </c>
    </row>
    <row r="1795" spans="5:6" x14ac:dyDescent="0.3">
      <c r="E1795">
        <f ca="1"/>
        <v>105.97561623465826</v>
      </c>
      <c r="F1795">
        <f ca="1"/>
        <v>3.4058909849466359E-3</v>
      </c>
    </row>
    <row r="1796" spans="5:6" x14ac:dyDescent="0.3">
      <c r="E1796">
        <f ca="1"/>
        <v>113.57416321974796</v>
      </c>
      <c r="F1796">
        <f ca="1"/>
        <v>1.4596491141831027E-2</v>
      </c>
    </row>
    <row r="1797" spans="5:6" x14ac:dyDescent="0.3">
      <c r="E1797">
        <f ca="1"/>
        <v>120.9548634864345</v>
      </c>
      <c r="F1797">
        <f ca="1"/>
        <v>2.5295480907106215E-2</v>
      </c>
    </row>
    <row r="1798" spans="5:6" x14ac:dyDescent="0.3">
      <c r="E1798">
        <f ca="1"/>
        <v>121.86215135899891</v>
      </c>
      <c r="F1798">
        <f ca="1"/>
        <v>2.6228295648421027E-2</v>
      </c>
    </row>
    <row r="1799" spans="5:6" x14ac:dyDescent="0.3">
      <c r="E1799">
        <f ca="1"/>
        <v>120.37783057279992</v>
      </c>
      <c r="F1799">
        <f ca="1"/>
        <v>2.4645449493004498E-2</v>
      </c>
    </row>
    <row r="1800" spans="5:6" x14ac:dyDescent="0.3">
      <c r="E1800">
        <f ca="1"/>
        <v>130.16812081716549</v>
      </c>
      <c r="F1800">
        <f ca="1"/>
        <v>2.909872163507812E-2</v>
      </c>
    </row>
    <row r="1801" spans="5:6" x14ac:dyDescent="0.3">
      <c r="E1801">
        <f ca="1"/>
        <v>107.27907622265828</v>
      </c>
      <c r="F1801">
        <f ca="1"/>
        <v>4.9458252687570869E-3</v>
      </c>
    </row>
    <row r="1802" spans="5:6" x14ac:dyDescent="0.3">
      <c r="E1802">
        <f ca="1"/>
        <v>133.35371358676434</v>
      </c>
      <c r="F1802">
        <f ca="1"/>
        <v>2.7619376660597099E-2</v>
      </c>
    </row>
    <row r="1803" spans="5:6" x14ac:dyDescent="0.3">
      <c r="E1803">
        <f ca="1"/>
        <v>126.48284410368453</v>
      </c>
      <c r="F1803">
        <f ca="1"/>
        <v>2.9110096651235366E-2</v>
      </c>
    </row>
    <row r="1804" spans="5:6" x14ac:dyDescent="0.3">
      <c r="E1804">
        <f ca="1"/>
        <v>148.66795521323212</v>
      </c>
      <c r="F1804">
        <f ca="1"/>
        <v>1.2232500612184219E-2</v>
      </c>
    </row>
    <row r="1805" spans="5:6" x14ac:dyDescent="0.3">
      <c r="E1805">
        <f ca="1"/>
        <v>123.25722923067457</v>
      </c>
      <c r="F1805">
        <f ca="1"/>
        <v>2.7436541410628044E-2</v>
      </c>
    </row>
    <row r="1806" spans="5:6" x14ac:dyDescent="0.3">
      <c r="E1806">
        <f ca="1"/>
        <v>123.91618895159763</v>
      </c>
      <c r="F1806">
        <f ca="1"/>
        <v>2.7907575393715901E-2</v>
      </c>
    </row>
    <row r="1807" spans="5:6" x14ac:dyDescent="0.3">
      <c r="E1807">
        <f ca="1"/>
        <v>142.20819958022113</v>
      </c>
      <c r="F1807">
        <f ca="1"/>
        <v>1.9164909486239678E-2</v>
      </c>
    </row>
    <row r="1808" spans="5:6" x14ac:dyDescent="0.3">
      <c r="E1808">
        <f ca="1"/>
        <v>133.49106332083252</v>
      </c>
      <c r="F1808">
        <f ca="1"/>
        <v>2.7529556962484061E-2</v>
      </c>
    </row>
    <row r="1809" spans="5:6" x14ac:dyDescent="0.3">
      <c r="E1809">
        <f ca="1"/>
        <v>139.48098364223392</v>
      </c>
      <c r="F1809">
        <f ca="1"/>
        <v>2.2152941292128685E-2</v>
      </c>
    </row>
    <row r="1810" spans="5:6" x14ac:dyDescent="0.3">
      <c r="E1810">
        <f ca="1"/>
        <v>116.70543568182839</v>
      </c>
      <c r="F1810">
        <f ca="1"/>
        <v>1.9636615119398699E-2</v>
      </c>
    </row>
    <row r="1811" spans="5:6" x14ac:dyDescent="0.3">
      <c r="E1811">
        <f ca="1"/>
        <v>127.87539463570442</v>
      </c>
      <c r="F1811">
        <f ca="1"/>
        <v>2.9340207562743841E-2</v>
      </c>
    </row>
    <row r="1812" spans="5:6" x14ac:dyDescent="0.3">
      <c r="E1812">
        <f ca="1"/>
        <v>153.36973664793021</v>
      </c>
      <c r="F1812">
        <f ca="1"/>
        <v>8.0755730302410761E-3</v>
      </c>
    </row>
    <row r="1813" spans="5:6" x14ac:dyDescent="0.3">
      <c r="E1813">
        <f ca="1"/>
        <v>115.70650200508952</v>
      </c>
      <c r="F1813">
        <f ca="1"/>
        <v>1.8075345511128431E-2</v>
      </c>
    </row>
    <row r="1814" spans="5:6" x14ac:dyDescent="0.3">
      <c r="E1814">
        <f ca="1"/>
        <v>124.56569799597898</v>
      </c>
      <c r="F1814">
        <f ca="1"/>
        <v>2.8307516414400408E-2</v>
      </c>
    </row>
    <row r="1815" spans="5:6" x14ac:dyDescent="0.3">
      <c r="E1815">
        <f ca="1"/>
        <v>142.76453855782609</v>
      </c>
      <c r="F1815">
        <f ca="1"/>
        <v>1.8544594587314635E-2</v>
      </c>
    </row>
    <row r="1816" spans="5:6" x14ac:dyDescent="0.3">
      <c r="E1816">
        <f ca="1"/>
        <v>115.85189834473073</v>
      </c>
      <c r="F1816">
        <f ca="1"/>
        <v>1.830624538201539E-2</v>
      </c>
    </row>
    <row r="1817" spans="5:6" x14ac:dyDescent="0.3">
      <c r="E1817">
        <f ca="1"/>
        <v>149.1676250637793</v>
      </c>
      <c r="F1817">
        <f ca="1"/>
        <v>1.174489493014525E-2</v>
      </c>
    </row>
    <row r="1818" spans="5:6" x14ac:dyDescent="0.3">
      <c r="E1818">
        <f ca="1"/>
        <v>135.23550201511836</v>
      </c>
      <c r="F1818">
        <f ca="1"/>
        <v>2.6231203134288884E-2</v>
      </c>
    </row>
    <row r="1819" spans="5:6" x14ac:dyDescent="0.3">
      <c r="E1819">
        <f ca="1"/>
        <v>145.70648042672858</v>
      </c>
      <c r="F1819">
        <f ca="1"/>
        <v>1.5300635254178074E-2</v>
      </c>
    </row>
    <row r="1820" spans="5:6" x14ac:dyDescent="0.3">
      <c r="E1820">
        <f ca="1"/>
        <v>125.55270871785677</v>
      </c>
      <c r="F1820">
        <f ca="1"/>
        <v>2.8791425206391701E-2</v>
      </c>
    </row>
    <row r="1821" spans="5:6" x14ac:dyDescent="0.3">
      <c r="E1821">
        <f ca="1"/>
        <v>124.02308988015255</v>
      </c>
      <c r="F1821">
        <f ca="1"/>
        <v>2.7977816793874309E-2</v>
      </c>
    </row>
    <row r="1822" spans="5:6" x14ac:dyDescent="0.3">
      <c r="E1822">
        <f ca="1"/>
        <v>143.64742765578814</v>
      </c>
      <c r="F1822">
        <f ca="1"/>
        <v>1.7561049945190019E-2</v>
      </c>
    </row>
    <row r="1823" spans="5:6" x14ac:dyDescent="0.3">
      <c r="E1823">
        <f ca="1"/>
        <v>121.87522057027881</v>
      </c>
      <c r="F1823">
        <f ca="1"/>
        <v>2.6240907359799143E-2</v>
      </c>
    </row>
    <row r="1824" spans="5:6" x14ac:dyDescent="0.3">
      <c r="E1824">
        <f ca="1"/>
        <v>112.56937238816946</v>
      </c>
      <c r="F1824">
        <f ca="1"/>
        <v>1.2933319481103881E-2</v>
      </c>
    </row>
    <row r="1825" spans="5:6" x14ac:dyDescent="0.3">
      <c r="E1825">
        <f ca="1"/>
        <v>143.01404324730646</v>
      </c>
      <c r="F1825">
        <f ca="1"/>
        <v>1.8266348899440191E-2</v>
      </c>
    </row>
    <row r="1826" spans="5:6" x14ac:dyDescent="0.3">
      <c r="E1826">
        <f ca="1"/>
        <v>135.70305513206429</v>
      </c>
      <c r="F1826">
        <f ca="1"/>
        <v>2.5838211175851517E-2</v>
      </c>
    </row>
    <row r="1827" spans="5:6" x14ac:dyDescent="0.3">
      <c r="E1827">
        <f ca="1"/>
        <v>145.41972121392178</v>
      </c>
      <c r="F1827">
        <f ca="1"/>
        <v>1.561092608463378E-2</v>
      </c>
    </row>
    <row r="1828" spans="5:6" x14ac:dyDescent="0.3">
      <c r="E1828">
        <f ca="1"/>
        <v>125.37109432269267</v>
      </c>
      <c r="F1828">
        <f ca="1"/>
        <v>2.8713649043895405E-2</v>
      </c>
    </row>
    <row r="1829" spans="5:6" x14ac:dyDescent="0.3">
      <c r="E1829">
        <f ca="1"/>
        <v>142.04642942210438</v>
      </c>
      <c r="F1829">
        <f ca="1"/>
        <v>1.9345082678181962E-2</v>
      </c>
    </row>
    <row r="1830" spans="5:6" x14ac:dyDescent="0.3">
      <c r="E1830">
        <f ca="1"/>
        <v>156.05052781108941</v>
      </c>
      <c r="F1830">
        <f ca="1"/>
        <v>6.1730753722627225E-3</v>
      </c>
    </row>
    <row r="1831" spans="5:6" x14ac:dyDescent="0.3">
      <c r="E1831">
        <f ca="1"/>
        <v>127.63629150503895</v>
      </c>
      <c r="F1831">
        <f ca="1"/>
        <v>2.9321498455843073E-2</v>
      </c>
    </row>
    <row r="1832" spans="5:6" x14ac:dyDescent="0.3">
      <c r="E1832">
        <f ca="1"/>
        <v>121.52492471645735</v>
      </c>
      <c r="F1832">
        <f ca="1"/>
        <v>2.5894671947825205E-2</v>
      </c>
    </row>
    <row r="1833" spans="5:6" x14ac:dyDescent="0.3">
      <c r="E1833">
        <f ca="1"/>
        <v>152.15469674810265</v>
      </c>
      <c r="F1833">
        <f ca="1"/>
        <v>9.0526279241361085E-3</v>
      </c>
    </row>
    <row r="1834" spans="5:6" x14ac:dyDescent="0.3">
      <c r="E1834">
        <f ca="1"/>
        <v>131.17924781965576</v>
      </c>
      <c r="F1834">
        <f ca="1"/>
        <v>2.8763025240408361E-2</v>
      </c>
    </row>
    <row r="1835" spans="5:6" x14ac:dyDescent="0.3">
      <c r="E1835">
        <f ca="1"/>
        <v>130.82414064129449</v>
      </c>
      <c r="F1835">
        <f ca="1"/>
        <v>2.8896020535404382E-2</v>
      </c>
    </row>
    <row r="1836" spans="5:6" x14ac:dyDescent="0.3">
      <c r="E1836">
        <f ca="1"/>
        <v>124.44748260299383</v>
      </c>
      <c r="F1836">
        <f ca="1"/>
        <v>2.8239518094593463E-2</v>
      </c>
    </row>
    <row r="1837" spans="5:6" x14ac:dyDescent="0.3">
      <c r="E1837">
        <f ca="1"/>
        <v>128.2852921224104</v>
      </c>
      <c r="F1837">
        <f ca="1"/>
        <v>2.9352532558271933E-2</v>
      </c>
    </row>
    <row r="1838" spans="5:6" x14ac:dyDescent="0.3">
      <c r="E1838">
        <f ca="1"/>
        <v>132.79732106419721</v>
      </c>
      <c r="F1838">
        <f ca="1"/>
        <v>2.7962950674940069E-2</v>
      </c>
    </row>
    <row r="1839" spans="5:6" x14ac:dyDescent="0.3">
      <c r="E1839">
        <f ca="1"/>
        <v>128.87064611290768</v>
      </c>
      <c r="F1839">
        <f ca="1"/>
        <v>2.932748391579024E-2</v>
      </c>
    </row>
    <row r="1840" spans="5:6" x14ac:dyDescent="0.3">
      <c r="E1840">
        <f ca="1"/>
        <v>148.54297305470956</v>
      </c>
      <c r="F1840">
        <f ca="1"/>
        <v>1.2355986845695744E-2</v>
      </c>
    </row>
    <row r="1841" spans="5:6" x14ac:dyDescent="0.3">
      <c r="E1841">
        <f ca="1"/>
        <v>119.16043306230793</v>
      </c>
      <c r="F1841">
        <f ca="1"/>
        <v>2.3139916450850825E-2</v>
      </c>
    </row>
    <row r="1842" spans="5:6" x14ac:dyDescent="0.3">
      <c r="E1842">
        <f ca="1"/>
        <v>132.09085782960776</v>
      </c>
      <c r="F1842">
        <f ca="1"/>
        <v>2.835009933045261E-2</v>
      </c>
    </row>
    <row r="1843" spans="5:6" x14ac:dyDescent="0.3">
      <c r="E1843">
        <f ca="1"/>
        <v>106.7701487144532</v>
      </c>
      <c r="F1843">
        <f ca="1"/>
        <v>4.3168223755819281E-3</v>
      </c>
    </row>
    <row r="1844" spans="5:6" x14ac:dyDescent="0.3">
      <c r="E1844">
        <f ca="1"/>
        <v>134.08048449931971</v>
      </c>
      <c r="F1844">
        <f ca="1"/>
        <v>2.7122609062620515E-2</v>
      </c>
    </row>
    <row r="1845" spans="5:6" x14ac:dyDescent="0.3">
      <c r="E1845">
        <f ca="1"/>
        <v>158.56132668822482</v>
      </c>
      <c r="F1845">
        <f ca="1"/>
        <v>4.7026676156486915E-3</v>
      </c>
    </row>
    <row r="1846" spans="5:6" x14ac:dyDescent="0.3">
      <c r="E1846">
        <f ca="1"/>
        <v>126.29767149437356</v>
      </c>
      <c r="F1846">
        <f ca="1"/>
        <v>2.9057263776976771E-2</v>
      </c>
    </row>
    <row r="1847" spans="5:6" x14ac:dyDescent="0.3">
      <c r="E1847">
        <f ca="1"/>
        <v>129.10144270802533</v>
      </c>
      <c r="F1847">
        <f ca="1"/>
        <v>2.9304032869614988E-2</v>
      </c>
    </row>
    <row r="1848" spans="5:6" x14ac:dyDescent="0.3">
      <c r="E1848">
        <f ca="1"/>
        <v>128.09250757271465</v>
      </c>
      <c r="F1848">
        <f ca="1"/>
        <v>2.9349828155503369E-2</v>
      </c>
    </row>
    <row r="1849" spans="5:6" x14ac:dyDescent="0.3">
      <c r="E1849">
        <f ca="1"/>
        <v>123.24977360726761</v>
      </c>
      <c r="F1849">
        <f ca="1"/>
        <v>2.7430840031039426E-2</v>
      </c>
    </row>
    <row r="1850" spans="5:6" x14ac:dyDescent="0.3">
      <c r="E1850">
        <f ca="1"/>
        <v>140.77637934671057</v>
      </c>
      <c r="F1850">
        <f ca="1"/>
        <v>2.0750734989969218E-2</v>
      </c>
    </row>
    <row r="1851" spans="5:6" x14ac:dyDescent="0.3">
      <c r="E1851">
        <f ca="1"/>
        <v>127.75165219802703</v>
      </c>
      <c r="F1851">
        <f ca="1"/>
        <v>2.9331590527229334E-2</v>
      </c>
    </row>
    <row r="1852" spans="5:6" x14ac:dyDescent="0.3">
      <c r="E1852">
        <f ca="1"/>
        <v>120.34223740915053</v>
      </c>
      <c r="F1852">
        <f ca="1"/>
        <v>2.4603964714392676E-2</v>
      </c>
    </row>
    <row r="1853" spans="5:6" x14ac:dyDescent="0.3">
      <c r="E1853">
        <f ca="1"/>
        <v>127.51598613093728</v>
      </c>
      <c r="F1853">
        <f ca="1"/>
        <v>2.9308850609195192E-2</v>
      </c>
    </row>
    <row r="1854" spans="5:6" x14ac:dyDescent="0.3">
      <c r="E1854">
        <f ca="1"/>
        <v>124.51182471837566</v>
      </c>
      <c r="F1854">
        <f ca="1"/>
        <v>2.8276793547452401E-2</v>
      </c>
    </row>
    <row r="1855" spans="5:6" x14ac:dyDescent="0.3">
      <c r="E1855">
        <f ca="1"/>
        <v>135.28183492614784</v>
      </c>
      <c r="F1855">
        <f ca="1"/>
        <v>2.6193040384728573E-2</v>
      </c>
    </row>
    <row r="1856" spans="5:6" x14ac:dyDescent="0.3">
      <c r="E1856">
        <f ca="1"/>
        <v>146.00898589240799</v>
      </c>
      <c r="F1856">
        <f ca="1"/>
        <v>1.4975373315106408E-2</v>
      </c>
    </row>
    <row r="1857" spans="5:6" x14ac:dyDescent="0.3">
      <c r="E1857">
        <f ca="1"/>
        <v>129.76268880483528</v>
      </c>
      <c r="F1857">
        <f ca="1"/>
        <v>2.9195253963738503E-2</v>
      </c>
    </row>
    <row r="1858" spans="5:6" x14ac:dyDescent="0.3">
      <c r="E1858">
        <f ca="1"/>
        <v>118.41149716239602</v>
      </c>
      <c r="F1858">
        <f ca="1"/>
        <v>2.2131207167689175E-2</v>
      </c>
    </row>
    <row r="1859" spans="5:6" x14ac:dyDescent="0.3">
      <c r="E1859">
        <f ca="1"/>
        <v>138.96575705081162</v>
      </c>
      <c r="F1859">
        <f ca="1"/>
        <v>2.2696728603111647E-2</v>
      </c>
    </row>
    <row r="1860" spans="5:6" x14ac:dyDescent="0.3">
      <c r="E1860">
        <f ca="1"/>
        <v>143.42216384831889</v>
      </c>
      <c r="F1860">
        <f ca="1"/>
        <v>1.7811631716237841E-2</v>
      </c>
    </row>
    <row r="1861" spans="5:6" x14ac:dyDescent="0.3">
      <c r="E1861">
        <f ca="1"/>
        <v>133.25541617186391</v>
      </c>
      <c r="F1861">
        <f ca="1"/>
        <v>2.7682460485388864E-2</v>
      </c>
    </row>
    <row r="1862" spans="5:6" x14ac:dyDescent="0.3">
      <c r="E1862">
        <f ca="1"/>
        <v>145.92925548452234</v>
      </c>
      <c r="F1862">
        <f ca="1"/>
        <v>1.5060885907075534E-2</v>
      </c>
    </row>
    <row r="1863" spans="5:6" x14ac:dyDescent="0.3">
      <c r="E1863">
        <f ca="1"/>
        <v>152.14828940329375</v>
      </c>
      <c r="F1863">
        <f ca="1"/>
        <v>9.0579674800735591E-3</v>
      </c>
    </row>
    <row r="1864" spans="5:6" x14ac:dyDescent="0.3">
      <c r="E1864">
        <f ca="1"/>
        <v>131.88419404115018</v>
      </c>
      <c r="F1864">
        <f ca="1"/>
        <v>2.8452488426179114E-2</v>
      </c>
    </row>
    <row r="1865" spans="5:6" x14ac:dyDescent="0.3">
      <c r="E1865">
        <f ca="1"/>
        <v>153.25537828385441</v>
      </c>
      <c r="F1865">
        <f ca="1"/>
        <v>8.1645005973950534E-3</v>
      </c>
    </row>
    <row r="1866" spans="5:6" x14ac:dyDescent="0.3">
      <c r="E1866">
        <f ca="1"/>
        <v>145.31501341947617</v>
      </c>
      <c r="F1866">
        <f ca="1"/>
        <v>1.5724670578356768E-2</v>
      </c>
    </row>
    <row r="1867" spans="5:6" x14ac:dyDescent="0.3">
      <c r="E1867">
        <f ca="1"/>
        <v>144.26793487705419</v>
      </c>
      <c r="F1867">
        <f ca="1"/>
        <v>1.687318587736835E-2</v>
      </c>
    </row>
    <row r="1868" spans="5:6" x14ac:dyDescent="0.3">
      <c r="E1868">
        <f ca="1"/>
        <v>147.02821536502705</v>
      </c>
      <c r="F1868">
        <f ca="1"/>
        <v>1.3897323979667947E-2</v>
      </c>
    </row>
    <row r="1869" spans="5:6" x14ac:dyDescent="0.3">
      <c r="E1869">
        <f ca="1"/>
        <v>122.79305868496914</v>
      </c>
      <c r="F1869">
        <f ca="1"/>
        <v>2.7065904313284588E-2</v>
      </c>
    </row>
    <row r="1870" spans="5:6" x14ac:dyDescent="0.3">
      <c r="E1870">
        <f ca="1"/>
        <v>134.25083005988964</v>
      </c>
      <c r="F1870">
        <f ca="1"/>
        <v>2.699872129438884E-2</v>
      </c>
    </row>
    <row r="1871" spans="5:6" x14ac:dyDescent="0.3">
      <c r="E1871">
        <f ca="1"/>
        <v>143.08728321291068</v>
      </c>
      <c r="F1871">
        <f ca="1"/>
        <v>1.8184697402590939E-2</v>
      </c>
    </row>
    <row r="1872" spans="5:6" x14ac:dyDescent="0.3">
      <c r="E1872">
        <f ca="1"/>
        <v>129.95801410627791</v>
      </c>
      <c r="F1872">
        <f ca="1"/>
        <v>2.9151535505578589E-2</v>
      </c>
    </row>
    <row r="1873" spans="5:6" x14ac:dyDescent="0.3">
      <c r="E1873">
        <f ca="1"/>
        <v>144.42774034072266</v>
      </c>
      <c r="F1873">
        <f ca="1"/>
        <v>1.6696766526871114E-2</v>
      </c>
    </row>
    <row r="1874" spans="5:6" x14ac:dyDescent="0.3">
      <c r="E1874">
        <f ca="1"/>
        <v>157.97373436936812</v>
      </c>
      <c r="F1874">
        <f ca="1"/>
        <v>5.020627190842817E-3</v>
      </c>
    </row>
    <row r="1875" spans="5:6" x14ac:dyDescent="0.3">
      <c r="E1875">
        <f ca="1"/>
        <v>130.23642700058923</v>
      </c>
      <c r="F1875">
        <f ca="1"/>
        <v>2.9080271462597364E-2</v>
      </c>
    </row>
    <row r="1876" spans="5:6" x14ac:dyDescent="0.3">
      <c r="E1876">
        <f ca="1"/>
        <v>141.40384654670231</v>
      </c>
      <c r="F1876">
        <f ca="1"/>
        <v>2.0058771635541494E-2</v>
      </c>
    </row>
    <row r="1877" spans="5:6" x14ac:dyDescent="0.3">
      <c r="E1877">
        <f ca="1"/>
        <v>128.78950877363994</v>
      </c>
      <c r="F1877">
        <f ca="1"/>
        <v>2.9333916918397283E-2</v>
      </c>
    </row>
    <row r="1878" spans="5:6" x14ac:dyDescent="0.3">
      <c r="E1878">
        <f ca="1"/>
        <v>119.67192148186221</v>
      </c>
      <c r="F1878">
        <f ca="1"/>
        <v>2.3793706531770056E-2</v>
      </c>
    </row>
    <row r="1879" spans="5:6" x14ac:dyDescent="0.3">
      <c r="E1879">
        <f ca="1"/>
        <v>121.0201100658808</v>
      </c>
      <c r="F1879">
        <f ca="1"/>
        <v>2.5366262042641339E-2</v>
      </c>
    </row>
    <row r="1880" spans="5:6" x14ac:dyDescent="0.3">
      <c r="E1880">
        <f ca="1"/>
        <v>126.56378429628599</v>
      </c>
      <c r="F1880">
        <f ca="1"/>
        <v>2.9131538993608628E-2</v>
      </c>
    </row>
    <row r="1881" spans="5:6" x14ac:dyDescent="0.3">
      <c r="E1881">
        <f ca="1"/>
        <v>120.83788304108732</v>
      </c>
      <c r="F1881">
        <f ca="1"/>
        <v>2.5167177214256042E-2</v>
      </c>
    </row>
    <row r="1882" spans="5:6" x14ac:dyDescent="0.3">
      <c r="E1882">
        <f ca="1"/>
        <v>115.81429522618008</v>
      </c>
      <c r="F1882">
        <f ca="1"/>
        <v>1.8246636707905894E-2</v>
      </c>
    </row>
    <row r="1883" spans="5:6" x14ac:dyDescent="0.3">
      <c r="E1883">
        <f ca="1"/>
        <v>153.40327845984461</v>
      </c>
      <c r="F1883">
        <f ca="1"/>
        <v>8.0496104163283819E-3</v>
      </c>
    </row>
    <row r="1884" spans="5:6" x14ac:dyDescent="0.3">
      <c r="E1884">
        <f ca="1"/>
        <v>117.64159745642152</v>
      </c>
      <c r="F1884">
        <f ca="1"/>
        <v>2.1036391470882522E-2</v>
      </c>
    </row>
    <row r="1885" spans="5:6" x14ac:dyDescent="0.3">
      <c r="E1885">
        <f ca="1"/>
        <v>132.95991189294924</v>
      </c>
      <c r="F1885">
        <f ca="1"/>
        <v>2.7865975527228162E-2</v>
      </c>
    </row>
    <row r="1886" spans="5:6" x14ac:dyDescent="0.3">
      <c r="E1886">
        <f ca="1"/>
        <v>131.73853817956586</v>
      </c>
      <c r="F1886">
        <f ca="1"/>
        <v>2.8521606257300502E-2</v>
      </c>
    </row>
    <row r="1887" spans="5:6" x14ac:dyDescent="0.3">
      <c r="E1887">
        <f ca="1"/>
        <v>142.11314292563662</v>
      </c>
      <c r="F1887">
        <f ca="1"/>
        <v>1.9270797126922048E-2</v>
      </c>
    </row>
    <row r="1888" spans="5:6" x14ac:dyDescent="0.3">
      <c r="E1888">
        <f ca="1"/>
        <v>126.76686089641311</v>
      </c>
      <c r="F1888">
        <f ca="1"/>
        <v>2.9180924644093238E-2</v>
      </c>
    </row>
    <row r="1889" spans="5:6" x14ac:dyDescent="0.3">
      <c r="E1889">
        <f ca="1"/>
        <v>136.85056499613756</v>
      </c>
      <c r="F1889">
        <f ca="1"/>
        <v>2.4805212975099921E-2</v>
      </c>
    </row>
    <row r="1890" spans="5:6" x14ac:dyDescent="0.3">
      <c r="E1890">
        <f ca="1"/>
        <v>123.41905342184376</v>
      </c>
      <c r="F1890">
        <f ca="1"/>
        <v>2.7558248899857841E-2</v>
      </c>
    </row>
    <row r="1891" spans="5:6" x14ac:dyDescent="0.3">
      <c r="E1891">
        <f ca="1"/>
        <v>138.71000371534228</v>
      </c>
      <c r="F1891">
        <f ca="1"/>
        <v>2.2962965953320015E-2</v>
      </c>
    </row>
    <row r="1892" spans="5:6" x14ac:dyDescent="0.3">
      <c r="E1892">
        <f ca="1"/>
        <v>156.23913404809031</v>
      </c>
      <c r="F1892">
        <f ca="1"/>
        <v>6.0523253736004968E-3</v>
      </c>
    </row>
    <row r="1893" spans="5:6" x14ac:dyDescent="0.3">
      <c r="E1893">
        <f ca="1"/>
        <v>124.20465639724981</v>
      </c>
      <c r="F1893">
        <f ca="1"/>
        <v>2.8093140102365625E-2</v>
      </c>
    </row>
    <row r="1894" spans="5:6" x14ac:dyDescent="0.3">
      <c r="E1894">
        <f ca="1"/>
        <v>123.457166849055</v>
      </c>
      <c r="F1894">
        <f ca="1"/>
        <v>2.7586344932314804E-2</v>
      </c>
    </row>
    <row r="1895" spans="5:6" x14ac:dyDescent="0.3">
      <c r="E1895">
        <f ca="1"/>
        <v>114.85451512887059</v>
      </c>
      <c r="F1895">
        <f ca="1"/>
        <v>1.6702427485424071E-2</v>
      </c>
    </row>
    <row r="1896" spans="5:6" x14ac:dyDescent="0.3">
      <c r="E1896">
        <f ca="1"/>
        <v>137.60724536056173</v>
      </c>
      <c r="F1896">
        <f ca="1"/>
        <v>2.4077539412365404E-2</v>
      </c>
    </row>
    <row r="1897" spans="5:6" x14ac:dyDescent="0.3">
      <c r="E1897">
        <f ca="1"/>
        <v>116.04568689078347</v>
      </c>
      <c r="F1897">
        <f ca="1"/>
        <v>1.8612198307781755E-2</v>
      </c>
    </row>
    <row r="1898" spans="5:6" x14ac:dyDescent="0.3">
      <c r="E1898">
        <f ca="1"/>
        <v>153.37116848312505</v>
      </c>
      <c r="F1898">
        <f ca="1"/>
        <v>8.0744636216018711E-3</v>
      </c>
    </row>
    <row r="1899" spans="5:6" x14ac:dyDescent="0.3">
      <c r="E1899">
        <f ca="1"/>
        <v>130.28285084399198</v>
      </c>
      <c r="F1899">
        <f ca="1"/>
        <v>2.9067375653889779E-2</v>
      </c>
    </row>
    <row r="1900" spans="5:6" x14ac:dyDescent="0.3">
      <c r="E1900">
        <f ca="1"/>
        <v>129.93071441301421</v>
      </c>
      <c r="F1900">
        <f ca="1"/>
        <v>2.91579588430926E-2</v>
      </c>
    </row>
    <row r="1901" spans="5:6" x14ac:dyDescent="0.3">
      <c r="E1901">
        <f ca="1"/>
        <v>117.65866664307941</v>
      </c>
      <c r="F1901">
        <f ca="1"/>
        <v>2.1061249865056753E-2</v>
      </c>
    </row>
    <row r="1902" spans="5:6" x14ac:dyDescent="0.3">
      <c r="E1902">
        <f ca="1"/>
        <v>129.32618818186776</v>
      </c>
      <c r="F1902">
        <f ca="1"/>
        <v>2.9273927894559362E-2</v>
      </c>
    </row>
    <row r="1903" spans="5:6" x14ac:dyDescent="0.3">
      <c r="E1903">
        <f ca="1"/>
        <v>119.10258292161802</v>
      </c>
      <c r="F1903">
        <f ca="1"/>
        <v>2.3064124945144687E-2</v>
      </c>
    </row>
    <row r="1904" spans="5:6" x14ac:dyDescent="0.3">
      <c r="E1904">
        <f ca="1"/>
        <v>132.17172952512149</v>
      </c>
      <c r="F1904">
        <f ca="1"/>
        <v>2.8308669021481336E-2</v>
      </c>
    </row>
    <row r="1905" spans="5:6" x14ac:dyDescent="0.3">
      <c r="E1905">
        <f ca="1"/>
        <v>118.65536435408274</v>
      </c>
      <c r="F1905">
        <f ca="1"/>
        <v>2.2466073054895133E-2</v>
      </c>
    </row>
    <row r="1906" spans="5:6" x14ac:dyDescent="0.3">
      <c r="E1906">
        <f ca="1"/>
        <v>140.08271366466451</v>
      </c>
      <c r="F1906">
        <f ca="1"/>
        <v>2.150697946318934E-2</v>
      </c>
    </row>
    <row r="1907" spans="5:6" x14ac:dyDescent="0.3">
      <c r="E1907">
        <f ca="1"/>
        <v>106.50984745181259</v>
      </c>
      <c r="F1907">
        <f ca="1"/>
        <v>4.0085376919283032E-3</v>
      </c>
    </row>
    <row r="1908" spans="5:6" x14ac:dyDescent="0.3">
      <c r="E1908">
        <f ca="1"/>
        <v>147.7849304514844</v>
      </c>
      <c r="F1908">
        <f ca="1"/>
        <v>1.3117382872019773E-2</v>
      </c>
    </row>
    <row r="1909" spans="5:6" x14ac:dyDescent="0.3">
      <c r="E1909">
        <f ca="1"/>
        <v>111.13834859037136</v>
      </c>
      <c r="F1909">
        <f ca="1"/>
        <v>1.0595999859684974E-2</v>
      </c>
    </row>
    <row r="1910" spans="5:6" x14ac:dyDescent="0.3">
      <c r="E1910">
        <f ca="1"/>
        <v>105.70015840756031</v>
      </c>
      <c r="F1910">
        <f ca="1"/>
        <v>3.1116100053492622E-3</v>
      </c>
    </row>
    <row r="1911" spans="5:6" x14ac:dyDescent="0.3">
      <c r="E1911">
        <f ca="1"/>
        <v>126.10808963368316</v>
      </c>
      <c r="F1911">
        <f ca="1"/>
        <v>2.8997717012650127E-2</v>
      </c>
    </row>
    <row r="1912" spans="5:6" x14ac:dyDescent="0.3">
      <c r="E1912">
        <f ca="1"/>
        <v>138.10232465363481</v>
      </c>
      <c r="F1912">
        <f ca="1"/>
        <v>2.3584359641281957E-2</v>
      </c>
    </row>
    <row r="1913" spans="5:6" x14ac:dyDescent="0.3">
      <c r="E1913">
        <f ca="1"/>
        <v>117.23773785805118</v>
      </c>
      <c r="F1913">
        <f ca="1"/>
        <v>2.0441040750622266E-2</v>
      </c>
    </row>
    <row r="1914" spans="5:6" x14ac:dyDescent="0.3">
      <c r="E1914">
        <f ca="1"/>
        <v>130.59810861407476</v>
      </c>
      <c r="F1914">
        <f ca="1"/>
        <v>2.8972241627339402E-2</v>
      </c>
    </row>
    <row r="1915" spans="5:6" x14ac:dyDescent="0.3">
      <c r="E1915">
        <f ca="1"/>
        <v>118.95844937616508</v>
      </c>
      <c r="F1915">
        <f ca="1"/>
        <v>2.2873705543299865E-2</v>
      </c>
    </row>
    <row r="1916" spans="5:6" x14ac:dyDescent="0.3">
      <c r="E1916">
        <f ca="1"/>
        <v>128.18939416133432</v>
      </c>
      <c r="F1916">
        <f ca="1"/>
        <v>2.935187134783886E-2</v>
      </c>
    </row>
    <row r="1917" spans="5:6" x14ac:dyDescent="0.3">
      <c r="E1917">
        <f ca="1"/>
        <v>144.2837293462344</v>
      </c>
      <c r="F1917">
        <f ca="1"/>
        <v>1.6855734108321994E-2</v>
      </c>
    </row>
    <row r="1918" spans="5:6" x14ac:dyDescent="0.3">
      <c r="E1918">
        <f ca="1"/>
        <v>157.68960363251026</v>
      </c>
      <c r="F1918">
        <f ca="1"/>
        <v>5.1800157757656345E-3</v>
      </c>
    </row>
    <row r="1919" spans="5:6" x14ac:dyDescent="0.3">
      <c r="E1919">
        <f ca="1"/>
        <v>127.16623954495668</v>
      </c>
      <c r="F1919">
        <f ca="1"/>
        <v>2.9259707831087792E-2</v>
      </c>
    </row>
    <row r="1920" spans="5:6" x14ac:dyDescent="0.3">
      <c r="E1920">
        <f ca="1"/>
        <v>143.48878947848516</v>
      </c>
      <c r="F1920">
        <f ca="1"/>
        <v>1.7737481088190583E-2</v>
      </c>
    </row>
    <row r="1921" spans="5:6" x14ac:dyDescent="0.3">
      <c r="E1921">
        <f ca="1"/>
        <v>133.79213442749494</v>
      </c>
      <c r="F1921">
        <f ca="1"/>
        <v>2.7325977363869821E-2</v>
      </c>
    </row>
    <row r="1922" spans="5:6" x14ac:dyDescent="0.3">
      <c r="E1922">
        <f ca="1"/>
        <v>153.41845390163445</v>
      </c>
      <c r="F1922">
        <f ca="1"/>
        <v>8.0378819869253125E-3</v>
      </c>
    </row>
    <row r="1923" spans="5:6" x14ac:dyDescent="0.3">
      <c r="E1923">
        <f ca="1"/>
        <v>123.40109730650096</v>
      </c>
      <c r="F1923">
        <f ca="1"/>
        <v>2.7544936928196651E-2</v>
      </c>
    </row>
    <row r="1924" spans="5:6" x14ac:dyDescent="0.3">
      <c r="E1924">
        <f ca="1"/>
        <v>117.28117852440732</v>
      </c>
      <c r="F1924">
        <f ca="1"/>
        <v>2.0505725033310059E-2</v>
      </c>
    </row>
    <row r="1925" spans="5:6" x14ac:dyDescent="0.3">
      <c r="E1925">
        <f ca="1"/>
        <v>149.61413084457411</v>
      </c>
      <c r="F1925">
        <f ca="1"/>
        <v>1.1317678924872033E-2</v>
      </c>
    </row>
    <row r="1926" spans="5:6" x14ac:dyDescent="0.3">
      <c r="E1926">
        <f ca="1"/>
        <v>129.52804703547037</v>
      </c>
      <c r="F1926">
        <f ca="1"/>
        <v>2.9240837325913701E-2</v>
      </c>
    </row>
    <row r="1927" spans="5:6" x14ac:dyDescent="0.3">
      <c r="E1927">
        <f ca="1"/>
        <v>120.28300161432212</v>
      </c>
      <c r="F1927">
        <f ca="1"/>
        <v>2.453457299064923E-2</v>
      </c>
    </row>
    <row r="1928" spans="5:6" x14ac:dyDescent="0.3">
      <c r="E1928">
        <f ca="1"/>
        <v>128.02101576221543</v>
      </c>
      <c r="F1928">
        <f ca="1"/>
        <v>2.9347431609602816E-2</v>
      </c>
    </row>
    <row r="1929" spans="5:6" x14ac:dyDescent="0.3">
      <c r="E1929">
        <f ca="1"/>
        <v>130.39838967046023</v>
      </c>
      <c r="F1929">
        <f ca="1"/>
        <v>2.9034034890909811E-2</v>
      </c>
    </row>
    <row r="1930" spans="5:6" x14ac:dyDescent="0.3">
      <c r="E1930">
        <f ca="1"/>
        <v>127.05332225385581</v>
      </c>
      <c r="F1930">
        <f ca="1"/>
        <v>2.9239891755910213E-2</v>
      </c>
    </row>
    <row r="1931" spans="5:6" x14ac:dyDescent="0.3">
      <c r="E1931">
        <f ca="1"/>
        <v>138.41084442939712</v>
      </c>
      <c r="F1931">
        <f ca="1"/>
        <v>2.3270944074133267E-2</v>
      </c>
    </row>
    <row r="1932" spans="5:6" x14ac:dyDescent="0.3">
      <c r="E1932">
        <f ca="1"/>
        <v>115.80571060942916</v>
      </c>
      <c r="F1932">
        <f ca="1"/>
        <v>1.8233017653201143E-2</v>
      </c>
    </row>
    <row r="1933" spans="5:6" x14ac:dyDescent="0.3">
      <c r="E1933">
        <f ca="1"/>
        <v>151.43468706613129</v>
      </c>
      <c r="F1933">
        <f ca="1"/>
        <v>9.6647369418623504E-3</v>
      </c>
    </row>
    <row r="1934" spans="5:6" x14ac:dyDescent="0.3">
      <c r="E1934">
        <f ca="1"/>
        <v>119.14628263026032</v>
      </c>
      <c r="F1934">
        <f ca="1"/>
        <v>2.312141140791614E-2</v>
      </c>
    </row>
    <row r="1935" spans="5:6" x14ac:dyDescent="0.3">
      <c r="E1935">
        <f ca="1"/>
        <v>138.49521675266462</v>
      </c>
      <c r="F1935">
        <f ca="1"/>
        <v>2.3184476802951142E-2</v>
      </c>
    </row>
    <row r="1936" spans="5:6" x14ac:dyDescent="0.3">
      <c r="E1936">
        <f ca="1"/>
        <v>137.83214456456085</v>
      </c>
      <c r="F1936">
        <f ca="1"/>
        <v>2.3855061233058021E-2</v>
      </c>
    </row>
    <row r="1937" spans="5:6" x14ac:dyDescent="0.3">
      <c r="E1937">
        <f ca="1"/>
        <v>117.80388040386497</v>
      </c>
      <c r="F1937">
        <f ca="1"/>
        <v>2.1271694163039347E-2</v>
      </c>
    </row>
    <row r="1938" spans="5:6" x14ac:dyDescent="0.3">
      <c r="E1938">
        <f ca="1"/>
        <v>144.23689458400105</v>
      </c>
      <c r="F1938">
        <f ca="1"/>
        <v>1.6907492597092812E-2</v>
      </c>
    </row>
    <row r="1939" spans="5:6" x14ac:dyDescent="0.3">
      <c r="E1939">
        <f ca="1"/>
        <v>138.21288132744604</v>
      </c>
      <c r="F1939">
        <f ca="1"/>
        <v>2.3472559642155177E-2</v>
      </c>
    </row>
    <row r="1940" spans="5:6" x14ac:dyDescent="0.3">
      <c r="E1940">
        <f ca="1"/>
        <v>109.66486632507683</v>
      </c>
      <c r="F1940">
        <f ca="1"/>
        <v>8.2895825978635332E-3</v>
      </c>
    </row>
    <row r="1941" spans="5:6" x14ac:dyDescent="0.3">
      <c r="E1941">
        <f ca="1"/>
        <v>127.95008728438042</v>
      </c>
      <c r="F1941">
        <f ca="1"/>
        <v>2.9344306075361169E-2</v>
      </c>
    </row>
    <row r="1942" spans="5:6" x14ac:dyDescent="0.3">
      <c r="E1942">
        <f ca="1"/>
        <v>126.50378429491903</v>
      </c>
      <c r="F1942">
        <f ca="1"/>
        <v>2.9115740278782665E-2</v>
      </c>
    </row>
    <row r="1943" spans="5:6" x14ac:dyDescent="0.3">
      <c r="E1943">
        <f ca="1"/>
        <v>157.89131610627507</v>
      </c>
      <c r="F1943">
        <f ca="1"/>
        <v>5.0664799670887507E-3</v>
      </c>
    </row>
    <row r="1944" spans="5:6" x14ac:dyDescent="0.3">
      <c r="E1944">
        <f ca="1"/>
        <v>134.63837812627276</v>
      </c>
      <c r="F1944">
        <f ca="1"/>
        <v>2.6706849822914283E-2</v>
      </c>
    </row>
    <row r="1945" spans="5:6" x14ac:dyDescent="0.3">
      <c r="E1945">
        <f ca="1"/>
        <v>112.11105187148245</v>
      </c>
      <c r="F1945">
        <f ca="1"/>
        <v>1.2178315606310235E-2</v>
      </c>
    </row>
    <row r="1946" spans="5:6" x14ac:dyDescent="0.3">
      <c r="E1946">
        <f ca="1"/>
        <v>137.20240369718621</v>
      </c>
      <c r="F1946">
        <f ca="1"/>
        <v>2.4471038200315497E-2</v>
      </c>
    </row>
    <row r="1947" spans="5:6" x14ac:dyDescent="0.3">
      <c r="E1947">
        <f ca="1"/>
        <v>158.62796233408278</v>
      </c>
      <c r="F1947">
        <f ca="1"/>
        <v>4.6675913034982027E-3</v>
      </c>
    </row>
    <row r="1948" spans="5:6" x14ac:dyDescent="0.3">
      <c r="E1948">
        <f ca="1"/>
        <v>139.36688773995849</v>
      </c>
      <c r="F1948">
        <f ca="1"/>
        <v>2.2274162919913406E-2</v>
      </c>
    </row>
    <row r="1949" spans="5:6" x14ac:dyDescent="0.3">
      <c r="E1949">
        <f ca="1"/>
        <v>123.38777516105554</v>
      </c>
      <c r="F1949">
        <f ca="1"/>
        <v>2.7535029267010652E-2</v>
      </c>
    </row>
    <row r="1950" spans="5:6" x14ac:dyDescent="0.3">
      <c r="E1950">
        <f ca="1"/>
        <v>111.29734908177474</v>
      </c>
      <c r="F1950">
        <f ca="1"/>
        <v>1.0852176865832898E-2</v>
      </c>
    </row>
    <row r="1951" spans="5:6" x14ac:dyDescent="0.3">
      <c r="E1951">
        <f ca="1"/>
        <v>133.51191856279158</v>
      </c>
      <c r="F1951">
        <f ca="1"/>
        <v>2.7515749658213594E-2</v>
      </c>
    </row>
    <row r="1952" spans="5:6" x14ac:dyDescent="0.3">
      <c r="E1952">
        <f ca="1"/>
        <v>120.71697554770904</v>
      </c>
      <c r="F1952">
        <f ca="1"/>
        <v>2.5032691704493574E-2</v>
      </c>
    </row>
    <row r="1953" spans="5:6" x14ac:dyDescent="0.3">
      <c r="E1953">
        <f ca="1"/>
        <v>124.52016296634731</v>
      </c>
      <c r="F1953">
        <f ca="1"/>
        <v>2.8281577768041494E-2</v>
      </c>
    </row>
    <row r="1954" spans="5:6" x14ac:dyDescent="0.3">
      <c r="E1954">
        <f ca="1"/>
        <v>163.90201595512951</v>
      </c>
      <c r="F1954">
        <f ca="1"/>
        <v>2.4722641006522752E-3</v>
      </c>
    </row>
    <row r="1955" spans="5:6" x14ac:dyDescent="0.3">
      <c r="E1955">
        <f ca="1"/>
        <v>123.25476683346469</v>
      </c>
      <c r="F1955">
        <f ca="1"/>
        <v>2.7434659308625084E-2</v>
      </c>
    </row>
    <row r="1956" spans="5:6" x14ac:dyDescent="0.3">
      <c r="E1956">
        <f ca="1"/>
        <v>140.97001133898914</v>
      </c>
      <c r="F1956">
        <f ca="1"/>
        <v>2.0537871168551904E-2</v>
      </c>
    </row>
    <row r="1957" spans="5:6" x14ac:dyDescent="0.3">
      <c r="E1957">
        <f ca="1"/>
        <v>175.10248221515451</v>
      </c>
      <c r="F1957">
        <f ca="1"/>
        <v>4.8772467778463791E-4</v>
      </c>
    </row>
    <row r="1958" spans="5:6" x14ac:dyDescent="0.3">
      <c r="E1958">
        <f ca="1"/>
        <v>122.38787708269149</v>
      </c>
      <c r="F1958">
        <f ca="1"/>
        <v>2.6716598174218321E-2</v>
      </c>
    </row>
    <row r="1959" spans="5:6" x14ac:dyDescent="0.3">
      <c r="E1959">
        <f ca="1"/>
        <v>144.46217433650588</v>
      </c>
      <c r="F1959">
        <f ca="1"/>
        <v>1.6658799042444598E-2</v>
      </c>
    </row>
    <row r="1960" spans="5:6" x14ac:dyDescent="0.3">
      <c r="E1960">
        <f ca="1"/>
        <v>133.57991681982617</v>
      </c>
      <c r="F1960">
        <f ca="1"/>
        <v>2.7470424076291612E-2</v>
      </c>
    </row>
    <row r="1961" spans="5:6" x14ac:dyDescent="0.3">
      <c r="E1961">
        <f ca="1"/>
        <v>114.92688513627242</v>
      </c>
      <c r="F1961">
        <f ca="1"/>
        <v>1.6820193321315204E-2</v>
      </c>
    </row>
    <row r="1962" spans="5:6" x14ac:dyDescent="0.3">
      <c r="E1962">
        <f ca="1"/>
        <v>113.06162591128653</v>
      </c>
      <c r="F1962">
        <f ca="1"/>
        <v>1.374763404118423E-2</v>
      </c>
    </row>
    <row r="1963" spans="5:6" x14ac:dyDescent="0.3">
      <c r="E1963">
        <f ca="1"/>
        <v>158.65420407401092</v>
      </c>
      <c r="F1963">
        <f ca="1"/>
        <v>4.6538323559071901E-3</v>
      </c>
    </row>
    <row r="1964" spans="5:6" x14ac:dyDescent="0.3">
      <c r="E1964">
        <f ca="1"/>
        <v>144.41345541830466</v>
      </c>
      <c r="F1964">
        <f ca="1"/>
        <v>1.6712522269161506E-2</v>
      </c>
    </row>
    <row r="1965" spans="5:6" x14ac:dyDescent="0.3">
      <c r="E1965">
        <f ca="1"/>
        <v>131.39939878131779</v>
      </c>
      <c r="F1965">
        <f ca="1"/>
        <v>2.8672595104312439E-2</v>
      </c>
    </row>
    <row r="1966" spans="5:6" x14ac:dyDescent="0.3">
      <c r="E1966">
        <f ca="1"/>
        <v>134.26603604352761</v>
      </c>
      <c r="F1966">
        <f ca="1"/>
        <v>2.6987529652081652E-2</v>
      </c>
    </row>
    <row r="1967" spans="5:6" x14ac:dyDescent="0.3">
      <c r="E1967">
        <f ca="1"/>
        <v>148.84182171323516</v>
      </c>
      <c r="F1967">
        <f ca="1"/>
        <v>1.2061717169169787E-2</v>
      </c>
    </row>
    <row r="1968" spans="5:6" x14ac:dyDescent="0.3">
      <c r="E1968">
        <f ca="1"/>
        <v>122.9495252734427</v>
      </c>
      <c r="F1968">
        <f ca="1"/>
        <v>2.719439048622482E-2</v>
      </c>
    </row>
    <row r="1969" spans="5:6" x14ac:dyDescent="0.3">
      <c r="E1969">
        <f ca="1"/>
        <v>124.86418991300644</v>
      </c>
      <c r="F1969">
        <f ca="1"/>
        <v>2.8469672705146828E-2</v>
      </c>
    </row>
    <row r="1970" spans="5:6" x14ac:dyDescent="0.3">
      <c r="E1970">
        <f ca="1"/>
        <v>130.65204576328583</v>
      </c>
      <c r="F1970">
        <f ca="1"/>
        <v>2.8954656316577631E-2</v>
      </c>
    </row>
    <row r="1971" spans="5:6" x14ac:dyDescent="0.3">
      <c r="E1971">
        <f ca="1"/>
        <v>116.57654317207164</v>
      </c>
      <c r="F1971">
        <f ca="1"/>
        <v>1.9438723717929252E-2</v>
      </c>
    </row>
    <row r="1972" spans="5:6" x14ac:dyDescent="0.3">
      <c r="E1972">
        <f ca="1"/>
        <v>132.35602629489006</v>
      </c>
      <c r="F1972">
        <f ca="1"/>
        <v>2.8211427725225204E-2</v>
      </c>
    </row>
    <row r="1973" spans="5:6" x14ac:dyDescent="0.3">
      <c r="E1973">
        <f ca="1"/>
        <v>121.1194611366505</v>
      </c>
      <c r="F1973">
        <f ca="1"/>
        <v>2.5472958680556247E-2</v>
      </c>
    </row>
    <row r="1974" spans="5:6" x14ac:dyDescent="0.3">
      <c r="E1974">
        <f ca="1"/>
        <v>111.93706195217823</v>
      </c>
      <c r="F1974">
        <f ca="1"/>
        <v>1.1892956280506205E-2</v>
      </c>
    </row>
    <row r="1975" spans="5:6" x14ac:dyDescent="0.3">
      <c r="E1975">
        <f ca="1"/>
        <v>127.92117978958922</v>
      </c>
      <c r="F1975">
        <f ca="1"/>
        <v>2.9342818185372998E-2</v>
      </c>
    </row>
    <row r="1976" spans="5:6" x14ac:dyDescent="0.3">
      <c r="E1976">
        <f ca="1"/>
        <v>138.90701929155449</v>
      </c>
      <c r="F1976">
        <f ca="1"/>
        <v>2.2758103407291404E-2</v>
      </c>
    </row>
    <row r="1977" spans="5:6" x14ac:dyDescent="0.3">
      <c r="E1977">
        <f ca="1"/>
        <v>152.24738671897225</v>
      </c>
      <c r="F1977">
        <f ca="1"/>
        <v>8.9756026635823237E-3</v>
      </c>
    </row>
    <row r="1978" spans="5:6" x14ac:dyDescent="0.3">
      <c r="E1978">
        <f ca="1"/>
        <v>114.91396929413682</v>
      </c>
      <c r="F1978">
        <f ca="1"/>
        <v>1.6799189245662795E-2</v>
      </c>
    </row>
    <row r="1979" spans="5:6" x14ac:dyDescent="0.3">
      <c r="E1979">
        <f ca="1"/>
        <v>136.91497934481143</v>
      </c>
      <c r="F1979">
        <f ca="1"/>
        <v>2.4744600574165075E-2</v>
      </c>
    </row>
    <row r="1980" spans="5:6" x14ac:dyDescent="0.3">
      <c r="E1980">
        <f ca="1"/>
        <v>122.20558369317592</v>
      </c>
      <c r="F1980">
        <f ca="1"/>
        <v>2.6551725114982709E-2</v>
      </c>
    </row>
    <row r="1981" spans="5:6" x14ac:dyDescent="0.3">
      <c r="E1981">
        <f ca="1"/>
        <v>116.92642634143729</v>
      </c>
      <c r="F1981">
        <f ca="1"/>
        <v>1.9973160529505707E-2</v>
      </c>
    </row>
    <row r="1982" spans="5:6" x14ac:dyDescent="0.3">
      <c r="E1982">
        <f ca="1"/>
        <v>141.66938468253159</v>
      </c>
      <c r="F1982">
        <f ca="1"/>
        <v>1.9764322900757823E-2</v>
      </c>
    </row>
    <row r="1983" spans="5:6" x14ac:dyDescent="0.3">
      <c r="E1983">
        <f ca="1"/>
        <v>129.68804152830688</v>
      </c>
      <c r="F1983">
        <f ca="1"/>
        <v>2.921058047292463E-2</v>
      </c>
    </row>
    <row r="1984" spans="5:6" x14ac:dyDescent="0.3">
      <c r="E1984">
        <f ca="1"/>
        <v>117.93193730987828</v>
      </c>
      <c r="F1984">
        <f ca="1"/>
        <v>2.1455709704864635E-2</v>
      </c>
    </row>
    <row r="1985" spans="5:6" x14ac:dyDescent="0.3">
      <c r="E1985">
        <f ca="1"/>
        <v>120.8389213218249</v>
      </c>
      <c r="F1985">
        <f ca="1"/>
        <v>2.5168323867701386E-2</v>
      </c>
    </row>
    <row r="1986" spans="5:6" x14ac:dyDescent="0.3">
      <c r="E1986">
        <f ca="1"/>
        <v>115.53118146937238</v>
      </c>
      <c r="F1986">
        <f ca="1"/>
        <v>1.7795480669458269E-2</v>
      </c>
    </row>
    <row r="1987" spans="5:6" x14ac:dyDescent="0.3">
      <c r="E1987">
        <f ca="1"/>
        <v>141.42265952919834</v>
      </c>
      <c r="F1987">
        <f ca="1"/>
        <v>2.0037937024566393E-2</v>
      </c>
    </row>
    <row r="1988" spans="5:6" x14ac:dyDescent="0.3">
      <c r="E1988">
        <f ca="1"/>
        <v>122.9706744710368</v>
      </c>
      <c r="F1988">
        <f ca="1"/>
        <v>2.7211481750200953E-2</v>
      </c>
    </row>
    <row r="1989" spans="5:6" x14ac:dyDescent="0.3">
      <c r="E1989">
        <f ca="1"/>
        <v>117.73342862168352</v>
      </c>
      <c r="F1989">
        <f ca="1"/>
        <v>2.1169827874092988E-2</v>
      </c>
    </row>
    <row r="1990" spans="5:6" x14ac:dyDescent="0.3">
      <c r="E1990">
        <f ca="1"/>
        <v>133.0733150333682</v>
      </c>
      <c r="F1990">
        <f ca="1"/>
        <v>2.7796647678875498E-2</v>
      </c>
    </row>
    <row r="1991" spans="5:6" x14ac:dyDescent="0.3">
      <c r="E1991">
        <f ca="1"/>
        <v>122.79497790836216</v>
      </c>
      <c r="F1991">
        <f ca="1"/>
        <v>2.7067502062840247E-2</v>
      </c>
    </row>
    <row r="1992" spans="5:6" x14ac:dyDescent="0.3">
      <c r="E1992">
        <f ca="1"/>
        <v>112.56156365978579</v>
      </c>
      <c r="F1992">
        <f ca="1"/>
        <v>1.2920423813203208E-2</v>
      </c>
    </row>
    <row r="1993" spans="5:6" x14ac:dyDescent="0.3">
      <c r="E1993">
        <f ca="1"/>
        <v>115.6403725601506</v>
      </c>
      <c r="F1993">
        <f ca="1"/>
        <v>1.7969963147781234E-2</v>
      </c>
    </row>
    <row r="1994" spans="5:6" x14ac:dyDescent="0.3">
      <c r="E1994">
        <f ca="1"/>
        <v>135.94866582050011</v>
      </c>
      <c r="F1994">
        <f ca="1"/>
        <v>2.5624984449696107E-2</v>
      </c>
    </row>
    <row r="1995" spans="5:6" x14ac:dyDescent="0.3">
      <c r="E1995">
        <f ca="1"/>
        <v>117.29087741006158</v>
      </c>
      <c r="F1995">
        <f ca="1"/>
        <v>2.0520146175392884E-2</v>
      </c>
    </row>
    <row r="1996" spans="5:6" x14ac:dyDescent="0.3">
      <c r="E1996">
        <f ca="1"/>
        <v>172.39562496867057</v>
      </c>
      <c r="F1996">
        <f ca="1"/>
        <v>7.4650773552342807E-4</v>
      </c>
    </row>
    <row r="1997" spans="5:6" x14ac:dyDescent="0.3">
      <c r="E1997">
        <f ca="1"/>
        <v>132.71791362488165</v>
      </c>
      <c r="F1997">
        <f ca="1"/>
        <v>2.8009262417015932E-2</v>
      </c>
    </row>
    <row r="1998" spans="5:6" x14ac:dyDescent="0.3">
      <c r="E1998">
        <f ca="1"/>
        <v>148.62986410116082</v>
      </c>
      <c r="F1998">
        <f ca="1"/>
        <v>1.2270072436891585E-2</v>
      </c>
    </row>
    <row r="1999" spans="5:6" x14ac:dyDescent="0.3">
      <c r="E1999">
        <f ca="1"/>
        <v>132.22346542395167</v>
      </c>
      <c r="F1999">
        <f ca="1"/>
        <v>2.8281766530916269E-2</v>
      </c>
    </row>
    <row r="2000" spans="5:6" x14ac:dyDescent="0.3">
      <c r="E2000">
        <f ca="1"/>
        <v>134.85214920453907</v>
      </c>
      <c r="F2000">
        <f ca="1"/>
        <v>2.6540087779901612E-2</v>
      </c>
    </row>
    <row r="2001" spans="5:6" x14ac:dyDescent="0.3">
      <c r="E2001">
        <f ca="1"/>
        <v>160.18532720483802</v>
      </c>
      <c r="F2001">
        <f ca="1"/>
        <v>3.9031435587697119E-3</v>
      </c>
    </row>
    <row r="2002" spans="5:6" x14ac:dyDescent="0.3">
      <c r="E2002">
        <f ca="1"/>
        <v>134.85994580673881</v>
      </c>
      <c r="F2002">
        <f ca="1"/>
        <v>2.6533930218498317E-2</v>
      </c>
    </row>
    <row r="2003" spans="5:6" x14ac:dyDescent="0.3">
      <c r="E2003">
        <f ca="1"/>
        <v>147.30437384639259</v>
      </c>
      <c r="F2003">
        <f ca="1"/>
        <v>1.3610518290364334E-2</v>
      </c>
    </row>
    <row r="2004" spans="5:6" x14ac:dyDescent="0.3">
      <c r="E2004">
        <f ca="1"/>
        <v>153.26034674381575</v>
      </c>
      <c r="F2004">
        <f ca="1"/>
        <v>8.1606238487953071E-3</v>
      </c>
    </row>
    <row r="2005" spans="5:6" x14ac:dyDescent="0.3">
      <c r="E2005">
        <f ca="1"/>
        <v>184.25788785462797</v>
      </c>
      <c r="F2005">
        <f ca="1"/>
        <v>9.9091848333837914E-5</v>
      </c>
    </row>
    <row r="2006" spans="5:6" x14ac:dyDescent="0.3">
      <c r="E2006">
        <f ca="1"/>
        <v>131.26134813124605</v>
      </c>
      <c r="F2006">
        <f ca="1"/>
        <v>2.8730007897338455E-2</v>
      </c>
    </row>
    <row r="2007" spans="5:6" x14ac:dyDescent="0.3">
      <c r="E2007">
        <f ca="1"/>
        <v>150.22621684612409</v>
      </c>
      <c r="F2007">
        <f ca="1"/>
        <v>1.0745642342915668E-2</v>
      </c>
    </row>
    <row r="2008" spans="5:6" x14ac:dyDescent="0.3">
      <c r="E2008">
        <f ca="1"/>
        <v>140.39666383042834</v>
      </c>
      <c r="F2008">
        <f ca="1"/>
        <v>2.1166049325796025E-2</v>
      </c>
    </row>
    <row r="2009" spans="5:6" x14ac:dyDescent="0.3">
      <c r="E2009">
        <f ca="1"/>
        <v>123.89516013813066</v>
      </c>
      <c r="F2009">
        <f ca="1"/>
        <v>2.7893554081854212E-2</v>
      </c>
    </row>
    <row r="2010" spans="5:6" x14ac:dyDescent="0.3">
      <c r="E2010">
        <f ca="1"/>
        <v>164.30453912653348</v>
      </c>
      <c r="F2010">
        <f ca="1"/>
        <v>2.3471113486890657E-3</v>
      </c>
    </row>
    <row r="2011" spans="5:6" x14ac:dyDescent="0.3">
      <c r="E2011">
        <f ca="1"/>
        <v>140.90880245857664</v>
      </c>
      <c r="F2011">
        <f ca="1"/>
        <v>2.0605230993610779E-2</v>
      </c>
    </row>
    <row r="2012" spans="5:6" x14ac:dyDescent="0.3">
      <c r="E2012">
        <f ca="1"/>
        <v>118.23005470669219</v>
      </c>
      <c r="F2012">
        <f ca="1"/>
        <v>2.1878220989044416E-2</v>
      </c>
    </row>
    <row r="2013" spans="5:6" x14ac:dyDescent="0.3">
      <c r="E2013">
        <f ca="1"/>
        <v>137.89551585081526</v>
      </c>
      <c r="F2013">
        <f ca="1"/>
        <v>2.3791896352083938E-2</v>
      </c>
    </row>
    <row r="2014" spans="5:6" x14ac:dyDescent="0.3">
      <c r="E2014">
        <f ca="1"/>
        <v>146.44476098986217</v>
      </c>
      <c r="F2014">
        <f ca="1"/>
        <v>1.4510893857976759E-2</v>
      </c>
    </row>
    <row r="2015" spans="5:6" x14ac:dyDescent="0.3">
      <c r="E2015">
        <f ca="1"/>
        <v>133.78340575503231</v>
      </c>
      <c r="F2015">
        <f ca="1"/>
        <v>2.7332006945674742E-2</v>
      </c>
    </row>
    <row r="2016" spans="5:6" x14ac:dyDescent="0.3">
      <c r="E2016">
        <f ca="1"/>
        <v>145.0783911052178</v>
      </c>
      <c r="F2016">
        <f ca="1"/>
        <v>1.598253274425266E-2</v>
      </c>
    </row>
    <row r="2017" spans="5:6" x14ac:dyDescent="0.3">
      <c r="E2017">
        <f ca="1"/>
        <v>141.11146326536425</v>
      </c>
      <c r="F2017">
        <f ca="1"/>
        <v>2.0381967813870628E-2</v>
      </c>
    </row>
    <row r="2018" spans="5:6" x14ac:dyDescent="0.3">
      <c r="E2018">
        <f ca="1"/>
        <v>120.63318109358958</v>
      </c>
      <c r="F2018">
        <f ca="1"/>
        <v>2.4938378657997414E-2</v>
      </c>
    </row>
    <row r="2019" spans="5:6" x14ac:dyDescent="0.3">
      <c r="E2019">
        <f ca="1"/>
        <v>110.73862059823014</v>
      </c>
      <c r="F2019">
        <f ca="1"/>
        <v>9.9573694977320871E-3</v>
      </c>
    </row>
    <row r="2020" spans="5:6" x14ac:dyDescent="0.3">
      <c r="E2020">
        <f ca="1"/>
        <v>140.19011169491216</v>
      </c>
      <c r="F2020">
        <f ca="1"/>
        <v>2.1390624816954817E-2</v>
      </c>
    </row>
    <row r="2021" spans="5:6" x14ac:dyDescent="0.3">
      <c r="E2021">
        <f ca="1"/>
        <v>134.7037212591683</v>
      </c>
      <c r="F2021">
        <f ca="1"/>
        <v>2.665630247669707E-2</v>
      </c>
    </row>
    <row r="2022" spans="5:6" x14ac:dyDescent="0.3">
      <c r="E2022">
        <f ca="1"/>
        <v>126.03844085093515</v>
      </c>
      <c r="F2022">
        <f ca="1"/>
        <v>2.897445222696211E-2</v>
      </c>
    </row>
    <row r="2023" spans="5:6" x14ac:dyDescent="0.3">
      <c r="E2023">
        <f ca="1"/>
        <v>143.41790827726007</v>
      </c>
      <c r="F2023">
        <f ca="1"/>
        <v>1.7816368883765626E-2</v>
      </c>
    </row>
    <row r="2024" spans="5:6" x14ac:dyDescent="0.3">
      <c r="E2024">
        <f ca="1"/>
        <v>143.23622777604345</v>
      </c>
      <c r="F2024">
        <f ca="1"/>
        <v>1.8018704635700551E-2</v>
      </c>
    </row>
    <row r="2025" spans="5:6" x14ac:dyDescent="0.3">
      <c r="E2025">
        <f ca="1"/>
        <v>142.88527692734226</v>
      </c>
      <c r="F2025">
        <f ca="1"/>
        <v>1.8409936167785544E-2</v>
      </c>
    </row>
    <row r="2026" spans="5:6" x14ac:dyDescent="0.3">
      <c r="E2026">
        <f ca="1"/>
        <v>156.01367366608355</v>
      </c>
      <c r="F2026">
        <f ca="1"/>
        <v>6.1968693798291515E-3</v>
      </c>
    </row>
    <row r="2027" spans="5:6" x14ac:dyDescent="0.3">
      <c r="E2027">
        <f ca="1"/>
        <v>127.45197416516065</v>
      </c>
      <c r="F2027">
        <f ca="1"/>
        <v>2.9301235038779301E-2</v>
      </c>
    </row>
    <row r="2028" spans="5:6" x14ac:dyDescent="0.3">
      <c r="E2028">
        <f ca="1"/>
        <v>149.87829073139335</v>
      </c>
      <c r="F2028">
        <f ca="1"/>
        <v>1.10688399947297E-2</v>
      </c>
    </row>
    <row r="2029" spans="5:6" x14ac:dyDescent="0.3">
      <c r="E2029">
        <f ca="1"/>
        <v>125.21324067190345</v>
      </c>
      <c r="F2029">
        <f ca="1"/>
        <v>2.8641917287259473E-2</v>
      </c>
    </row>
    <row r="2030" spans="5:6" x14ac:dyDescent="0.3">
      <c r="E2030">
        <f ca="1"/>
        <v>137.47418182283457</v>
      </c>
      <c r="F2030">
        <f ca="1"/>
        <v>2.4207890865519346E-2</v>
      </c>
    </row>
    <row r="2031" spans="5:6" x14ac:dyDescent="0.3">
      <c r="E2031">
        <f ca="1"/>
        <v>139.61725290638014</v>
      </c>
      <c r="F2031">
        <f ca="1"/>
        <v>2.2007605574189678E-2</v>
      </c>
    </row>
    <row r="2032" spans="5:6" x14ac:dyDescent="0.3">
      <c r="E2032">
        <f ca="1"/>
        <v>129.03166378183272</v>
      </c>
      <c r="F2032">
        <f ca="1"/>
        <v>2.9311924303105322E-2</v>
      </c>
    </row>
    <row r="2033" spans="5:6" x14ac:dyDescent="0.3">
      <c r="E2033">
        <f ca="1"/>
        <v>129.27152820913682</v>
      </c>
      <c r="F2033">
        <f ca="1"/>
        <v>2.9281905668074558E-2</v>
      </c>
    </row>
    <row r="2034" spans="5:6" x14ac:dyDescent="0.3">
      <c r="E2034">
        <f ca="1"/>
        <v>114.18285967799487</v>
      </c>
      <c r="F2034">
        <f ca="1"/>
        <v>1.5601913407228708E-2</v>
      </c>
    </row>
    <row r="2035" spans="5:6" x14ac:dyDescent="0.3">
      <c r="E2035">
        <f ca="1"/>
        <v>141.11698222959009</v>
      </c>
      <c r="F2035">
        <f ca="1"/>
        <v>2.037587859208214E-2</v>
      </c>
    </row>
    <row r="2036" spans="5:6" x14ac:dyDescent="0.3">
      <c r="E2036">
        <f ca="1"/>
        <v>119.07129510697432</v>
      </c>
      <c r="F2036">
        <f ca="1"/>
        <v>2.3022981105957796E-2</v>
      </c>
    </row>
    <row r="2037" spans="5:6" x14ac:dyDescent="0.3">
      <c r="E2037">
        <f ca="1"/>
        <v>132.93470038051896</v>
      </c>
      <c r="F2037">
        <f ca="1"/>
        <v>2.7881200478652817E-2</v>
      </c>
    </row>
    <row r="2038" spans="5:6" x14ac:dyDescent="0.3">
      <c r="E2038">
        <f ca="1"/>
        <v>132.35356648875523</v>
      </c>
      <c r="F2038">
        <f ca="1"/>
        <v>2.8212751275452502E-2</v>
      </c>
    </row>
    <row r="2039" spans="5:6" x14ac:dyDescent="0.3">
      <c r="E2039">
        <f ca="1"/>
        <v>120.0819153246797</v>
      </c>
      <c r="F2039">
        <f ca="1"/>
        <v>2.4295770986674441E-2</v>
      </c>
    </row>
    <row r="2040" spans="5:6" x14ac:dyDescent="0.3">
      <c r="E2040">
        <f ca="1"/>
        <v>121.09261253352354</v>
      </c>
      <c r="F2040">
        <f ca="1"/>
        <v>2.5444254239283759E-2</v>
      </c>
    </row>
    <row r="2041" spans="5:6" x14ac:dyDescent="0.3">
      <c r="E2041">
        <f ca="1"/>
        <v>157.251198528299</v>
      </c>
      <c r="F2041">
        <f ca="1"/>
        <v>5.4332614768185239E-3</v>
      </c>
    </row>
    <row r="2042" spans="5:6" x14ac:dyDescent="0.3">
      <c r="E2042">
        <f ca="1"/>
        <v>159.65862062548192</v>
      </c>
      <c r="F2042">
        <f ca="1"/>
        <v>4.1499888747717501E-3</v>
      </c>
    </row>
    <row r="2043" spans="5:6" x14ac:dyDescent="0.3">
      <c r="E2043">
        <f ca="1"/>
        <v>117.4595050689073</v>
      </c>
      <c r="F2043">
        <f ca="1"/>
        <v>2.0769646458250236E-2</v>
      </c>
    </row>
    <row r="2044" spans="5:6" x14ac:dyDescent="0.3">
      <c r="E2044">
        <f ca="1"/>
        <v>140.48483383654343</v>
      </c>
      <c r="F2044">
        <f ca="1"/>
        <v>2.1069884663345372E-2</v>
      </c>
    </row>
    <row r="2045" spans="5:6" x14ac:dyDescent="0.3">
      <c r="E2045">
        <f ca="1"/>
        <v>106.36846570669834</v>
      </c>
      <c r="F2045">
        <f ca="1"/>
        <v>3.8450536950260759E-3</v>
      </c>
    </row>
    <row r="2046" spans="5:6" x14ac:dyDescent="0.3">
      <c r="E2046">
        <f ca="1"/>
        <v>145.68863801240923</v>
      </c>
      <c r="F2046">
        <f ca="1"/>
        <v>1.5319887838233058E-2</v>
      </c>
    </row>
    <row r="2047" spans="5:6" x14ac:dyDescent="0.3">
      <c r="E2047">
        <f ca="1"/>
        <v>135.14831601481137</v>
      </c>
      <c r="F2047">
        <f ca="1"/>
        <v>2.6302536370239341E-2</v>
      </c>
    </row>
    <row r="2048" spans="5:6" x14ac:dyDescent="0.3">
      <c r="E2048">
        <f ca="1"/>
        <v>144.42359403867414</v>
      </c>
      <c r="F2048">
        <f ca="1"/>
        <v>1.6701339447817029E-2</v>
      </c>
    </row>
    <row r="2049" spans="5:6" x14ac:dyDescent="0.3">
      <c r="E2049">
        <f ca="1"/>
        <v>129.10765669402963</v>
      </c>
      <c r="F2049">
        <f ca="1"/>
        <v>2.9303296560952496E-2</v>
      </c>
    </row>
    <row r="2050" spans="5:6" x14ac:dyDescent="0.3">
      <c r="E2050">
        <f ca="1"/>
        <v>140.62141033982238</v>
      </c>
      <c r="F2050">
        <f ca="1"/>
        <v>2.0920591955324874E-2</v>
      </c>
    </row>
    <row r="2051" spans="5:6" x14ac:dyDescent="0.3">
      <c r="E2051">
        <f ca="1"/>
        <v>131.99683274705177</v>
      </c>
      <c r="F2051">
        <f ca="1"/>
        <v>2.8397306975512182E-2</v>
      </c>
    </row>
    <row r="2052" spans="5:6" x14ac:dyDescent="0.3">
      <c r="E2052">
        <f ca="1"/>
        <v>132.30573278868033</v>
      </c>
      <c r="F2052">
        <f ca="1"/>
        <v>2.8238351670226931E-2</v>
      </c>
    </row>
    <row r="2053" spans="5:6" x14ac:dyDescent="0.3">
      <c r="E2053">
        <f ca="1"/>
        <v>114.76035256289633</v>
      </c>
      <c r="F2053">
        <f ca="1"/>
        <v>1.654893098149127E-2</v>
      </c>
    </row>
    <row r="2054" spans="5:6" x14ac:dyDescent="0.3">
      <c r="E2054">
        <f ca="1"/>
        <v>126.63335433322689</v>
      </c>
      <c r="F2054">
        <f ca="1"/>
        <v>2.9149167611794261E-2</v>
      </c>
    </row>
    <row r="2055" spans="5:6" x14ac:dyDescent="0.3">
      <c r="E2055">
        <f ca="1"/>
        <v>130.91298733382175</v>
      </c>
      <c r="F2055">
        <f ca="1"/>
        <v>2.8864253275577702E-2</v>
      </c>
    </row>
    <row r="2056" spans="5:6" x14ac:dyDescent="0.3">
      <c r="E2056">
        <f ca="1"/>
        <v>121.14752934105859</v>
      </c>
      <c r="F2056">
        <f ca="1"/>
        <v>2.5502864378461047E-2</v>
      </c>
    </row>
    <row r="2057" spans="5:6" x14ac:dyDescent="0.3">
      <c r="E2057">
        <f ca="1"/>
        <v>140.59051642401559</v>
      </c>
      <c r="F2057">
        <f ca="1"/>
        <v>2.0954396551878203E-2</v>
      </c>
    </row>
    <row r="2058" spans="5:6" x14ac:dyDescent="0.3">
      <c r="E2058">
        <f ca="1"/>
        <v>131.84686357687795</v>
      </c>
      <c r="F2058">
        <f ca="1"/>
        <v>2.8470444405135353E-2</v>
      </c>
    </row>
    <row r="2059" spans="5:6" x14ac:dyDescent="0.3">
      <c r="E2059">
        <f ca="1"/>
        <v>119.706892761159</v>
      </c>
      <c r="F2059">
        <f ca="1"/>
        <v>2.3837309984335645E-2</v>
      </c>
    </row>
    <row r="2060" spans="5:6" x14ac:dyDescent="0.3">
      <c r="E2060">
        <f ca="1"/>
        <v>127.04745162979221</v>
      </c>
      <c r="F2060">
        <f ca="1"/>
        <v>2.9238808601915977E-2</v>
      </c>
    </row>
    <row r="2061" spans="5:6" x14ac:dyDescent="0.3">
      <c r="E2061">
        <f ca="1"/>
        <v>124.67888925881036</v>
      </c>
      <c r="F2061">
        <f ca="1"/>
        <v>2.8370617696835267E-2</v>
      </c>
    </row>
    <row r="2062" spans="5:6" x14ac:dyDescent="0.3">
      <c r="E2062">
        <f ca="1"/>
        <v>127.36282778309345</v>
      </c>
      <c r="F2062">
        <f ca="1"/>
        <v>2.928960161754119E-2</v>
      </c>
    </row>
    <row r="2063" spans="5:6" x14ac:dyDescent="0.3">
      <c r="E2063">
        <f ca="1"/>
        <v>118.05205064611975</v>
      </c>
      <c r="F2063">
        <f ca="1"/>
        <v>2.1626945521236528E-2</v>
      </c>
    </row>
    <row r="2064" spans="5:6" x14ac:dyDescent="0.3">
      <c r="E2064">
        <f ca="1"/>
        <v>110.02200398646512</v>
      </c>
      <c r="F2064">
        <f ca="1"/>
        <v>8.8355428712426232E-3</v>
      </c>
    </row>
    <row r="2065" spans="5:6" x14ac:dyDescent="0.3">
      <c r="E2065">
        <f ca="1"/>
        <v>145.17949064295482</v>
      </c>
      <c r="F2065">
        <f ca="1"/>
        <v>1.5872223173637116E-2</v>
      </c>
    </row>
    <row r="2066" spans="5:6" x14ac:dyDescent="0.3">
      <c r="E2066">
        <f ca="1"/>
        <v>135.40001479866285</v>
      </c>
      <c r="F2066">
        <f ca="1"/>
        <v>2.6094909900906651E-2</v>
      </c>
    </row>
    <row r="2067" spans="5:6" x14ac:dyDescent="0.3">
      <c r="E2067">
        <f ca="1"/>
        <v>139.92141804142076</v>
      </c>
      <c r="F2067">
        <f ca="1"/>
        <v>2.168115669876302E-2</v>
      </c>
    </row>
    <row r="2068" spans="5:6" x14ac:dyDescent="0.3">
      <c r="E2068">
        <f ca="1"/>
        <v>154.34779957019987</v>
      </c>
      <c r="F2068">
        <f ca="1"/>
        <v>7.3409716477255424E-3</v>
      </c>
    </row>
    <row r="2069" spans="5:6" x14ac:dyDescent="0.3">
      <c r="E2069">
        <f ca="1"/>
        <v>132.34241581235892</v>
      </c>
      <c r="F2069">
        <f ca="1"/>
        <v>2.821874246389636E-2</v>
      </c>
    </row>
    <row r="2070" spans="5:6" x14ac:dyDescent="0.3">
      <c r="E2070">
        <f ca="1"/>
        <v>124.71012607205148</v>
      </c>
      <c r="F2070">
        <f ca="1"/>
        <v>2.8387685349120829E-2</v>
      </c>
    </row>
    <row r="2071" spans="5:6" x14ac:dyDescent="0.3">
      <c r="E2071">
        <f ca="1"/>
        <v>146.31271802055571</v>
      </c>
      <c r="F2071">
        <f ca="1"/>
        <v>1.4651101405416327E-2</v>
      </c>
    </row>
    <row r="2072" spans="5:6" x14ac:dyDescent="0.3">
      <c r="E2072">
        <f ca="1"/>
        <v>132.2072259607769</v>
      </c>
      <c r="F2072">
        <f ca="1"/>
        <v>2.8290244354228021E-2</v>
      </c>
    </row>
    <row r="2073" spans="5:6" x14ac:dyDescent="0.3">
      <c r="E2073">
        <f ca="1"/>
        <v>122.10136706310314</v>
      </c>
      <c r="F2073">
        <f ca="1"/>
        <v>2.6455339316278536E-2</v>
      </c>
    </row>
    <row r="2074" spans="5:6" x14ac:dyDescent="0.3">
      <c r="E2074">
        <f ca="1"/>
        <v>151.91797905024208</v>
      </c>
      <c r="F2074">
        <f ca="1"/>
        <v>9.2511855836944819E-3</v>
      </c>
    </row>
    <row r="2075" spans="5:6" x14ac:dyDescent="0.3">
      <c r="E2075">
        <f ca="1"/>
        <v>128.30140958137758</v>
      </c>
      <c r="F2075">
        <f ca="1"/>
        <v>2.9352511085359894E-2</v>
      </c>
    </row>
    <row r="2076" spans="5:6" x14ac:dyDescent="0.3">
      <c r="E2076">
        <f ca="1"/>
        <v>144.71599189280914</v>
      </c>
      <c r="F2076">
        <f ca="1"/>
        <v>1.6379484198012644E-2</v>
      </c>
    </row>
    <row r="2077" spans="5:6" x14ac:dyDescent="0.3">
      <c r="E2077">
        <f ca="1"/>
        <v>150.77051540634187</v>
      </c>
      <c r="F2077">
        <f ca="1"/>
        <v>1.0250660307849836E-2</v>
      </c>
    </row>
    <row r="2078" spans="5:6" x14ac:dyDescent="0.3">
      <c r="E2078">
        <f ca="1"/>
        <v>117.2438095471243</v>
      </c>
      <c r="F2078">
        <f ca="1"/>
        <v>2.0450090758048291E-2</v>
      </c>
    </row>
    <row r="2079" spans="5:6" x14ac:dyDescent="0.3">
      <c r="E2079">
        <f ca="1"/>
        <v>140.24872359219995</v>
      </c>
      <c r="F2079">
        <f ca="1"/>
        <v>2.1327002650770276E-2</v>
      </c>
    </row>
    <row r="2080" spans="5:6" x14ac:dyDescent="0.3">
      <c r="E2080">
        <f ca="1"/>
        <v>128.90806744296327</v>
      </c>
      <c r="F2080">
        <f ca="1"/>
        <v>2.9324198555908416E-2</v>
      </c>
    </row>
    <row r="2081" spans="5:6" x14ac:dyDescent="0.3">
      <c r="E2081">
        <f ca="1"/>
        <v>150.07935594767628</v>
      </c>
      <c r="F2081">
        <f ca="1"/>
        <v>1.0881427893051243E-2</v>
      </c>
    </row>
    <row r="2082" spans="5:6" x14ac:dyDescent="0.3">
      <c r="E2082">
        <f ca="1"/>
        <v>130.00636146153442</v>
      </c>
      <c r="F2082">
        <f ca="1"/>
        <v>2.9139911429386999E-2</v>
      </c>
    </row>
    <row r="2083" spans="5:6" x14ac:dyDescent="0.3">
      <c r="E2083">
        <f ca="1"/>
        <v>154.38612250264805</v>
      </c>
      <c r="F2083">
        <f ca="1"/>
        <v>7.3131364532454078E-3</v>
      </c>
    </row>
    <row r="2084" spans="5:6" x14ac:dyDescent="0.3">
      <c r="E2084">
        <f ca="1"/>
        <v>160.258908873206</v>
      </c>
      <c r="F2084">
        <f ca="1"/>
        <v>3.8695872033414733E-3</v>
      </c>
    </row>
    <row r="2085" spans="5:6" x14ac:dyDescent="0.3">
      <c r="E2085">
        <f ca="1"/>
        <v>120.86614871860095</v>
      </c>
      <c r="F2085">
        <f ca="1"/>
        <v>2.5198342975555503E-2</v>
      </c>
    </row>
    <row r="2086" spans="5:6" x14ac:dyDescent="0.3">
      <c r="E2086">
        <f ca="1"/>
        <v>148.25217769313883</v>
      </c>
      <c r="F2086">
        <f ca="1"/>
        <v>1.2645585869026756E-2</v>
      </c>
    </row>
    <row r="2087" spans="5:6" x14ac:dyDescent="0.3">
      <c r="E2087">
        <f ca="1"/>
        <v>143.43644565507287</v>
      </c>
      <c r="F2087">
        <f ca="1"/>
        <v>1.7795734476441248E-2</v>
      </c>
    </row>
    <row r="2088" spans="5:6" x14ac:dyDescent="0.3">
      <c r="E2088">
        <f ca="1"/>
        <v>118.13448841379906</v>
      </c>
      <c r="F2088">
        <f ca="1"/>
        <v>2.1743690925148672E-2</v>
      </c>
    </row>
    <row r="2089" spans="5:6" x14ac:dyDescent="0.3">
      <c r="E2089">
        <f ca="1"/>
        <v>126.1368354460709</v>
      </c>
      <c r="F2089">
        <f ca="1"/>
        <v>2.9007101374964005E-2</v>
      </c>
    </row>
    <row r="2090" spans="5:6" x14ac:dyDescent="0.3">
      <c r="E2090">
        <f ca="1"/>
        <v>122.46226983884027</v>
      </c>
      <c r="F2090">
        <f ca="1"/>
        <v>2.6782512582943851E-2</v>
      </c>
    </row>
    <row r="2091" spans="5:6" x14ac:dyDescent="0.3">
      <c r="E2091">
        <f ca="1"/>
        <v>132.06496473488889</v>
      </c>
      <c r="F2091">
        <f ca="1"/>
        <v>2.8363203025925543E-2</v>
      </c>
    </row>
    <row r="2092" spans="5:6" x14ac:dyDescent="0.3">
      <c r="E2092">
        <f ca="1"/>
        <v>116.04510501180862</v>
      </c>
      <c r="F2092">
        <f ca="1"/>
        <v>1.8611282835486347E-2</v>
      </c>
    </row>
    <row r="2093" spans="5:6" x14ac:dyDescent="0.3">
      <c r="E2093">
        <f ca="1"/>
        <v>124.63437129885034</v>
      </c>
      <c r="F2093">
        <f ca="1"/>
        <v>2.8346034507431062E-2</v>
      </c>
    </row>
    <row r="2094" spans="5:6" x14ac:dyDescent="0.3">
      <c r="E2094">
        <f ca="1"/>
        <v>135.15482383701334</v>
      </c>
      <c r="F2094">
        <f ca="1"/>
        <v>2.6297233567809438E-2</v>
      </c>
    </row>
    <row r="2095" spans="5:6" x14ac:dyDescent="0.3">
      <c r="E2095">
        <f ca="1"/>
        <v>138.35970537329015</v>
      </c>
      <c r="F2095">
        <f ca="1"/>
        <v>2.3323198268484516E-2</v>
      </c>
    </row>
    <row r="2096" spans="5:6" x14ac:dyDescent="0.3">
      <c r="E2096">
        <f ca="1"/>
        <v>142.76587268900903</v>
      </c>
      <c r="F2096">
        <f ca="1"/>
        <v>1.8543106578964304E-2</v>
      </c>
    </row>
    <row r="2097" spans="5:6" x14ac:dyDescent="0.3">
      <c r="E2097">
        <f ca="1"/>
        <v>132.04561374411168</v>
      </c>
      <c r="F2097">
        <f ca="1"/>
        <v>2.8372944710424751E-2</v>
      </c>
    </row>
    <row r="2098" spans="5:6" x14ac:dyDescent="0.3">
      <c r="E2098">
        <f ca="1"/>
        <v>139.70357906421981</v>
      </c>
      <c r="F2098">
        <f ca="1"/>
        <v>2.1915234632674731E-2</v>
      </c>
    </row>
    <row r="2099" spans="5:6" x14ac:dyDescent="0.3">
      <c r="E2099">
        <f ca="1"/>
        <v>152.83119353963826</v>
      </c>
      <c r="F2099">
        <f ca="1"/>
        <v>8.499879170424527E-3</v>
      </c>
    </row>
    <row r="2100" spans="5:6" x14ac:dyDescent="0.3">
      <c r="E2100">
        <f ca="1"/>
        <v>132.13432195102683</v>
      </c>
      <c r="F2100">
        <f ca="1"/>
        <v>2.832792745130195E-2</v>
      </c>
    </row>
    <row r="2101" spans="5:6" x14ac:dyDescent="0.3">
      <c r="E2101">
        <f ca="1"/>
        <v>129.37354860197777</v>
      </c>
      <c r="F2101">
        <f ca="1"/>
        <v>2.9266676054246436E-2</v>
      </c>
    </row>
    <row r="2102" spans="5:6" x14ac:dyDescent="0.3">
      <c r="E2102">
        <f ca="1"/>
        <v>124.28083543040097</v>
      </c>
      <c r="F2102">
        <f ca="1"/>
        <v>2.8140030673541781E-2</v>
      </c>
    </row>
    <row r="2103" spans="5:6" x14ac:dyDescent="0.3">
      <c r="E2103">
        <f ca="1"/>
        <v>151.80317952840636</v>
      </c>
      <c r="F2103">
        <f ca="1"/>
        <v>9.348429867487195E-3</v>
      </c>
    </row>
    <row r="2104" spans="5:6" x14ac:dyDescent="0.3">
      <c r="E2104">
        <f ca="1"/>
        <v>125.03145685177172</v>
      </c>
      <c r="F2104">
        <f ca="1"/>
        <v>2.8554553956032454E-2</v>
      </c>
    </row>
    <row r="2105" spans="5:6" x14ac:dyDescent="0.3">
      <c r="E2105">
        <f ca="1"/>
        <v>110.59366534716514</v>
      </c>
      <c r="F2105">
        <f ca="1"/>
        <v>9.7278932458388836E-3</v>
      </c>
    </row>
    <row r="2106" spans="5:6" x14ac:dyDescent="0.3">
      <c r="E2106">
        <f ca="1"/>
        <v>117.5595392049848</v>
      </c>
      <c r="F2106">
        <f ca="1"/>
        <v>2.0916535694121344E-2</v>
      </c>
    </row>
    <row r="2107" spans="5:6" x14ac:dyDescent="0.3">
      <c r="E2107">
        <f ca="1"/>
        <v>123.55403578032676</v>
      </c>
      <c r="F2107">
        <f ca="1"/>
        <v>2.7656774492767322E-2</v>
      </c>
    </row>
    <row r="2108" spans="5:6" x14ac:dyDescent="0.3">
      <c r="E2108">
        <f ca="1"/>
        <v>156.81169698899572</v>
      </c>
      <c r="F2108">
        <f ca="1"/>
        <v>5.6961495958148152E-3</v>
      </c>
    </row>
    <row r="2109" spans="5:6" x14ac:dyDescent="0.3">
      <c r="E2109">
        <f ca="1"/>
        <v>142.04435888925263</v>
      </c>
      <c r="F2109">
        <f ca="1"/>
        <v>1.9347387793170755E-2</v>
      </c>
    </row>
    <row r="2110" spans="5:6" x14ac:dyDescent="0.3">
      <c r="E2110">
        <f ca="1"/>
        <v>108.31841966161535</v>
      </c>
      <c r="F2110">
        <f ca="1"/>
        <v>6.3294703403187691E-3</v>
      </c>
    </row>
    <row r="2111" spans="5:6" x14ac:dyDescent="0.3">
      <c r="E2111">
        <f ca="1"/>
        <v>142.52979567909216</v>
      </c>
      <c r="F2111">
        <f ca="1"/>
        <v>1.8806405224350689E-2</v>
      </c>
    </row>
    <row r="2112" spans="5:6" x14ac:dyDescent="0.3">
      <c r="E2112">
        <f ca="1"/>
        <v>136.93771244408413</v>
      </c>
      <c r="F2112">
        <f ca="1"/>
        <v>2.4723147440201092E-2</v>
      </c>
    </row>
    <row r="2113" spans="5:6" x14ac:dyDescent="0.3">
      <c r="E2113">
        <f ca="1"/>
        <v>120.67140268045614</v>
      </c>
      <c r="F2113">
        <f ca="1"/>
        <v>2.4981510190763251E-2</v>
      </c>
    </row>
    <row r="2114" spans="5:6" x14ac:dyDescent="0.3">
      <c r="E2114">
        <f ca="1"/>
        <v>144.37732376277296</v>
      </c>
      <c r="F2114">
        <f ca="1"/>
        <v>1.6752386924304131E-2</v>
      </c>
    </row>
    <row r="2115" spans="5:6" x14ac:dyDescent="0.3">
      <c r="E2115">
        <f ca="1"/>
        <v>119.91617207055279</v>
      </c>
      <c r="F2115">
        <f ca="1"/>
        <v>2.409522903052716E-2</v>
      </c>
    </row>
    <row r="2116" spans="5:6" x14ac:dyDescent="0.3">
      <c r="E2116">
        <f ca="1"/>
        <v>116.51121127291525</v>
      </c>
      <c r="F2116">
        <f ca="1"/>
        <v>1.9337983640121018E-2</v>
      </c>
    </row>
    <row r="2117" spans="5:6" x14ac:dyDescent="0.3">
      <c r="E2117">
        <f ca="1"/>
        <v>127.06298379022343</v>
      </c>
      <c r="F2117">
        <f ca="1"/>
        <v>2.9241662955687076E-2</v>
      </c>
    </row>
    <row r="2118" spans="5:6" x14ac:dyDescent="0.3">
      <c r="E2118">
        <f ca="1"/>
        <v>168.22860051445738</v>
      </c>
      <c r="F2118">
        <f ca="1"/>
        <v>1.3792879312076686E-3</v>
      </c>
    </row>
    <row r="2119" spans="5:6" x14ac:dyDescent="0.3">
      <c r="E2119">
        <f ca="1"/>
        <v>136.54956528801216</v>
      </c>
      <c r="F2119">
        <f ca="1"/>
        <v>2.5084930497371004E-2</v>
      </c>
    </row>
    <row r="2120" spans="5:6" x14ac:dyDescent="0.3">
      <c r="E2120">
        <f ca="1"/>
        <v>115.29391420697982</v>
      </c>
      <c r="F2120">
        <f ca="1"/>
        <v>1.7414397576519466E-2</v>
      </c>
    </row>
    <row r="2121" spans="5:6" x14ac:dyDescent="0.3">
      <c r="E2121">
        <f ca="1"/>
        <v>130.06919765903368</v>
      </c>
      <c r="F2121">
        <f ca="1"/>
        <v>2.912433049315305E-2</v>
      </c>
    </row>
    <row r="2122" spans="5:6" x14ac:dyDescent="0.3">
      <c r="E2122">
        <f ca="1"/>
        <v>152.90168852248127</v>
      </c>
      <c r="F2122">
        <f ca="1"/>
        <v>8.4435413345133482E-3</v>
      </c>
    </row>
    <row r="2123" spans="5:6" x14ac:dyDescent="0.3">
      <c r="E2123">
        <f ca="1"/>
        <v>134.29635762140373</v>
      </c>
      <c r="F2123">
        <f ca="1"/>
        <v>2.6965148516669268E-2</v>
      </c>
    </row>
    <row r="2124" spans="5:6" x14ac:dyDescent="0.3">
      <c r="E2124">
        <f ca="1"/>
        <v>143.05795676011513</v>
      </c>
      <c r="F2124">
        <f ca="1"/>
        <v>1.821739004491436E-2</v>
      </c>
    </row>
    <row r="2125" spans="5:6" x14ac:dyDescent="0.3">
      <c r="E2125">
        <f ca="1"/>
        <v>149.04468264788892</v>
      </c>
      <c r="F2125">
        <f ca="1"/>
        <v>1.1863951684287799E-2</v>
      </c>
    </row>
    <row r="2126" spans="5:6" x14ac:dyDescent="0.3">
      <c r="E2126">
        <f ca="1"/>
        <v>124.75907477887047</v>
      </c>
      <c r="F2126">
        <f ca="1"/>
        <v>2.8414129381513286E-2</v>
      </c>
    </row>
    <row r="2127" spans="5:6" x14ac:dyDescent="0.3">
      <c r="E2127">
        <f ca="1"/>
        <v>152.56711363576099</v>
      </c>
      <c r="F2127">
        <f ca="1"/>
        <v>8.7130484771879031E-3</v>
      </c>
    </row>
    <row r="2128" spans="5:6" x14ac:dyDescent="0.3">
      <c r="E2128">
        <f ca="1"/>
        <v>134.73639023476107</v>
      </c>
      <c r="F2128">
        <f ca="1"/>
        <v>2.6630889255123486E-2</v>
      </c>
    </row>
    <row r="2129" spans="5:6" x14ac:dyDescent="0.3">
      <c r="E2129">
        <f ca="1"/>
        <v>109.34979173375623</v>
      </c>
      <c r="F2129">
        <f ca="1"/>
        <v>7.8162272244278568E-3</v>
      </c>
    </row>
    <row r="2130" spans="5:6" x14ac:dyDescent="0.3">
      <c r="E2130">
        <f ca="1"/>
        <v>153.75668267101301</v>
      </c>
      <c r="F2130">
        <f ca="1"/>
        <v>7.7793821278368848E-3</v>
      </c>
    </row>
    <row r="2131" spans="5:6" x14ac:dyDescent="0.3">
      <c r="E2131">
        <f ca="1"/>
        <v>111.96974955082197</v>
      </c>
      <c r="F2131">
        <f ca="1"/>
        <v>1.1946503815679065E-2</v>
      </c>
    </row>
    <row r="2132" spans="5:6" x14ac:dyDescent="0.3">
      <c r="E2132">
        <f ca="1"/>
        <v>129.80330582299379</v>
      </c>
      <c r="F2132">
        <f ca="1"/>
        <v>2.9186592714974674E-2</v>
      </c>
    </row>
    <row r="2133" spans="5:6" x14ac:dyDescent="0.3">
      <c r="E2133">
        <f ca="1"/>
        <v>114.08058121489816</v>
      </c>
      <c r="F2133">
        <f ca="1"/>
        <v>1.5433367792222772E-2</v>
      </c>
    </row>
    <row r="2134" spans="5:6" x14ac:dyDescent="0.3">
      <c r="E2134">
        <f ca="1"/>
        <v>134.99875805828074</v>
      </c>
      <c r="F2134">
        <f ca="1"/>
        <v>2.6423424998369624E-2</v>
      </c>
    </row>
    <row r="2135" spans="5:6" x14ac:dyDescent="0.3">
      <c r="E2135">
        <f ca="1"/>
        <v>145.32372368130237</v>
      </c>
      <c r="F2135">
        <f ca="1"/>
        <v>1.5715199879734715E-2</v>
      </c>
    </row>
    <row r="2136" spans="5:6" x14ac:dyDescent="0.3">
      <c r="E2136">
        <f ca="1"/>
        <v>127.15946689344332</v>
      </c>
      <c r="F2136">
        <f ca="1"/>
        <v>2.9258573782894249E-2</v>
      </c>
    </row>
    <row r="2137" spans="5:6" x14ac:dyDescent="0.3">
      <c r="E2137">
        <f ca="1"/>
        <v>111.70263779158594</v>
      </c>
      <c r="F2137">
        <f ca="1"/>
        <v>1.1509882094135154E-2</v>
      </c>
    </row>
    <row r="2138" spans="5:6" x14ac:dyDescent="0.3">
      <c r="E2138">
        <f ca="1"/>
        <v>125.66474792965379</v>
      </c>
      <c r="F2138">
        <f ca="1"/>
        <v>2.8836869132290447E-2</v>
      </c>
    </row>
    <row r="2139" spans="5:6" x14ac:dyDescent="0.3">
      <c r="E2139">
        <f ca="1"/>
        <v>143.3968208508997</v>
      </c>
      <c r="F2139">
        <f ca="1"/>
        <v>1.7839844361788402E-2</v>
      </c>
    </row>
    <row r="2140" spans="5:6" x14ac:dyDescent="0.3">
      <c r="E2140">
        <f ca="1"/>
        <v>113.78989483110701</v>
      </c>
      <c r="F2140">
        <f ca="1"/>
        <v>1.495338561874332E-2</v>
      </c>
    </row>
    <row r="2141" spans="5:6" x14ac:dyDescent="0.3">
      <c r="E2141">
        <f ca="1"/>
        <v>130.79471348025672</v>
      </c>
      <c r="F2141">
        <f ca="1"/>
        <v>2.890631845127652E-2</v>
      </c>
    </row>
    <row r="2142" spans="5:6" x14ac:dyDescent="0.3">
      <c r="E2142">
        <f ca="1"/>
        <v>126.39488956864658</v>
      </c>
      <c r="F2142">
        <f ca="1"/>
        <v>2.9085657708683838E-2</v>
      </c>
    </row>
    <row r="2143" spans="5:6" x14ac:dyDescent="0.3">
      <c r="E2143">
        <f ca="1"/>
        <v>158.92321045574042</v>
      </c>
      <c r="F2143">
        <f ca="1"/>
        <v>4.5145537720283676E-3</v>
      </c>
    </row>
    <row r="2144" spans="5:6" x14ac:dyDescent="0.3">
      <c r="E2144">
        <f ca="1"/>
        <v>133.91337709929013</v>
      </c>
      <c r="F2144">
        <f ca="1"/>
        <v>2.7241451223623883E-2</v>
      </c>
    </row>
    <row r="2145" spans="5:6" x14ac:dyDescent="0.3">
      <c r="E2145">
        <f ca="1"/>
        <v>135.9217977531348</v>
      </c>
      <c r="F2145">
        <f ca="1"/>
        <v>2.5648529624186206E-2</v>
      </c>
    </row>
    <row r="2146" spans="5:6" x14ac:dyDescent="0.3">
      <c r="E2146">
        <f ca="1"/>
        <v>128.91870877055095</v>
      </c>
      <c r="F2146">
        <f ca="1"/>
        <v>2.9323227676546357E-2</v>
      </c>
    </row>
    <row r="2147" spans="5:6" x14ac:dyDescent="0.3">
      <c r="E2147">
        <f ca="1"/>
        <v>139.77575614419885</v>
      </c>
      <c r="F2147">
        <f ca="1"/>
        <v>2.1837830367331303E-2</v>
      </c>
    </row>
    <row r="2148" spans="5:6" x14ac:dyDescent="0.3">
      <c r="E2148">
        <f ca="1"/>
        <v>129.68746624412438</v>
      </c>
      <c r="F2148">
        <f ca="1"/>
        <v>2.9210695609063347E-2</v>
      </c>
    </row>
    <row r="2149" spans="5:6" x14ac:dyDescent="0.3">
      <c r="E2149">
        <f ca="1"/>
        <v>131.75624275238056</v>
      </c>
      <c r="F2149">
        <f ca="1"/>
        <v>2.8513340622091717E-2</v>
      </c>
    </row>
    <row r="2150" spans="5:6" x14ac:dyDescent="0.3">
      <c r="E2150">
        <f ca="1"/>
        <v>107.51112089892048</v>
      </c>
      <c r="F2150">
        <f ca="1"/>
        <v>5.2436370541944438E-3</v>
      </c>
    </row>
    <row r="2151" spans="5:6" x14ac:dyDescent="0.3">
      <c r="E2151">
        <f ca="1"/>
        <v>121.73706105316012</v>
      </c>
      <c r="F2151">
        <f ca="1"/>
        <v>2.6106379231240602E-2</v>
      </c>
    </row>
    <row r="2152" spans="5:6" x14ac:dyDescent="0.3">
      <c r="E2152">
        <f ca="1"/>
        <v>142.88628982583384</v>
      </c>
      <c r="F2152">
        <f ca="1"/>
        <v>1.8408806562601732E-2</v>
      </c>
    </row>
    <row r="2153" spans="5:6" x14ac:dyDescent="0.3">
      <c r="E2153">
        <f ca="1"/>
        <v>135.71339496556692</v>
      </c>
      <c r="F2153">
        <f ca="1"/>
        <v>2.5829326586402371E-2</v>
      </c>
    </row>
    <row r="2154" spans="5:6" x14ac:dyDescent="0.3">
      <c r="E2154">
        <f ca="1"/>
        <v>135.52214339669351</v>
      </c>
      <c r="F2154">
        <f ca="1"/>
        <v>2.5992324571852479E-2</v>
      </c>
    </row>
    <row r="2155" spans="5:6" x14ac:dyDescent="0.3">
      <c r="E2155">
        <f ca="1"/>
        <v>140.8161899496105</v>
      </c>
      <c r="F2155">
        <f ca="1"/>
        <v>2.0707025390873143E-2</v>
      </c>
    </row>
    <row r="2156" spans="5:6" x14ac:dyDescent="0.3">
      <c r="E2156">
        <f ca="1"/>
        <v>120.8434313693373</v>
      </c>
      <c r="F2156">
        <f ca="1"/>
        <v>2.5173303029367634E-2</v>
      </c>
    </row>
    <row r="2157" spans="5:6" x14ac:dyDescent="0.3">
      <c r="E2157">
        <f ca="1"/>
        <v>137.36587114263887</v>
      </c>
      <c r="F2157">
        <f ca="1"/>
        <v>2.4313267789003685E-2</v>
      </c>
    </row>
    <row r="2158" spans="5:6" x14ac:dyDescent="0.3">
      <c r="E2158">
        <f ca="1"/>
        <v>118.01784579445457</v>
      </c>
      <c r="F2158">
        <f ca="1"/>
        <v>2.1578318693401433E-2</v>
      </c>
    </row>
    <row r="2159" spans="5:6" x14ac:dyDescent="0.3">
      <c r="E2159">
        <f ca="1"/>
        <v>159.24450548197203</v>
      </c>
      <c r="F2159">
        <f ca="1"/>
        <v>4.3523846960908065E-3</v>
      </c>
    </row>
    <row r="2160" spans="5:6" x14ac:dyDescent="0.3">
      <c r="E2160">
        <f ca="1"/>
        <v>129.30353981624907</v>
      </c>
      <c r="F2160">
        <f ca="1"/>
        <v>2.9277284479517711E-2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0D43-E4E2-4F7F-BB19-28E4DE3A5E58}">
  <dimension ref="B2:F2160"/>
  <sheetViews>
    <sheetView workbookViewId="0">
      <selection activeCell="F3" sqref="F3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3">
        <v>20</v>
      </c>
      <c r="E3" cm="1">
        <f t="array" aca="1" ref="E3:E2160" ca="1">maxwell!F3:F2160</f>
        <v>121.80517017989794</v>
      </c>
      <c r="F3" cm="1">
        <f t="array" aca="1" ref="F3:F2160" ca="1">2*_xlfn.NORM.S.DIST(((_xlfn.ANCHORARRAY(E3)-C4)/C3),TRUE)-SQRT(2/PI())*((_xlfn.ANCHORARRAY(E3)-C4)/C3)*EXP((-1*((_xlfn.ANCHORARRAY(E3)-C4)/C3)^2)/2)-1</f>
        <v>0.24427549082373679</v>
      </c>
    </row>
    <row r="4" spans="2:6" x14ac:dyDescent="0.3">
      <c r="B4" s="3" t="s">
        <v>17</v>
      </c>
      <c r="C4" s="3">
        <v>100</v>
      </c>
      <c r="E4">
        <f ca="1"/>
        <v>104.23345456370562</v>
      </c>
      <c r="F4">
        <f ca="1"/>
        <v>2.4887621465725651E-3</v>
      </c>
    </row>
    <row r="5" spans="2:6" x14ac:dyDescent="0.3">
      <c r="E5">
        <f ca="1"/>
        <v>156.06712672776501</v>
      </c>
      <c r="F5">
        <f ca="1"/>
        <v>0.95097832410430505</v>
      </c>
    </row>
    <row r="6" spans="2:6" x14ac:dyDescent="0.3">
      <c r="E6">
        <f ca="1"/>
        <v>126.44132562099938</v>
      </c>
      <c r="F6">
        <f ca="1"/>
        <v>0.37365347525531845</v>
      </c>
    </row>
    <row r="7" spans="2:6" x14ac:dyDescent="0.3">
      <c r="E7">
        <f ca="1"/>
        <v>134.4379798284275</v>
      </c>
      <c r="F7">
        <f ca="1"/>
        <v>0.60293701125298815</v>
      </c>
    </row>
    <row r="8" spans="2:6" x14ac:dyDescent="0.3">
      <c r="E8">
        <f ca="1"/>
        <v>140.56939298130231</v>
      </c>
      <c r="F8">
        <f ca="1"/>
        <v>0.75065687422202365</v>
      </c>
    </row>
    <row r="9" spans="2:6" x14ac:dyDescent="0.3">
      <c r="E9">
        <f ca="1"/>
        <v>116.4194304978308</v>
      </c>
      <c r="F9">
        <f ca="1"/>
        <v>0.12069695961142424</v>
      </c>
    </row>
    <row r="10" spans="2:6" x14ac:dyDescent="0.3">
      <c r="E10">
        <f ca="1"/>
        <v>169.23056694046414</v>
      </c>
      <c r="F10">
        <f ca="1"/>
        <v>0.99255554055720974</v>
      </c>
    </row>
    <row r="11" spans="2:6" x14ac:dyDescent="0.3">
      <c r="E11">
        <f ca="1"/>
        <v>141.68487260237566</v>
      </c>
      <c r="F11">
        <f ca="1"/>
        <v>0.77337237823758875</v>
      </c>
    </row>
    <row r="12" spans="2:6" x14ac:dyDescent="0.3">
      <c r="E12">
        <f ca="1"/>
        <v>118.70971597091136</v>
      </c>
      <c r="F12">
        <f ca="1"/>
        <v>0.16857590434725278</v>
      </c>
    </row>
    <row r="13" spans="2:6" x14ac:dyDescent="0.3">
      <c r="E13">
        <f ca="1"/>
        <v>136.36473446510655</v>
      </c>
      <c r="F13">
        <f ca="1"/>
        <v>0.65318945721346022</v>
      </c>
    </row>
    <row r="14" spans="2:6" x14ac:dyDescent="0.3">
      <c r="E14">
        <f ca="1"/>
        <v>138.75700572773087</v>
      </c>
      <c r="F14">
        <f ca="1"/>
        <v>0.71086723343896652</v>
      </c>
    </row>
    <row r="15" spans="2:6" x14ac:dyDescent="0.3">
      <c r="E15">
        <f ca="1"/>
        <v>118.59391285328836</v>
      </c>
      <c r="F15">
        <f ca="1"/>
        <v>0.16597482917253026</v>
      </c>
    </row>
    <row r="16" spans="2:6" x14ac:dyDescent="0.3">
      <c r="E16">
        <f ca="1"/>
        <v>117.80212413018963</v>
      </c>
      <c r="F16">
        <f ca="1"/>
        <v>0.14868951393684471</v>
      </c>
    </row>
    <row r="17" spans="5:6" x14ac:dyDescent="0.3">
      <c r="E17">
        <f ca="1"/>
        <v>111.82146588519383</v>
      </c>
      <c r="F17">
        <f ca="1"/>
        <v>4.9508632011722398E-2</v>
      </c>
    </row>
    <row r="18" spans="5:6" x14ac:dyDescent="0.3">
      <c r="E18">
        <f ca="1"/>
        <v>126.19755715124143</v>
      </c>
      <c r="F18">
        <f ca="1"/>
        <v>0.36656874254175431</v>
      </c>
    </row>
    <row r="19" spans="5:6" x14ac:dyDescent="0.3">
      <c r="E19">
        <f ca="1"/>
        <v>123.89195622050295</v>
      </c>
      <c r="F19">
        <f ca="1"/>
        <v>0.30079676202085026</v>
      </c>
    </row>
    <row r="20" spans="5:6" x14ac:dyDescent="0.3">
      <c r="E20">
        <f ca="1"/>
        <v>136.16493718037378</v>
      </c>
      <c r="F20">
        <f ca="1"/>
        <v>0.64812582153132059</v>
      </c>
    </row>
    <row r="21" spans="5:6" x14ac:dyDescent="0.3">
      <c r="E21">
        <f ca="1"/>
        <v>139.65418137707235</v>
      </c>
      <c r="F21">
        <f ca="1"/>
        <v>0.73100306182770347</v>
      </c>
    </row>
    <row r="22" spans="5:6" x14ac:dyDescent="0.3">
      <c r="E22">
        <f ca="1"/>
        <v>136.89962595201919</v>
      </c>
      <c r="F22">
        <f ca="1"/>
        <v>0.6665660030881555</v>
      </c>
    </row>
    <row r="23" spans="5:6" x14ac:dyDescent="0.3">
      <c r="E23">
        <f ca="1"/>
        <v>143.8577982698184</v>
      </c>
      <c r="F23">
        <f ca="1"/>
        <v>0.81365212500577133</v>
      </c>
    </row>
    <row r="24" spans="5:6" x14ac:dyDescent="0.3">
      <c r="E24">
        <f ca="1"/>
        <v>133.85107849055927</v>
      </c>
      <c r="F24">
        <f ca="1"/>
        <v>0.58704666125737237</v>
      </c>
    </row>
    <row r="25" spans="5:6" x14ac:dyDescent="0.3">
      <c r="E25">
        <f ca="1"/>
        <v>155.41103843108505</v>
      </c>
      <c r="F25">
        <f ca="1"/>
        <v>0.94679440129943448</v>
      </c>
    </row>
    <row r="26" spans="5:6" x14ac:dyDescent="0.3">
      <c r="E26">
        <f ca="1"/>
        <v>134.96996362962506</v>
      </c>
      <c r="F26">
        <f ca="1"/>
        <v>0.61711707507782676</v>
      </c>
    </row>
    <row r="27" spans="5:6" x14ac:dyDescent="0.3">
      <c r="E27">
        <f ca="1"/>
        <v>137.61371404914783</v>
      </c>
      <c r="F27">
        <f ca="1"/>
        <v>0.68400231932712496</v>
      </c>
    </row>
    <row r="28" spans="5:6" x14ac:dyDescent="0.3">
      <c r="E28">
        <f ca="1"/>
        <v>141.32021298196014</v>
      </c>
      <c r="F28">
        <f ca="1"/>
        <v>0.76609765264818441</v>
      </c>
    </row>
    <row r="29" spans="5:6" x14ac:dyDescent="0.3">
      <c r="E29">
        <f ca="1"/>
        <v>122.36999159005691</v>
      </c>
      <c r="F29">
        <f ca="1"/>
        <v>0.25920970375773345</v>
      </c>
    </row>
    <row r="30" spans="5:6" x14ac:dyDescent="0.3">
      <c r="E30">
        <f ca="1"/>
        <v>154.34433883641211</v>
      </c>
      <c r="F30">
        <f ca="1"/>
        <v>0.93936511004880074</v>
      </c>
    </row>
    <row r="31" spans="5:6" x14ac:dyDescent="0.3">
      <c r="E31">
        <f ca="1"/>
        <v>121.23125243756074</v>
      </c>
      <c r="F31">
        <f ca="1"/>
        <v>0.22941906021583458</v>
      </c>
    </row>
    <row r="32" spans="5:6" x14ac:dyDescent="0.3">
      <c r="E32">
        <f ca="1"/>
        <v>128.26136428578167</v>
      </c>
      <c r="F32">
        <f ca="1"/>
        <v>0.42692091848291081</v>
      </c>
    </row>
    <row r="33" spans="5:6" x14ac:dyDescent="0.3">
      <c r="E33">
        <f ca="1"/>
        <v>138.07166834839961</v>
      </c>
      <c r="F33">
        <f ca="1"/>
        <v>0.69492183411754493</v>
      </c>
    </row>
    <row r="34" spans="5:6" x14ac:dyDescent="0.3">
      <c r="E34">
        <f ca="1"/>
        <v>149.65134996717845</v>
      </c>
      <c r="F34">
        <f ca="1"/>
        <v>0.89606274203375258</v>
      </c>
    </row>
    <row r="35" spans="5:6" x14ac:dyDescent="0.3">
      <c r="E35">
        <f ca="1"/>
        <v>127.06457816406888</v>
      </c>
      <c r="F35">
        <f ca="1"/>
        <v>0.3918370379518259</v>
      </c>
    </row>
    <row r="36" spans="5:6" x14ac:dyDescent="0.3">
      <c r="E36">
        <f ca="1"/>
        <v>140.73416439381893</v>
      </c>
      <c r="F36">
        <f ca="1"/>
        <v>0.75409850756707542</v>
      </c>
    </row>
    <row r="37" spans="5:6" x14ac:dyDescent="0.3">
      <c r="E37">
        <f ca="1"/>
        <v>124.48969635723901</v>
      </c>
      <c r="F37">
        <f ca="1"/>
        <v>0.31758265855712109</v>
      </c>
    </row>
    <row r="38" spans="5:6" x14ac:dyDescent="0.3">
      <c r="E38">
        <f ca="1"/>
        <v>119.43556486788745</v>
      </c>
      <c r="F38">
        <f ca="1"/>
        <v>0.18528666093607304</v>
      </c>
    </row>
    <row r="39" spans="5:6" x14ac:dyDescent="0.3">
      <c r="E39">
        <f ca="1"/>
        <v>129.0108709256092</v>
      </c>
      <c r="F39">
        <f ca="1"/>
        <v>0.44891151612728297</v>
      </c>
    </row>
    <row r="40" spans="5:6" x14ac:dyDescent="0.3">
      <c r="E40">
        <f ca="1"/>
        <v>132.22204878211897</v>
      </c>
      <c r="F40">
        <f ca="1"/>
        <v>0.54174751923685216</v>
      </c>
    </row>
    <row r="41" spans="5:6" x14ac:dyDescent="0.3">
      <c r="E41">
        <f ca="1"/>
        <v>130.17788789459408</v>
      </c>
      <c r="F41">
        <f ca="1"/>
        <v>0.48301275405980593</v>
      </c>
    </row>
    <row r="42" spans="5:6" x14ac:dyDescent="0.3">
      <c r="E42">
        <f ca="1"/>
        <v>118.0698685432816</v>
      </c>
      <c r="F42">
        <f ca="1"/>
        <v>0.15443564216711669</v>
      </c>
    </row>
    <row r="43" spans="5:6" x14ac:dyDescent="0.3">
      <c r="E43">
        <f ca="1"/>
        <v>148.82545287285529</v>
      </c>
      <c r="F43">
        <f ca="1"/>
        <v>0.88641809280746564</v>
      </c>
    </row>
    <row r="44" spans="5:6" x14ac:dyDescent="0.3">
      <c r="E44">
        <f ca="1"/>
        <v>128.69192430031191</v>
      </c>
      <c r="F44">
        <f ca="1"/>
        <v>0.43955729413782429</v>
      </c>
    </row>
    <row r="45" spans="5:6" x14ac:dyDescent="0.3">
      <c r="E45">
        <f ca="1"/>
        <v>113.24396568640444</v>
      </c>
      <c r="F45">
        <f ca="1"/>
        <v>6.7822051453925614E-2</v>
      </c>
    </row>
    <row r="46" spans="5:6" x14ac:dyDescent="0.3">
      <c r="E46">
        <f ca="1"/>
        <v>118.21532063729501</v>
      </c>
      <c r="F46">
        <f ca="1"/>
        <v>0.15759996006359778</v>
      </c>
    </row>
    <row r="47" spans="5:6" x14ac:dyDescent="0.3">
      <c r="E47">
        <f ca="1"/>
        <v>108.03264873137952</v>
      </c>
      <c r="F47">
        <f ca="1"/>
        <v>1.6420470776627116E-2</v>
      </c>
    </row>
    <row r="48" spans="5:6" x14ac:dyDescent="0.3">
      <c r="E48">
        <f ca="1"/>
        <v>118.26662310486208</v>
      </c>
      <c r="F48">
        <f ca="1"/>
        <v>0.15872315181185304</v>
      </c>
    </row>
    <row r="49" spans="5:6" x14ac:dyDescent="0.3">
      <c r="E49">
        <f ca="1"/>
        <v>116.62878837348765</v>
      </c>
      <c r="F49">
        <f ca="1"/>
        <v>0.12474966172488933</v>
      </c>
    </row>
    <row r="50" spans="5:6" x14ac:dyDescent="0.3">
      <c r="E50">
        <f ca="1"/>
        <v>152.61153960612464</v>
      </c>
      <c r="F50">
        <f ca="1"/>
        <v>0.92550603236772777</v>
      </c>
    </row>
    <row r="51" spans="5:6" x14ac:dyDescent="0.3">
      <c r="E51">
        <f ca="1"/>
        <v>137.98782464892508</v>
      </c>
      <c r="F51">
        <f ca="1"/>
        <v>0.69293830854844107</v>
      </c>
    </row>
    <row r="52" spans="5:6" x14ac:dyDescent="0.3">
      <c r="E52">
        <f ca="1"/>
        <v>115.82566836559154</v>
      </c>
      <c r="F52">
        <f ca="1"/>
        <v>0.10957456183194614</v>
      </c>
    </row>
    <row r="53" spans="5:6" x14ac:dyDescent="0.3">
      <c r="E53">
        <f ca="1"/>
        <v>134.84191247167215</v>
      </c>
      <c r="F53">
        <f ca="1"/>
        <v>0.61372404704996453</v>
      </c>
    </row>
    <row r="54" spans="5:6" x14ac:dyDescent="0.3">
      <c r="E54">
        <f ca="1"/>
        <v>114.73912080512798</v>
      </c>
      <c r="F54">
        <f ca="1"/>
        <v>9.0675465843777392E-2</v>
      </c>
    </row>
    <row r="55" spans="5:6" x14ac:dyDescent="0.3">
      <c r="E55">
        <f ca="1"/>
        <v>115.2857879742468</v>
      </c>
      <c r="F55">
        <f ca="1"/>
        <v>9.9946245083086582E-2</v>
      </c>
    </row>
    <row r="56" spans="5:6" x14ac:dyDescent="0.3">
      <c r="E56">
        <f ca="1"/>
        <v>111.46703232708575</v>
      </c>
      <c r="F56">
        <f ca="1"/>
        <v>4.5462796380159043E-2</v>
      </c>
    </row>
    <row r="57" spans="5:6" x14ac:dyDescent="0.3">
      <c r="E57">
        <f ca="1"/>
        <v>140.81089995027855</v>
      </c>
      <c r="F57">
        <f ca="1"/>
        <v>0.75569115041690127</v>
      </c>
    </row>
    <row r="58" spans="5:6" x14ac:dyDescent="0.3">
      <c r="E58">
        <f ca="1"/>
        <v>139.00764954096488</v>
      </c>
      <c r="F58">
        <f ca="1"/>
        <v>0.71657784202598651</v>
      </c>
    </row>
    <row r="59" spans="5:6" x14ac:dyDescent="0.3">
      <c r="E59">
        <f ca="1"/>
        <v>141.95128151934722</v>
      </c>
      <c r="F59">
        <f ca="1"/>
        <v>0.77859375407247766</v>
      </c>
    </row>
    <row r="60" spans="5:6" x14ac:dyDescent="0.3">
      <c r="E60">
        <f ca="1"/>
        <v>121.43788503813602</v>
      </c>
      <c r="F60">
        <f ca="1"/>
        <v>0.23472935544726337</v>
      </c>
    </row>
    <row r="61" spans="5:6" x14ac:dyDescent="0.3">
      <c r="E61">
        <f ca="1"/>
        <v>141.06438785077981</v>
      </c>
      <c r="F61">
        <f ca="1"/>
        <v>0.7609062719217905</v>
      </c>
    </row>
    <row r="62" spans="5:6" x14ac:dyDescent="0.3">
      <c r="E62">
        <f ca="1"/>
        <v>122.69748764909599</v>
      </c>
      <c r="F62">
        <f ca="1"/>
        <v>0.26800115187717588</v>
      </c>
    </row>
    <row r="63" spans="5:6" x14ac:dyDescent="0.3">
      <c r="E63">
        <f ca="1"/>
        <v>128.25612845140881</v>
      </c>
      <c r="F63">
        <f ca="1"/>
        <v>0.42676723373488712</v>
      </c>
    </row>
    <row r="64" spans="5:6" x14ac:dyDescent="0.3">
      <c r="E64">
        <f ca="1"/>
        <v>152.89247644788497</v>
      </c>
      <c r="F64">
        <f ca="1"/>
        <v>0.92791186462978814</v>
      </c>
    </row>
    <row r="65" spans="5:6" x14ac:dyDescent="0.3">
      <c r="E65">
        <f ca="1"/>
        <v>124.1085935555285</v>
      </c>
      <c r="F65">
        <f ca="1"/>
        <v>0.30685452129855073</v>
      </c>
    </row>
    <row r="66" spans="5:6" x14ac:dyDescent="0.3">
      <c r="E66">
        <f ca="1"/>
        <v>143.63406449318794</v>
      </c>
      <c r="F66">
        <f ca="1"/>
        <v>0.80974760908458387</v>
      </c>
    </row>
    <row r="67" spans="5:6" x14ac:dyDescent="0.3">
      <c r="E67">
        <f ca="1"/>
        <v>124.47424190627702</v>
      </c>
      <c r="F67">
        <f ca="1"/>
        <v>0.3171459223483124</v>
      </c>
    </row>
    <row r="68" spans="5:6" x14ac:dyDescent="0.3">
      <c r="E68">
        <f ca="1"/>
        <v>152.15735849015186</v>
      </c>
      <c r="F68">
        <f ca="1"/>
        <v>0.92148068772115654</v>
      </c>
    </row>
    <row r="69" spans="5:6" x14ac:dyDescent="0.3">
      <c r="E69">
        <f ca="1"/>
        <v>109.42920918283443</v>
      </c>
      <c r="F69">
        <f ca="1"/>
        <v>2.6084306989202055E-2</v>
      </c>
    </row>
    <row r="70" spans="5:6" x14ac:dyDescent="0.3">
      <c r="E70">
        <f ca="1"/>
        <v>122.07257692831034</v>
      </c>
      <c r="F70">
        <f ca="1"/>
        <v>0.25130870869568422</v>
      </c>
    </row>
    <row r="71" spans="5:6" x14ac:dyDescent="0.3">
      <c r="E71">
        <f ca="1"/>
        <v>122.11144899124795</v>
      </c>
      <c r="F71">
        <f ca="1"/>
        <v>0.25233674274410078</v>
      </c>
    </row>
    <row r="72" spans="5:6" x14ac:dyDescent="0.3">
      <c r="E72">
        <f ca="1"/>
        <v>134.55498106213633</v>
      </c>
      <c r="F72">
        <f ca="1"/>
        <v>0.60607442881370299</v>
      </c>
    </row>
    <row r="73" spans="5:6" x14ac:dyDescent="0.3">
      <c r="E73">
        <f ca="1"/>
        <v>138.11567918370662</v>
      </c>
      <c r="F73">
        <f ca="1"/>
        <v>0.69596018524053838</v>
      </c>
    </row>
    <row r="74" spans="5:6" x14ac:dyDescent="0.3">
      <c r="E74">
        <f ca="1"/>
        <v>154.12775092510444</v>
      </c>
      <c r="F74">
        <f ca="1"/>
        <v>0.93775745452974357</v>
      </c>
    </row>
    <row r="75" spans="5:6" x14ac:dyDescent="0.3">
      <c r="E75">
        <f ca="1"/>
        <v>147.98279591363598</v>
      </c>
      <c r="F75">
        <f ca="1"/>
        <v>0.87588911336821829</v>
      </c>
    </row>
    <row r="76" spans="5:6" x14ac:dyDescent="0.3">
      <c r="E76">
        <f ca="1"/>
        <v>132.87578886669792</v>
      </c>
      <c r="F76">
        <f ca="1"/>
        <v>0.56011990510385035</v>
      </c>
    </row>
    <row r="77" spans="5:6" x14ac:dyDescent="0.3">
      <c r="E77">
        <f ca="1"/>
        <v>155.84928957169689</v>
      </c>
      <c r="F77">
        <f ca="1"/>
        <v>0.94962056747990342</v>
      </c>
    </row>
    <row r="78" spans="5:6" x14ac:dyDescent="0.3">
      <c r="E78">
        <f ca="1"/>
        <v>117.73512590221097</v>
      </c>
      <c r="F78">
        <f ca="1"/>
        <v>0.1472677608265438</v>
      </c>
    </row>
    <row r="79" spans="5:6" x14ac:dyDescent="0.3">
      <c r="E79">
        <f ca="1"/>
        <v>117.6935355298848</v>
      </c>
      <c r="F79">
        <f ca="1"/>
        <v>0.14638845168340797</v>
      </c>
    </row>
    <row r="80" spans="5:6" x14ac:dyDescent="0.3">
      <c r="E80">
        <f ca="1"/>
        <v>132.36227138842025</v>
      </c>
      <c r="F80">
        <f ca="1"/>
        <v>0.54570817320726106</v>
      </c>
    </row>
    <row r="81" spans="5:6" x14ac:dyDescent="0.3">
      <c r="E81">
        <f ca="1"/>
        <v>180.44598578227021</v>
      </c>
      <c r="F81">
        <f ca="1"/>
        <v>0.998957873911551</v>
      </c>
    </row>
    <row r="82" spans="5:6" x14ac:dyDescent="0.3">
      <c r="E82">
        <f ca="1"/>
        <v>125.94257011425935</v>
      </c>
      <c r="F82">
        <f ca="1"/>
        <v>0.3591780221174754</v>
      </c>
    </row>
    <row r="83" spans="5:6" x14ac:dyDescent="0.3">
      <c r="E83">
        <f ca="1"/>
        <v>128.03698837887217</v>
      </c>
      <c r="F83">
        <f ca="1"/>
        <v>0.42033528772217799</v>
      </c>
    </row>
    <row r="84" spans="5:6" x14ac:dyDescent="0.3">
      <c r="E84">
        <f ca="1"/>
        <v>112.20895653107159</v>
      </c>
      <c r="F84">
        <f ca="1"/>
        <v>5.4166733315986537E-2</v>
      </c>
    </row>
    <row r="85" spans="5:6" x14ac:dyDescent="0.3">
      <c r="E85">
        <f ca="1"/>
        <v>108.50704014494623</v>
      </c>
      <c r="F85">
        <f ca="1"/>
        <v>1.9391620705834001E-2</v>
      </c>
    </row>
    <row r="86" spans="5:6" x14ac:dyDescent="0.3">
      <c r="E86">
        <f ca="1"/>
        <v>145.33748308119232</v>
      </c>
      <c r="F86">
        <f ca="1"/>
        <v>0.83808321447879086</v>
      </c>
    </row>
    <row r="87" spans="5:6" x14ac:dyDescent="0.3">
      <c r="E87">
        <f ca="1"/>
        <v>117.60385311745202</v>
      </c>
      <c r="F87">
        <f ca="1"/>
        <v>0.14450093278238674</v>
      </c>
    </row>
    <row r="88" spans="5:6" x14ac:dyDescent="0.3">
      <c r="E88">
        <f ca="1"/>
        <v>136.61424025072276</v>
      </c>
      <c r="F88">
        <f ca="1"/>
        <v>0.65946200132832544</v>
      </c>
    </row>
    <row r="89" spans="5:6" x14ac:dyDescent="0.3">
      <c r="E89">
        <f ca="1"/>
        <v>133.80265729490793</v>
      </c>
      <c r="F89">
        <f ca="1"/>
        <v>0.58572467060607081</v>
      </c>
    </row>
    <row r="90" spans="5:6" x14ac:dyDescent="0.3">
      <c r="E90">
        <f ca="1"/>
        <v>124.54577700870809</v>
      </c>
      <c r="F90">
        <f ca="1"/>
        <v>0.31916862872772356</v>
      </c>
    </row>
    <row r="91" spans="5:6" x14ac:dyDescent="0.3">
      <c r="E91">
        <f ca="1"/>
        <v>138.77521079058204</v>
      </c>
      <c r="F91">
        <f ca="1"/>
        <v>0.71128421650464402</v>
      </c>
    </row>
    <row r="92" spans="5:6" x14ac:dyDescent="0.3">
      <c r="E92">
        <f ca="1"/>
        <v>132.49378663855907</v>
      </c>
      <c r="F92">
        <f ca="1"/>
        <v>0.54941326003033231</v>
      </c>
    </row>
    <row r="93" spans="5:6" x14ac:dyDescent="0.3">
      <c r="E93">
        <f ca="1"/>
        <v>129.70457267682539</v>
      </c>
      <c r="F93">
        <f ca="1"/>
        <v>0.46921361488585256</v>
      </c>
    </row>
    <row r="94" spans="5:6" x14ac:dyDescent="0.3">
      <c r="E94">
        <f ca="1"/>
        <v>149.96377823059865</v>
      </c>
      <c r="F94">
        <f ca="1"/>
        <v>0.89954173938469228</v>
      </c>
    </row>
    <row r="95" spans="5:6" x14ac:dyDescent="0.3">
      <c r="E95">
        <f ca="1"/>
        <v>119.00003682654207</v>
      </c>
      <c r="F95">
        <f ca="1"/>
        <v>0.17517638448199246</v>
      </c>
    </row>
    <row r="96" spans="5:6" x14ac:dyDescent="0.3">
      <c r="E96">
        <f ca="1"/>
        <v>122.7328177092557</v>
      </c>
      <c r="F96">
        <f ca="1"/>
        <v>0.26895508420038472</v>
      </c>
    </row>
    <row r="97" spans="5:6" x14ac:dyDescent="0.3">
      <c r="E97">
        <f ca="1"/>
        <v>115.443522947844</v>
      </c>
      <c r="F97">
        <f ca="1"/>
        <v>0.10271106131209451</v>
      </c>
    </row>
    <row r="98" spans="5:6" x14ac:dyDescent="0.3">
      <c r="E98">
        <f ca="1"/>
        <v>129.35598880036289</v>
      </c>
      <c r="F98">
        <f ca="1"/>
        <v>0.45902111463530226</v>
      </c>
    </row>
    <row r="99" spans="5:6" x14ac:dyDescent="0.3">
      <c r="E99">
        <f ca="1"/>
        <v>111.58100772399303</v>
      </c>
      <c r="F99">
        <f ca="1"/>
        <v>4.6741516387057036E-2</v>
      </c>
    </row>
    <row r="100" spans="5:6" x14ac:dyDescent="0.3">
      <c r="E100">
        <f ca="1"/>
        <v>134.57295777308923</v>
      </c>
      <c r="F100">
        <f ca="1"/>
        <v>0.60655555652823145</v>
      </c>
    </row>
    <row r="101" spans="5:6" x14ac:dyDescent="0.3">
      <c r="E101">
        <f ca="1"/>
        <v>123.77833768597625</v>
      </c>
      <c r="F101">
        <f ca="1"/>
        <v>0.29763213477154493</v>
      </c>
    </row>
    <row r="102" spans="5:6" x14ac:dyDescent="0.3">
      <c r="E102">
        <f ca="1"/>
        <v>129.43788910168547</v>
      </c>
      <c r="F102">
        <f ca="1"/>
        <v>0.46141775818630881</v>
      </c>
    </row>
    <row r="103" spans="5:6" x14ac:dyDescent="0.3">
      <c r="E103">
        <f ca="1"/>
        <v>140.70176450763967</v>
      </c>
      <c r="F103">
        <f ca="1"/>
        <v>0.7534241098965091</v>
      </c>
    </row>
    <row r="104" spans="5:6" x14ac:dyDescent="0.3">
      <c r="E104">
        <f ca="1"/>
        <v>151.03246038596103</v>
      </c>
      <c r="F104">
        <f ca="1"/>
        <v>0.91076166573742046</v>
      </c>
    </row>
    <row r="105" spans="5:6" x14ac:dyDescent="0.3">
      <c r="E105">
        <f ca="1"/>
        <v>125.70944748011756</v>
      </c>
      <c r="F105">
        <f ca="1"/>
        <v>0.35244112039546538</v>
      </c>
    </row>
    <row r="106" spans="5:6" x14ac:dyDescent="0.3">
      <c r="E106">
        <f ca="1"/>
        <v>138.98486004408036</v>
      </c>
      <c r="F106">
        <f ca="1"/>
        <v>0.71606132244565557</v>
      </c>
    </row>
    <row r="107" spans="5:6" x14ac:dyDescent="0.3">
      <c r="E107">
        <f ca="1"/>
        <v>125.25700705899432</v>
      </c>
      <c r="F107">
        <f ca="1"/>
        <v>0.33942850165218474</v>
      </c>
    </row>
    <row r="108" spans="5:6" x14ac:dyDescent="0.3">
      <c r="E108">
        <f ca="1"/>
        <v>124.32408149076267</v>
      </c>
      <c r="F108">
        <f ca="1"/>
        <v>0.31290975226009587</v>
      </c>
    </row>
    <row r="109" spans="5:6" x14ac:dyDescent="0.3">
      <c r="E109">
        <f ca="1"/>
        <v>127.58065846901594</v>
      </c>
      <c r="F109">
        <f ca="1"/>
        <v>0.4069490495825292</v>
      </c>
    </row>
    <row r="110" spans="5:6" x14ac:dyDescent="0.3">
      <c r="E110">
        <f ca="1"/>
        <v>134.28437240214197</v>
      </c>
      <c r="F110">
        <f ca="1"/>
        <v>0.59880237131959224</v>
      </c>
    </row>
    <row r="111" spans="5:6" x14ac:dyDescent="0.3">
      <c r="E111">
        <f ca="1"/>
        <v>142.71451320026324</v>
      </c>
      <c r="F111">
        <f ca="1"/>
        <v>0.79311489010029756</v>
      </c>
    </row>
    <row r="112" spans="5:6" x14ac:dyDescent="0.3">
      <c r="E112">
        <f ca="1"/>
        <v>110.25322111079565</v>
      </c>
      <c r="F112">
        <f ca="1"/>
        <v>3.3137927210921347E-2</v>
      </c>
    </row>
    <row r="113" spans="5:6" x14ac:dyDescent="0.3">
      <c r="E113">
        <f ca="1"/>
        <v>156.27618019181597</v>
      </c>
      <c r="F113">
        <f ca="1"/>
        <v>0.95225259265346107</v>
      </c>
    </row>
    <row r="114" spans="5:6" x14ac:dyDescent="0.3">
      <c r="E114">
        <f ca="1"/>
        <v>113.24251082134259</v>
      </c>
      <c r="F114">
        <f ca="1"/>
        <v>6.7801612854022419E-2</v>
      </c>
    </row>
    <row r="115" spans="5:6" x14ac:dyDescent="0.3">
      <c r="E115">
        <f ca="1"/>
        <v>146.24946082075382</v>
      </c>
      <c r="F115">
        <f ca="1"/>
        <v>0.85195229524946203</v>
      </c>
    </row>
    <row r="116" spans="5:6" x14ac:dyDescent="0.3">
      <c r="E116">
        <f ca="1"/>
        <v>125.36220200110677</v>
      </c>
      <c r="F116">
        <f ca="1"/>
        <v>0.34244613349586084</v>
      </c>
    </row>
    <row r="117" spans="5:6" x14ac:dyDescent="0.3">
      <c r="E117">
        <f ca="1"/>
        <v>133.16409477875254</v>
      </c>
      <c r="F117">
        <f ca="1"/>
        <v>0.56814319264290924</v>
      </c>
    </row>
    <row r="118" spans="5:6" x14ac:dyDescent="0.3">
      <c r="E118">
        <f ca="1"/>
        <v>114.3331569171084</v>
      </c>
      <c r="F118">
        <f ca="1"/>
        <v>8.4106109438112808E-2</v>
      </c>
    </row>
    <row r="119" spans="5:6" x14ac:dyDescent="0.3">
      <c r="E119">
        <f ca="1"/>
        <v>106.53442597656975</v>
      </c>
      <c r="F119">
        <f ca="1"/>
        <v>8.9843314750928105E-3</v>
      </c>
    </row>
    <row r="120" spans="5:6" x14ac:dyDescent="0.3">
      <c r="E120">
        <f ca="1"/>
        <v>111.26451145576254</v>
      </c>
      <c r="F120">
        <f ca="1"/>
        <v>4.3242594706970561E-2</v>
      </c>
    </row>
    <row r="121" spans="5:6" x14ac:dyDescent="0.3">
      <c r="E121">
        <f ca="1"/>
        <v>138.80449902190122</v>
      </c>
      <c r="F121">
        <f ca="1"/>
        <v>0.71195433479109727</v>
      </c>
    </row>
    <row r="122" spans="5:6" x14ac:dyDescent="0.3">
      <c r="E122">
        <f ca="1"/>
        <v>116.0649592371189</v>
      </c>
      <c r="F122">
        <f ca="1"/>
        <v>0.11399040185160958</v>
      </c>
    </row>
    <row r="123" spans="5:6" x14ac:dyDescent="0.3">
      <c r="E123">
        <f ca="1"/>
        <v>134.03243170863959</v>
      </c>
      <c r="F123">
        <f ca="1"/>
        <v>0.59198333646819989</v>
      </c>
    </row>
    <row r="124" spans="5:6" x14ac:dyDescent="0.3">
      <c r="E124">
        <f ca="1"/>
        <v>131.66598089769388</v>
      </c>
      <c r="F124">
        <f ca="1"/>
        <v>0.52594304398196123</v>
      </c>
    </row>
    <row r="125" spans="5:6" x14ac:dyDescent="0.3">
      <c r="E125">
        <f ca="1"/>
        <v>132.21255908388702</v>
      </c>
      <c r="F125">
        <f ca="1"/>
        <v>0.54147910325240245</v>
      </c>
    </row>
    <row r="126" spans="5:6" x14ac:dyDescent="0.3">
      <c r="E126">
        <f ca="1"/>
        <v>122.57744159244763</v>
      </c>
      <c r="F126">
        <f ca="1"/>
        <v>0.26476777172346599</v>
      </c>
    </row>
    <row r="127" spans="5:6" x14ac:dyDescent="0.3">
      <c r="E127">
        <f ca="1"/>
        <v>114.73421863485112</v>
      </c>
      <c r="F127">
        <f ca="1"/>
        <v>9.0594529644251853E-2</v>
      </c>
    </row>
    <row r="128" spans="5:6" x14ac:dyDescent="0.3">
      <c r="E128">
        <f ca="1"/>
        <v>153.58710733460396</v>
      </c>
      <c r="F128">
        <f ca="1"/>
        <v>0.93359230822046491</v>
      </c>
    </row>
    <row r="129" spans="5:6" x14ac:dyDescent="0.3">
      <c r="E129">
        <f ca="1"/>
        <v>124.47233559549355</v>
      </c>
      <c r="F129">
        <f ca="1"/>
        <v>0.31709206040542104</v>
      </c>
    </row>
    <row r="130" spans="5:6" x14ac:dyDescent="0.3">
      <c r="E130">
        <f ca="1"/>
        <v>129.82077044012655</v>
      </c>
      <c r="F130">
        <f ca="1"/>
        <v>0.47260602953606168</v>
      </c>
    </row>
    <row r="131" spans="5:6" x14ac:dyDescent="0.3">
      <c r="E131">
        <f ca="1"/>
        <v>125.73425424293595</v>
      </c>
      <c r="F131">
        <f ca="1"/>
        <v>0.35315702575713459</v>
      </c>
    </row>
    <row r="132" spans="5:6" x14ac:dyDescent="0.3">
      <c r="E132">
        <f ca="1"/>
        <v>118.65427141755386</v>
      </c>
      <c r="F132">
        <f ca="1"/>
        <v>0.16732827662855554</v>
      </c>
    </row>
    <row r="133" spans="5:6" x14ac:dyDescent="0.3">
      <c r="E133">
        <f ca="1"/>
        <v>125.84283287719451</v>
      </c>
      <c r="F133">
        <f ca="1"/>
        <v>0.35629329301838664</v>
      </c>
    </row>
    <row r="134" spans="5:6" x14ac:dyDescent="0.3">
      <c r="E134">
        <f ca="1"/>
        <v>154.64461258709878</v>
      </c>
      <c r="F134">
        <f ca="1"/>
        <v>0.94153759249415092</v>
      </c>
    </row>
    <row r="135" spans="5:6" x14ac:dyDescent="0.3">
      <c r="E135">
        <f ca="1"/>
        <v>133.57888514032066</v>
      </c>
      <c r="F135">
        <f ca="1"/>
        <v>0.579594360068721</v>
      </c>
    </row>
    <row r="136" spans="5:6" x14ac:dyDescent="0.3">
      <c r="E136">
        <f ca="1"/>
        <v>141.95582070093715</v>
      </c>
      <c r="F136">
        <f ca="1"/>
        <v>0.77868203414755999</v>
      </c>
    </row>
    <row r="137" spans="5:6" x14ac:dyDescent="0.3">
      <c r="E137">
        <f ca="1"/>
        <v>114.00081005150506</v>
      </c>
      <c r="F137">
        <f ca="1"/>
        <v>7.8929583528489555E-2</v>
      </c>
    </row>
    <row r="138" spans="5:6" x14ac:dyDescent="0.3">
      <c r="E138">
        <f ca="1"/>
        <v>113.53469855333614</v>
      </c>
      <c r="F138">
        <f ca="1"/>
        <v>7.197674924975539E-2</v>
      </c>
    </row>
    <row r="139" spans="5:6" x14ac:dyDescent="0.3">
      <c r="E139">
        <f ca="1"/>
        <v>140.22381716213005</v>
      </c>
      <c r="F139">
        <f ca="1"/>
        <v>0.74334241639376164</v>
      </c>
    </row>
    <row r="140" spans="5:6" x14ac:dyDescent="0.3">
      <c r="E140">
        <f ca="1"/>
        <v>134.46844288858114</v>
      </c>
      <c r="F140">
        <f ca="1"/>
        <v>0.60375488377830222</v>
      </c>
    </row>
    <row r="141" spans="5:6" x14ac:dyDescent="0.3">
      <c r="E141">
        <f ca="1"/>
        <v>119.53883179978229</v>
      </c>
      <c r="F141">
        <f ca="1"/>
        <v>0.18771973075462256</v>
      </c>
    </row>
    <row r="142" spans="5:6" x14ac:dyDescent="0.3">
      <c r="E142">
        <f ca="1"/>
        <v>113.23718235980817</v>
      </c>
      <c r="F142">
        <f ca="1"/>
        <v>6.7726786162147556E-2</v>
      </c>
    </row>
    <row r="143" spans="5:6" x14ac:dyDescent="0.3">
      <c r="E143">
        <f ca="1"/>
        <v>122.63668238778537</v>
      </c>
      <c r="F143">
        <f ca="1"/>
        <v>0.26636185218714847</v>
      </c>
    </row>
    <row r="144" spans="5:6" x14ac:dyDescent="0.3">
      <c r="E144">
        <f ca="1"/>
        <v>141.80228142218667</v>
      </c>
      <c r="F144">
        <f ca="1"/>
        <v>0.77568320878914454</v>
      </c>
    </row>
    <row r="145" spans="5:6" x14ac:dyDescent="0.3">
      <c r="E145">
        <f ca="1"/>
        <v>121.38956191381716</v>
      </c>
      <c r="F145">
        <f ca="1"/>
        <v>0.23348352655711846</v>
      </c>
    </row>
    <row r="146" spans="5:6" x14ac:dyDescent="0.3">
      <c r="E146">
        <f ca="1"/>
        <v>116.2992713368413</v>
      </c>
      <c r="F146">
        <f ca="1"/>
        <v>0.11840159690713259</v>
      </c>
    </row>
    <row r="147" spans="5:6" x14ac:dyDescent="0.3">
      <c r="E147">
        <f ca="1"/>
        <v>130.12551874361966</v>
      </c>
      <c r="F147">
        <f ca="1"/>
        <v>0.48148865217040981</v>
      </c>
    </row>
    <row r="148" spans="5:6" x14ac:dyDescent="0.3">
      <c r="E148">
        <f ca="1"/>
        <v>125.75067804524221</v>
      </c>
      <c r="F148">
        <f ca="1"/>
        <v>0.35363113582204342</v>
      </c>
    </row>
    <row r="149" spans="5:6" x14ac:dyDescent="0.3">
      <c r="E149">
        <f ca="1"/>
        <v>109.69474831747392</v>
      </c>
      <c r="F149">
        <f ca="1"/>
        <v>2.8244296476231279E-2</v>
      </c>
    </row>
    <row r="150" spans="5:6" x14ac:dyDescent="0.3">
      <c r="E150">
        <f ca="1"/>
        <v>142.07543513619993</v>
      </c>
      <c r="F150">
        <f ca="1"/>
        <v>0.78100008621312211</v>
      </c>
    </row>
    <row r="151" spans="5:6" x14ac:dyDescent="0.3">
      <c r="E151">
        <f ca="1"/>
        <v>122.93958359384779</v>
      </c>
      <c r="F151">
        <f ca="1"/>
        <v>0.27455873510574613</v>
      </c>
    </row>
    <row r="152" spans="5:6" x14ac:dyDescent="0.3">
      <c r="E152">
        <f ca="1"/>
        <v>137.17330018036486</v>
      </c>
      <c r="F152">
        <f ca="1"/>
        <v>0.67330643435592363</v>
      </c>
    </row>
    <row r="153" spans="5:6" x14ac:dyDescent="0.3">
      <c r="E153">
        <f ca="1"/>
        <v>137.31835357848735</v>
      </c>
      <c r="F153">
        <f ca="1"/>
        <v>0.67684997696135873</v>
      </c>
    </row>
    <row r="154" spans="5:6" x14ac:dyDescent="0.3">
      <c r="E154">
        <f ca="1"/>
        <v>133.3557758149997</v>
      </c>
      <c r="F154">
        <f ca="1"/>
        <v>0.57344881298504546</v>
      </c>
    </row>
    <row r="155" spans="5:6" x14ac:dyDescent="0.3">
      <c r="E155">
        <f ca="1"/>
        <v>132.69388124778538</v>
      </c>
      <c r="F155">
        <f ca="1"/>
        <v>0.55503192582814198</v>
      </c>
    </row>
    <row r="156" spans="5:6" x14ac:dyDescent="0.3">
      <c r="E156">
        <f ca="1"/>
        <v>118.89005962868589</v>
      </c>
      <c r="F156">
        <f ca="1"/>
        <v>0.17266276401029157</v>
      </c>
    </row>
    <row r="157" spans="5:6" x14ac:dyDescent="0.3">
      <c r="E157">
        <f ca="1"/>
        <v>119.7296572975671</v>
      </c>
      <c r="F157">
        <f ca="1"/>
        <v>0.19225114801173149</v>
      </c>
    </row>
    <row r="158" spans="5:6" x14ac:dyDescent="0.3">
      <c r="E158">
        <f ca="1"/>
        <v>147.82513352721378</v>
      </c>
      <c r="F158">
        <f ca="1"/>
        <v>0.87384005605893411</v>
      </c>
    </row>
    <row r="159" spans="5:6" x14ac:dyDescent="0.3">
      <c r="E159">
        <f ca="1"/>
        <v>133.01202667235123</v>
      </c>
      <c r="F159">
        <f ca="1"/>
        <v>0.56391761086677583</v>
      </c>
    </row>
    <row r="160" spans="5:6" x14ac:dyDescent="0.3">
      <c r="E160">
        <f ca="1"/>
        <v>157.6351715106633</v>
      </c>
      <c r="F160">
        <f ca="1"/>
        <v>0.95988013498600044</v>
      </c>
    </row>
    <row r="161" spans="5:6" x14ac:dyDescent="0.3">
      <c r="E161">
        <f ca="1"/>
        <v>118.80558625632341</v>
      </c>
      <c r="F161">
        <f ca="1"/>
        <v>0.17074302144058517</v>
      </c>
    </row>
    <row r="162" spans="5:6" x14ac:dyDescent="0.3">
      <c r="E162">
        <f ca="1"/>
        <v>135.89852201781554</v>
      </c>
      <c r="F162">
        <f ca="1"/>
        <v>0.64131847637342765</v>
      </c>
    </row>
    <row r="163" spans="5:6" x14ac:dyDescent="0.3">
      <c r="E163">
        <f ca="1"/>
        <v>127.21068087202941</v>
      </c>
      <c r="F163">
        <f ca="1"/>
        <v>0.39611123396527237</v>
      </c>
    </row>
    <row r="164" spans="5:6" x14ac:dyDescent="0.3">
      <c r="E164">
        <f ca="1"/>
        <v>133.4320396779483</v>
      </c>
      <c r="F164">
        <f ca="1"/>
        <v>0.57555318216891083</v>
      </c>
    </row>
    <row r="165" spans="5:6" x14ac:dyDescent="0.3">
      <c r="E165">
        <f ca="1"/>
        <v>126.68083990600643</v>
      </c>
      <c r="F165">
        <f ca="1"/>
        <v>0.38063063979653178</v>
      </c>
    </row>
    <row r="166" spans="5:6" x14ac:dyDescent="0.3">
      <c r="E166">
        <f ca="1"/>
        <v>129.08317184296135</v>
      </c>
      <c r="F166">
        <f ca="1"/>
        <v>0.45103067162655952</v>
      </c>
    </row>
    <row r="167" spans="5:6" x14ac:dyDescent="0.3">
      <c r="E167">
        <f ca="1"/>
        <v>140.49965777598015</v>
      </c>
      <c r="F167">
        <f ca="1"/>
        <v>0.74919134649076757</v>
      </c>
    </row>
    <row r="168" spans="5:6" x14ac:dyDescent="0.3">
      <c r="E168">
        <f ca="1"/>
        <v>124.47517719730922</v>
      </c>
      <c r="F168">
        <f ca="1"/>
        <v>0.31717234934143623</v>
      </c>
    </row>
    <row r="169" spans="5:6" x14ac:dyDescent="0.3">
      <c r="E169">
        <f ca="1"/>
        <v>113.36357924876813</v>
      </c>
      <c r="F169">
        <f ca="1"/>
        <v>6.95144306201958E-2</v>
      </c>
    </row>
    <row r="170" spans="5:6" x14ac:dyDescent="0.3">
      <c r="E170">
        <f ca="1"/>
        <v>149.70007346434949</v>
      </c>
      <c r="F170">
        <f ca="1"/>
        <v>0.89661133990068098</v>
      </c>
    </row>
    <row r="171" spans="5:6" x14ac:dyDescent="0.3">
      <c r="E171">
        <f ca="1"/>
        <v>143.44935234017427</v>
      </c>
      <c r="F171">
        <f ca="1"/>
        <v>0.80648215377073518</v>
      </c>
    </row>
    <row r="172" spans="5:6" x14ac:dyDescent="0.3">
      <c r="E172">
        <f ca="1"/>
        <v>122.09440310983737</v>
      </c>
      <c r="F172">
        <f ca="1"/>
        <v>0.25188576342563018</v>
      </c>
    </row>
    <row r="173" spans="5:6" x14ac:dyDescent="0.3">
      <c r="E173">
        <f ca="1"/>
        <v>147.93452024302835</v>
      </c>
      <c r="F173">
        <f ca="1"/>
        <v>0.87526437516602762</v>
      </c>
    </row>
    <row r="174" spans="5:6" x14ac:dyDescent="0.3">
      <c r="E174">
        <f ca="1"/>
        <v>165.99749983712212</v>
      </c>
      <c r="F174">
        <f ca="1"/>
        <v>0.98765950592821605</v>
      </c>
    </row>
    <row r="175" spans="5:6" x14ac:dyDescent="0.3">
      <c r="E175">
        <f ca="1"/>
        <v>136.91982380827841</v>
      </c>
      <c r="F175">
        <f ca="1"/>
        <v>0.66706589101345304</v>
      </c>
    </row>
    <row r="176" spans="5:6" x14ac:dyDescent="0.3">
      <c r="E176">
        <f ca="1"/>
        <v>138.14094394446064</v>
      </c>
      <c r="F176">
        <f ca="1"/>
        <v>0.69655537580221716</v>
      </c>
    </row>
    <row r="177" spans="5:6" x14ac:dyDescent="0.3">
      <c r="E177">
        <f ca="1"/>
        <v>133.24349667995827</v>
      </c>
      <c r="F177">
        <f ca="1"/>
        <v>0.57034382878909318</v>
      </c>
    </row>
    <row r="178" spans="5:6" x14ac:dyDescent="0.3">
      <c r="E178">
        <f ca="1"/>
        <v>142.84577797649376</v>
      </c>
      <c r="F178">
        <f ca="1"/>
        <v>0.79554685727796737</v>
      </c>
    </row>
    <row r="179" spans="5:6" x14ac:dyDescent="0.3">
      <c r="E179">
        <f ca="1"/>
        <v>144.9187718187049</v>
      </c>
      <c r="F179">
        <f ca="1"/>
        <v>0.8314138216743352</v>
      </c>
    </row>
    <row r="180" spans="5:6" x14ac:dyDescent="0.3">
      <c r="E180">
        <f ca="1"/>
        <v>125.80999522015377</v>
      </c>
      <c r="F180">
        <f ca="1"/>
        <v>0.35534431677759892</v>
      </c>
    </row>
    <row r="181" spans="5:6" x14ac:dyDescent="0.3">
      <c r="E181">
        <f ca="1"/>
        <v>132.35196330802452</v>
      </c>
      <c r="F181">
        <f ca="1"/>
        <v>0.54541737360118381</v>
      </c>
    </row>
    <row r="182" spans="5:6" x14ac:dyDescent="0.3">
      <c r="E182">
        <f ca="1"/>
        <v>127.37640087466673</v>
      </c>
      <c r="F182">
        <f ca="1"/>
        <v>0.40096344260798578</v>
      </c>
    </row>
    <row r="183" spans="5:6" x14ac:dyDescent="0.3">
      <c r="E183">
        <f ca="1"/>
        <v>128.44869891178888</v>
      </c>
      <c r="F183">
        <f ca="1"/>
        <v>0.43241955533210197</v>
      </c>
    </row>
    <row r="184" spans="5:6" x14ac:dyDescent="0.3">
      <c r="E184">
        <f ca="1"/>
        <v>162.60375322036055</v>
      </c>
      <c r="F184">
        <f ca="1"/>
        <v>0.97963708943692152</v>
      </c>
    </row>
    <row r="185" spans="5:6" x14ac:dyDescent="0.3">
      <c r="E185">
        <f ca="1"/>
        <v>133.72803725615108</v>
      </c>
      <c r="F185">
        <f ca="1"/>
        <v>0.583684227844528</v>
      </c>
    </row>
    <row r="186" spans="5:6" x14ac:dyDescent="0.3">
      <c r="E186">
        <f ca="1"/>
        <v>120.37248310106804</v>
      </c>
      <c r="F186">
        <f ca="1"/>
        <v>0.20784392178501965</v>
      </c>
    </row>
    <row r="187" spans="5:6" x14ac:dyDescent="0.3">
      <c r="E187">
        <f ca="1"/>
        <v>111.93152471742147</v>
      </c>
      <c r="F187">
        <f ca="1"/>
        <v>5.0806647796185267E-2</v>
      </c>
    </row>
    <row r="188" spans="5:6" x14ac:dyDescent="0.3">
      <c r="E188">
        <f ca="1"/>
        <v>123.41244224479487</v>
      </c>
      <c r="F188">
        <f ca="1"/>
        <v>0.28750210931797238</v>
      </c>
    </row>
    <row r="189" spans="5:6" x14ac:dyDescent="0.3">
      <c r="E189">
        <f ca="1"/>
        <v>132.15832762870235</v>
      </c>
      <c r="F189">
        <f ca="1"/>
        <v>0.53994426880216961</v>
      </c>
    </row>
    <row r="190" spans="5:6" x14ac:dyDescent="0.3">
      <c r="E190">
        <f ca="1"/>
        <v>153.86057006318035</v>
      </c>
      <c r="F190">
        <f ca="1"/>
        <v>0.93572651848572974</v>
      </c>
    </row>
    <row r="191" spans="5:6" x14ac:dyDescent="0.3">
      <c r="E191">
        <f ca="1"/>
        <v>152.60135744453737</v>
      </c>
      <c r="F191">
        <f ca="1"/>
        <v>0.92541764015828876</v>
      </c>
    </row>
    <row r="192" spans="5:6" x14ac:dyDescent="0.3">
      <c r="E192">
        <f ca="1"/>
        <v>133.78057309992226</v>
      </c>
      <c r="F192">
        <f ca="1"/>
        <v>0.58512119051243228</v>
      </c>
    </row>
    <row r="193" spans="5:6" x14ac:dyDescent="0.3">
      <c r="E193">
        <f ca="1"/>
        <v>118.49734500332733</v>
      </c>
      <c r="F193">
        <f ca="1"/>
        <v>0.16381981189339867</v>
      </c>
    </row>
    <row r="194" spans="5:6" x14ac:dyDescent="0.3">
      <c r="E194">
        <f ca="1"/>
        <v>120.38639634484494</v>
      </c>
      <c r="F194">
        <f ca="1"/>
        <v>0.20818684595995052</v>
      </c>
    </row>
    <row r="195" spans="5:6" x14ac:dyDescent="0.3">
      <c r="E195">
        <f ca="1"/>
        <v>137.90434825436503</v>
      </c>
      <c r="F195">
        <f ca="1"/>
        <v>0.69095646794855758</v>
      </c>
    </row>
    <row r="196" spans="5:6" x14ac:dyDescent="0.3">
      <c r="E196">
        <f ca="1"/>
        <v>121.34722950076169</v>
      </c>
      <c r="F196">
        <f ca="1"/>
        <v>0.23239412331506859</v>
      </c>
    </row>
    <row r="197" spans="5:6" x14ac:dyDescent="0.3">
      <c r="E197">
        <f ca="1"/>
        <v>141.03672140195215</v>
      </c>
      <c r="F197">
        <f ca="1"/>
        <v>0.76034051689149096</v>
      </c>
    </row>
    <row r="198" spans="5:6" x14ac:dyDescent="0.3">
      <c r="E198">
        <f ca="1"/>
        <v>133.42555761439101</v>
      </c>
      <c r="F198">
        <f ca="1"/>
        <v>0.5753744683387878</v>
      </c>
    </row>
    <row r="199" spans="5:6" x14ac:dyDescent="0.3">
      <c r="E199">
        <f ca="1"/>
        <v>142.91895882450805</v>
      </c>
      <c r="F199">
        <f ca="1"/>
        <v>0.7968943494164844</v>
      </c>
    </row>
    <row r="200" spans="5:6" x14ac:dyDescent="0.3">
      <c r="E200">
        <f ca="1"/>
        <v>141.00228012833037</v>
      </c>
      <c r="F200">
        <f ca="1"/>
        <v>0.75963504383037805</v>
      </c>
    </row>
    <row r="201" spans="5:6" x14ac:dyDescent="0.3">
      <c r="E201">
        <f ca="1"/>
        <v>115.46603141032857</v>
      </c>
      <c r="F201">
        <f ca="1"/>
        <v>0.10310885442093531</v>
      </c>
    </row>
    <row r="202" spans="5:6" x14ac:dyDescent="0.3">
      <c r="E202">
        <f ca="1"/>
        <v>140.06567236126313</v>
      </c>
      <c r="F202">
        <f ca="1"/>
        <v>0.73995182593374853</v>
      </c>
    </row>
    <row r="203" spans="5:6" x14ac:dyDescent="0.3">
      <c r="E203">
        <f ca="1"/>
        <v>147.66929858778684</v>
      </c>
      <c r="F203">
        <f ca="1"/>
        <v>0.87178991710292242</v>
      </c>
    </row>
    <row r="204" spans="5:6" x14ac:dyDescent="0.3">
      <c r="E204">
        <f ca="1"/>
        <v>122.61446469710171</v>
      </c>
      <c r="F204">
        <f ca="1"/>
        <v>0.26576365418903025</v>
      </c>
    </row>
    <row r="205" spans="5:6" x14ac:dyDescent="0.3">
      <c r="E205">
        <f ca="1"/>
        <v>160.67490018055881</v>
      </c>
      <c r="F205">
        <f ca="1"/>
        <v>0.97329722306298683</v>
      </c>
    </row>
    <row r="206" spans="5:6" x14ac:dyDescent="0.3">
      <c r="E206">
        <f ca="1"/>
        <v>136.90644779012933</v>
      </c>
      <c r="F206">
        <f ca="1"/>
        <v>0.66673488354124455</v>
      </c>
    </row>
    <row r="207" spans="5:6" x14ac:dyDescent="0.3">
      <c r="E207">
        <f ca="1"/>
        <v>109.24649769612171</v>
      </c>
      <c r="F207">
        <f ca="1"/>
        <v>2.4659418076491191E-2</v>
      </c>
    </row>
    <row r="208" spans="5:6" x14ac:dyDescent="0.3">
      <c r="E208">
        <f ca="1"/>
        <v>135.63244252674923</v>
      </c>
      <c r="F208">
        <f ca="1"/>
        <v>0.63445782361947978</v>
      </c>
    </row>
    <row r="209" spans="5:6" x14ac:dyDescent="0.3">
      <c r="E209">
        <f ca="1"/>
        <v>160.95377902694599</v>
      </c>
      <c r="F209">
        <f ca="1"/>
        <v>0.97430777511201949</v>
      </c>
    </row>
    <row r="210" spans="5:6" x14ac:dyDescent="0.3">
      <c r="E210">
        <f ca="1"/>
        <v>139.15843759166344</v>
      </c>
      <c r="F210">
        <f ca="1"/>
        <v>0.71998169331775852</v>
      </c>
    </row>
    <row r="211" spans="5:6" x14ac:dyDescent="0.3">
      <c r="E211">
        <f ca="1"/>
        <v>108.61690241019031</v>
      </c>
      <c r="F211">
        <f ca="1"/>
        <v>2.0124535119394826E-2</v>
      </c>
    </row>
    <row r="212" spans="5:6" x14ac:dyDescent="0.3">
      <c r="E212">
        <f ca="1"/>
        <v>128.92910115479464</v>
      </c>
      <c r="F212">
        <f ca="1"/>
        <v>0.44651416689426404</v>
      </c>
    </row>
    <row r="213" spans="5:6" x14ac:dyDescent="0.3">
      <c r="E213">
        <f ca="1"/>
        <v>143.84965848204104</v>
      </c>
      <c r="F213">
        <f ca="1"/>
        <v>0.81351104687843723</v>
      </c>
    </row>
    <row r="214" spans="5:6" x14ac:dyDescent="0.3">
      <c r="E214">
        <f ca="1"/>
        <v>150.98165374514966</v>
      </c>
      <c r="F214">
        <f ca="1"/>
        <v>0.91025158306295473</v>
      </c>
    </row>
    <row r="215" spans="5:6" x14ac:dyDescent="0.3">
      <c r="E215">
        <f ca="1"/>
        <v>126.9009972329232</v>
      </c>
      <c r="F215">
        <f ca="1"/>
        <v>0.38705616246553198</v>
      </c>
    </row>
    <row r="216" spans="5:6" x14ac:dyDescent="0.3">
      <c r="E216">
        <f ca="1"/>
        <v>122.62468985699563</v>
      </c>
      <c r="F216">
        <f ca="1"/>
        <v>0.26603890793677243</v>
      </c>
    </row>
    <row r="217" spans="5:6" x14ac:dyDescent="0.3">
      <c r="E217">
        <f ca="1"/>
        <v>126.86458240269077</v>
      </c>
      <c r="F217">
        <f ca="1"/>
        <v>0.3859926205529427</v>
      </c>
    </row>
    <row r="218" spans="5:6" x14ac:dyDescent="0.3">
      <c r="E218">
        <f ca="1"/>
        <v>116.74945806704955</v>
      </c>
      <c r="F218">
        <f ca="1"/>
        <v>0.12711618647046108</v>
      </c>
    </row>
    <row r="219" spans="5:6" x14ac:dyDescent="0.3">
      <c r="E219">
        <f ca="1"/>
        <v>130.74183698002204</v>
      </c>
      <c r="F219">
        <f ca="1"/>
        <v>0.49937507522926206</v>
      </c>
    </row>
    <row r="220" spans="5:6" x14ac:dyDescent="0.3">
      <c r="E220">
        <f ca="1"/>
        <v>123.59674948404651</v>
      </c>
      <c r="F220">
        <f ca="1"/>
        <v>0.29259282128863262</v>
      </c>
    </row>
    <row r="221" spans="5:6" x14ac:dyDescent="0.3">
      <c r="E221">
        <f ca="1"/>
        <v>123.69986848738299</v>
      </c>
      <c r="F221">
        <f ca="1"/>
        <v>0.29545168198949123</v>
      </c>
    </row>
    <row r="222" spans="5:6" x14ac:dyDescent="0.3">
      <c r="E222">
        <f ca="1"/>
        <v>123.4527079245531</v>
      </c>
      <c r="F222">
        <f ca="1"/>
        <v>0.28861216289566949</v>
      </c>
    </row>
    <row r="223" spans="5:6" x14ac:dyDescent="0.3">
      <c r="E223">
        <f ca="1"/>
        <v>130.51109498132973</v>
      </c>
      <c r="F223">
        <f ca="1"/>
        <v>0.49269215147641487</v>
      </c>
    </row>
    <row r="224" spans="5:6" x14ac:dyDescent="0.3">
      <c r="E224">
        <f ca="1"/>
        <v>118.43679009875714</v>
      </c>
      <c r="F224">
        <f ca="1"/>
        <v>0.16247500705299811</v>
      </c>
    </row>
    <row r="225" spans="5:6" x14ac:dyDescent="0.3">
      <c r="E225">
        <f ca="1"/>
        <v>120.21837409009053</v>
      </c>
      <c r="F225">
        <f ca="1"/>
        <v>0.20406069294935625</v>
      </c>
    </row>
    <row r="226" spans="5:6" x14ac:dyDescent="0.3">
      <c r="E226">
        <f ca="1"/>
        <v>126.90986685002071</v>
      </c>
      <c r="F226">
        <f ca="1"/>
        <v>0.38731525292776303</v>
      </c>
    </row>
    <row r="227" spans="5:6" x14ac:dyDescent="0.3">
      <c r="E227">
        <f ca="1"/>
        <v>119.26446980539879</v>
      </c>
      <c r="F227">
        <f ca="1"/>
        <v>0.18128550645439434</v>
      </c>
    </row>
    <row r="228" spans="5:6" x14ac:dyDescent="0.3">
      <c r="E228">
        <f ca="1"/>
        <v>126.93925093972979</v>
      </c>
      <c r="F228">
        <f ca="1"/>
        <v>0.38817370694785325</v>
      </c>
    </row>
    <row r="229" spans="5:6" x14ac:dyDescent="0.3">
      <c r="E229">
        <f ca="1"/>
        <v>119.65425628957907</v>
      </c>
      <c r="F229">
        <f ca="1"/>
        <v>0.1904551957529077</v>
      </c>
    </row>
    <row r="230" spans="5:6" x14ac:dyDescent="0.3">
      <c r="E230">
        <f ca="1"/>
        <v>135.13067827544637</v>
      </c>
      <c r="F230">
        <f ca="1"/>
        <v>0.62135702766976708</v>
      </c>
    </row>
    <row r="231" spans="5:6" x14ac:dyDescent="0.3">
      <c r="E231">
        <f ca="1"/>
        <v>138.87426498142094</v>
      </c>
      <c r="F231">
        <f ca="1"/>
        <v>0.71354699411267641</v>
      </c>
    </row>
    <row r="232" spans="5:6" x14ac:dyDescent="0.3">
      <c r="E232">
        <f ca="1"/>
        <v>132.60512489789528</v>
      </c>
      <c r="F232">
        <f ca="1"/>
        <v>0.55254243747618803</v>
      </c>
    </row>
    <row r="233" spans="5:6" x14ac:dyDescent="0.3">
      <c r="E233">
        <f ca="1"/>
        <v>123.77473197691745</v>
      </c>
      <c r="F233">
        <f ca="1"/>
        <v>0.29753184844533664</v>
      </c>
    </row>
    <row r="234" spans="5:6" x14ac:dyDescent="0.3">
      <c r="E234">
        <f ca="1"/>
        <v>137.36800079115039</v>
      </c>
      <c r="F234">
        <f ca="1"/>
        <v>0.67805815464359398</v>
      </c>
    </row>
    <row r="235" spans="5:6" x14ac:dyDescent="0.3">
      <c r="E235">
        <f ca="1"/>
        <v>117.88748283776295</v>
      </c>
      <c r="F235">
        <f ca="1"/>
        <v>0.15051026927060729</v>
      </c>
    </row>
    <row r="236" spans="5:6" x14ac:dyDescent="0.3">
      <c r="E236">
        <f ca="1"/>
        <v>134.71394061786427</v>
      </c>
      <c r="F236">
        <f ca="1"/>
        <v>0.61032020266409681</v>
      </c>
    </row>
    <row r="237" spans="5:6" x14ac:dyDescent="0.3">
      <c r="E237">
        <f ca="1"/>
        <v>199.43150705698389</v>
      </c>
      <c r="F237">
        <f ca="1"/>
        <v>0.99998230250489373</v>
      </c>
    </row>
    <row r="238" spans="5:6" x14ac:dyDescent="0.3">
      <c r="E238">
        <f ca="1"/>
        <v>115.59978316325578</v>
      </c>
      <c r="F238">
        <f ca="1"/>
        <v>0.10548939582206729</v>
      </c>
    </row>
    <row r="239" spans="5:6" x14ac:dyDescent="0.3">
      <c r="E239">
        <f ca="1"/>
        <v>142.88829789365278</v>
      </c>
      <c r="F239">
        <f ca="1"/>
        <v>0.79633051113026809</v>
      </c>
    </row>
    <row r="240" spans="5:6" x14ac:dyDescent="0.3">
      <c r="E240">
        <f ca="1"/>
        <v>120.57544825364576</v>
      </c>
      <c r="F240">
        <f ca="1"/>
        <v>0.21286862552822861</v>
      </c>
    </row>
    <row r="241" spans="5:6" x14ac:dyDescent="0.3">
      <c r="E241">
        <f ca="1"/>
        <v>139.00672572627343</v>
      </c>
      <c r="F241">
        <f ca="1"/>
        <v>0.71655691452095827</v>
      </c>
    </row>
    <row r="242" spans="5:6" x14ac:dyDescent="0.3">
      <c r="E242">
        <f ca="1"/>
        <v>121.31678230216899</v>
      </c>
      <c r="F242">
        <f ca="1"/>
        <v>0.23161172815225717</v>
      </c>
    </row>
    <row r="243" spans="5:6" x14ac:dyDescent="0.3">
      <c r="E243">
        <f ca="1"/>
        <v>119.36736660840484</v>
      </c>
      <c r="F243">
        <f ca="1"/>
        <v>0.18368729689470165</v>
      </c>
    </row>
    <row r="244" spans="5:6" x14ac:dyDescent="0.3">
      <c r="E244">
        <f ca="1"/>
        <v>148.53382773135286</v>
      </c>
      <c r="F244">
        <f ca="1"/>
        <v>0.8828541061930526</v>
      </c>
    </row>
    <row r="245" spans="5:6" x14ac:dyDescent="0.3">
      <c r="E245">
        <f ca="1"/>
        <v>131.8003643002609</v>
      </c>
      <c r="F245">
        <f ca="1"/>
        <v>0.52977619793513897</v>
      </c>
    </row>
    <row r="246" spans="5:6" x14ac:dyDescent="0.3">
      <c r="E246">
        <f ca="1"/>
        <v>134.53934371357738</v>
      </c>
      <c r="F246">
        <f ca="1"/>
        <v>0.60565571106639071</v>
      </c>
    </row>
    <row r="247" spans="5:6" x14ac:dyDescent="0.3">
      <c r="E247">
        <f ca="1"/>
        <v>137.95831997821125</v>
      </c>
      <c r="F247">
        <f ca="1"/>
        <v>0.69223862552850579</v>
      </c>
    </row>
    <row r="248" spans="5:6" x14ac:dyDescent="0.3">
      <c r="E248">
        <f ca="1"/>
        <v>127.57480605722276</v>
      </c>
      <c r="F248">
        <f ca="1"/>
        <v>0.40677748254303414</v>
      </c>
    </row>
    <row r="249" spans="5:6" x14ac:dyDescent="0.3">
      <c r="E249">
        <f ca="1"/>
        <v>124.58312650336593</v>
      </c>
      <c r="F249">
        <f ca="1"/>
        <v>0.32022587347126574</v>
      </c>
    </row>
    <row r="250" spans="5:6" x14ac:dyDescent="0.3">
      <c r="E250">
        <f ca="1"/>
        <v>125.71035521543598</v>
      </c>
      <c r="F250">
        <f ca="1"/>
        <v>0.35246731276809173</v>
      </c>
    </row>
    <row r="251" spans="5:6" x14ac:dyDescent="0.3">
      <c r="E251">
        <f ca="1"/>
        <v>121.86232878961876</v>
      </c>
      <c r="F251">
        <f ca="1"/>
        <v>0.24577309136712611</v>
      </c>
    </row>
    <row r="252" spans="5:6" x14ac:dyDescent="0.3">
      <c r="E252">
        <f ca="1"/>
        <v>119.41915459422411</v>
      </c>
      <c r="F252">
        <f ca="1"/>
        <v>0.18490126874797408</v>
      </c>
    </row>
    <row r="253" spans="5:6" x14ac:dyDescent="0.3">
      <c r="E253">
        <f ca="1"/>
        <v>155.51288535513083</v>
      </c>
      <c r="F253">
        <f ca="1"/>
        <v>0.94746260932619708</v>
      </c>
    </row>
    <row r="254" spans="5:6" x14ac:dyDescent="0.3">
      <c r="E254">
        <f ca="1"/>
        <v>143.32749404950295</v>
      </c>
      <c r="F254">
        <f ca="1"/>
        <v>0.80430708108842097</v>
      </c>
    </row>
    <row r="255" spans="5:6" x14ac:dyDescent="0.3">
      <c r="E255">
        <f ca="1"/>
        <v>126.34304394788693</v>
      </c>
      <c r="F255">
        <f ca="1"/>
        <v>0.37079496993271843</v>
      </c>
    </row>
    <row r="256" spans="5:6" x14ac:dyDescent="0.3">
      <c r="E256">
        <f ca="1"/>
        <v>128.23765374931332</v>
      </c>
      <c r="F256">
        <f ca="1"/>
        <v>0.42622495637243851</v>
      </c>
    </row>
    <row r="257" spans="5:6" x14ac:dyDescent="0.3">
      <c r="E257">
        <f ca="1"/>
        <v>129.21373361766604</v>
      </c>
      <c r="F257">
        <f ca="1"/>
        <v>0.45485589999251586</v>
      </c>
    </row>
    <row r="258" spans="5:6" x14ac:dyDescent="0.3">
      <c r="E258">
        <f ca="1"/>
        <v>120.281911844136</v>
      </c>
      <c r="F258">
        <f ca="1"/>
        <v>0.20561710561709834</v>
      </c>
    </row>
    <row r="259" spans="5:6" x14ac:dyDescent="0.3">
      <c r="E259">
        <f ca="1"/>
        <v>119.67534589532744</v>
      </c>
      <c r="F259">
        <f ca="1"/>
        <v>0.19095680799482828</v>
      </c>
    </row>
    <row r="260" spans="5:6" x14ac:dyDescent="0.3">
      <c r="E260">
        <f ca="1"/>
        <v>156.03847700769114</v>
      </c>
      <c r="F260">
        <f ca="1"/>
        <v>0.95080150917798134</v>
      </c>
    </row>
    <row r="261" spans="5:6" x14ac:dyDescent="0.3">
      <c r="E261">
        <f ca="1"/>
        <v>117.26944593683555</v>
      </c>
      <c r="F261">
        <f ca="1"/>
        <v>0.13756680635192309</v>
      </c>
    </row>
    <row r="262" spans="5:6" x14ac:dyDescent="0.3">
      <c r="E262">
        <f ca="1"/>
        <v>128.04751736890617</v>
      </c>
      <c r="F262">
        <f ca="1"/>
        <v>0.42064429485673505</v>
      </c>
    </row>
    <row r="263" spans="5:6" x14ac:dyDescent="0.3">
      <c r="E263">
        <f ca="1"/>
        <v>139.17232470967679</v>
      </c>
      <c r="F263">
        <f ca="1"/>
        <v>0.72029397522730321</v>
      </c>
    </row>
    <row r="264" spans="5:6" x14ac:dyDescent="0.3">
      <c r="E264">
        <f ca="1"/>
        <v>129.18301994810537</v>
      </c>
      <c r="F264">
        <f ca="1"/>
        <v>0.45395623770049842</v>
      </c>
    </row>
    <row r="265" spans="5:6" x14ac:dyDescent="0.3">
      <c r="E265">
        <f ca="1"/>
        <v>133.07423253595604</v>
      </c>
      <c r="F265">
        <f ca="1"/>
        <v>0.56564788055671911</v>
      </c>
    </row>
    <row r="266" spans="5:6" x14ac:dyDescent="0.3">
      <c r="E266">
        <f ca="1"/>
        <v>138.40185958523492</v>
      </c>
      <c r="F266">
        <f ca="1"/>
        <v>0.70266419784140344</v>
      </c>
    </row>
    <row r="267" spans="5:6" x14ac:dyDescent="0.3">
      <c r="E267">
        <f ca="1"/>
        <v>122.58467667600382</v>
      </c>
      <c r="F267">
        <f ca="1"/>
        <v>0.26496229496316737</v>
      </c>
    </row>
    <row r="268" spans="5:6" x14ac:dyDescent="0.3">
      <c r="E268">
        <f ca="1"/>
        <v>137.62109742699019</v>
      </c>
      <c r="F268">
        <f ca="1"/>
        <v>0.68418001911515636</v>
      </c>
    </row>
    <row r="269" spans="5:6" x14ac:dyDescent="0.3">
      <c r="E269">
        <f ca="1"/>
        <v>120.26468763366586</v>
      </c>
      <c r="F269">
        <f ca="1"/>
        <v>0.20519471346928309</v>
      </c>
    </row>
    <row r="270" spans="5:6" x14ac:dyDescent="0.3">
      <c r="E270">
        <f ca="1"/>
        <v>131.15976118461228</v>
      </c>
      <c r="F270">
        <f ca="1"/>
        <v>0.51143197861259626</v>
      </c>
    </row>
    <row r="271" spans="5:6" x14ac:dyDescent="0.3">
      <c r="E271">
        <f ca="1"/>
        <v>103.25310948860022</v>
      </c>
      <c r="F271">
        <f ca="1"/>
        <v>1.1354825241398636E-3</v>
      </c>
    </row>
    <row r="272" spans="5:6" x14ac:dyDescent="0.3">
      <c r="E272">
        <f ca="1"/>
        <v>136.28795548450449</v>
      </c>
      <c r="F272">
        <f ca="1"/>
        <v>0.65124783393851793</v>
      </c>
    </row>
    <row r="273" spans="5:6" x14ac:dyDescent="0.3">
      <c r="E273">
        <f ca="1"/>
        <v>144.89051365494393</v>
      </c>
      <c r="F273">
        <f ca="1"/>
        <v>0.83095681488426698</v>
      </c>
    </row>
    <row r="274" spans="5:6" x14ac:dyDescent="0.3">
      <c r="E274">
        <f ca="1"/>
        <v>119.40341710143711</v>
      </c>
      <c r="F274">
        <f ca="1"/>
        <v>0.18453199997635505</v>
      </c>
    </row>
    <row r="275" spans="5:6" x14ac:dyDescent="0.3">
      <c r="E275">
        <f ca="1"/>
        <v>115.18313061180611</v>
      </c>
      <c r="F275">
        <f ca="1"/>
        <v>9.8168374178505324E-2</v>
      </c>
    </row>
    <row r="276" spans="5:6" x14ac:dyDescent="0.3">
      <c r="E276">
        <f ca="1"/>
        <v>128.37234816190366</v>
      </c>
      <c r="F276">
        <f ca="1"/>
        <v>0.43017855933486993</v>
      </c>
    </row>
    <row r="277" spans="5:6" x14ac:dyDescent="0.3">
      <c r="E277">
        <f ca="1"/>
        <v>132.64280241316854</v>
      </c>
      <c r="F277">
        <f ca="1"/>
        <v>0.55359978722511483</v>
      </c>
    </row>
    <row r="278" spans="5:6" x14ac:dyDescent="0.3">
      <c r="E278">
        <f ca="1"/>
        <v>151.5386191394972</v>
      </c>
      <c r="F278">
        <f ca="1"/>
        <v>0.91571951378578498</v>
      </c>
    </row>
    <row r="279" spans="5:6" x14ac:dyDescent="0.3">
      <c r="E279">
        <f ca="1"/>
        <v>135.07560223336185</v>
      </c>
      <c r="F279">
        <f ca="1"/>
        <v>0.61990636661235321</v>
      </c>
    </row>
    <row r="280" spans="5:6" x14ac:dyDescent="0.3">
      <c r="E280">
        <f ca="1"/>
        <v>140.86428658290532</v>
      </c>
      <c r="F280">
        <f ca="1"/>
        <v>0.75679537345371339</v>
      </c>
    </row>
    <row r="281" spans="5:6" x14ac:dyDescent="0.3">
      <c r="E281">
        <f ca="1"/>
        <v>125.45250577716392</v>
      </c>
      <c r="F281">
        <f ca="1"/>
        <v>0.34504051864146823</v>
      </c>
    </row>
    <row r="282" spans="5:6" x14ac:dyDescent="0.3">
      <c r="E282">
        <f ca="1"/>
        <v>114.35205990888484</v>
      </c>
      <c r="F282">
        <f ca="1"/>
        <v>8.4406000325742303E-2</v>
      </c>
    </row>
    <row r="283" spans="5:6" x14ac:dyDescent="0.3">
      <c r="E283">
        <f ca="1"/>
        <v>131.24481293247825</v>
      </c>
      <c r="F283">
        <f ca="1"/>
        <v>0.51387754017747334</v>
      </c>
    </row>
    <row r="284" spans="5:6" x14ac:dyDescent="0.3">
      <c r="E284">
        <f ca="1"/>
        <v>129.62233293222468</v>
      </c>
      <c r="F284">
        <f ca="1"/>
        <v>0.46681094604686346</v>
      </c>
    </row>
    <row r="285" spans="5:6" x14ac:dyDescent="0.3">
      <c r="E285">
        <f ca="1"/>
        <v>111.90116518776948</v>
      </c>
      <c r="F285">
        <f ca="1"/>
        <v>5.0446613054807798E-2</v>
      </c>
    </row>
    <row r="286" spans="5:6" x14ac:dyDescent="0.3">
      <c r="E286">
        <f ca="1"/>
        <v>134.50600547955969</v>
      </c>
      <c r="F286">
        <f ca="1"/>
        <v>0.60476239923468489</v>
      </c>
    </row>
    <row r="287" spans="5:6" x14ac:dyDescent="0.3">
      <c r="E287">
        <f ca="1"/>
        <v>146.66798058635942</v>
      </c>
      <c r="F287">
        <f ca="1"/>
        <v>0.85801928405546524</v>
      </c>
    </row>
    <row r="288" spans="5:6" x14ac:dyDescent="0.3">
      <c r="E288">
        <f ca="1"/>
        <v>114.95697951638861</v>
      </c>
      <c r="F288">
        <f ca="1"/>
        <v>9.4311926559766945E-2</v>
      </c>
    </row>
    <row r="289" spans="5:6" x14ac:dyDescent="0.3">
      <c r="E289">
        <f ca="1"/>
        <v>122.19677512158297</v>
      </c>
      <c r="F289">
        <f ca="1"/>
        <v>0.254598249602491</v>
      </c>
    </row>
    <row r="290" spans="5:6" x14ac:dyDescent="0.3">
      <c r="E290">
        <f ca="1"/>
        <v>140.52236299288884</v>
      </c>
      <c r="F290">
        <f ca="1"/>
        <v>0.74966909379744129</v>
      </c>
    </row>
    <row r="291" spans="5:6" x14ac:dyDescent="0.3">
      <c r="E291">
        <f ca="1"/>
        <v>150.2426973819218</v>
      </c>
      <c r="F291">
        <f ca="1"/>
        <v>0.9025706406195082</v>
      </c>
    </row>
    <row r="292" spans="5:6" x14ac:dyDescent="0.3">
      <c r="E292">
        <f ca="1"/>
        <v>150.25145253775486</v>
      </c>
      <c r="F292">
        <f ca="1"/>
        <v>0.90266455221601261</v>
      </c>
    </row>
    <row r="293" spans="5:6" x14ac:dyDescent="0.3">
      <c r="E293">
        <f ca="1"/>
        <v>125.27195813346418</v>
      </c>
      <c r="F293">
        <f ca="1"/>
        <v>0.33985708350502519</v>
      </c>
    </row>
    <row r="294" spans="5:6" x14ac:dyDescent="0.3">
      <c r="E294">
        <f ca="1"/>
        <v>137.79837371148966</v>
      </c>
      <c r="F294">
        <f ca="1"/>
        <v>0.68843046879898662</v>
      </c>
    </row>
    <row r="295" spans="5:6" x14ac:dyDescent="0.3">
      <c r="E295">
        <f ca="1"/>
        <v>141.43145211146688</v>
      </c>
      <c r="F295">
        <f ca="1"/>
        <v>0.7683324224304966</v>
      </c>
    </row>
    <row r="296" spans="5:6" x14ac:dyDescent="0.3">
      <c r="E296">
        <f ca="1"/>
        <v>113.60147012348619</v>
      </c>
      <c r="F296">
        <f ca="1"/>
        <v>7.2950707908733925E-2</v>
      </c>
    </row>
    <row r="297" spans="5:6" x14ac:dyDescent="0.3">
      <c r="E297">
        <f ca="1"/>
        <v>132.95351341667717</v>
      </c>
      <c r="F297">
        <f ca="1"/>
        <v>0.56228789398475554</v>
      </c>
    </row>
    <row r="298" spans="5:6" x14ac:dyDescent="0.3">
      <c r="E298">
        <f ca="1"/>
        <v>120.37225220900521</v>
      </c>
      <c r="F298">
        <f ca="1"/>
        <v>0.20783823281409752</v>
      </c>
    </row>
    <row r="299" spans="5:6" x14ac:dyDescent="0.3">
      <c r="E299">
        <f ca="1"/>
        <v>115.48219014933105</v>
      </c>
      <c r="F299">
        <f ca="1"/>
        <v>0.10339492960989172</v>
      </c>
    </row>
    <row r="300" spans="5:6" x14ac:dyDescent="0.3">
      <c r="E300">
        <f ca="1"/>
        <v>122.99525124413809</v>
      </c>
      <c r="F300">
        <f ca="1"/>
        <v>0.27607338701241968</v>
      </c>
    </row>
    <row r="301" spans="5:6" x14ac:dyDescent="0.3">
      <c r="E301">
        <f ca="1"/>
        <v>122.8229473139132</v>
      </c>
      <c r="F301">
        <f ca="1"/>
        <v>0.27139337857818879</v>
      </c>
    </row>
    <row r="302" spans="5:6" x14ac:dyDescent="0.3">
      <c r="E302">
        <f ca="1"/>
        <v>113.03319669466455</v>
      </c>
      <c r="F302">
        <f ca="1"/>
        <v>6.4897611461290916E-2</v>
      </c>
    </row>
    <row r="303" spans="5:6" x14ac:dyDescent="0.3">
      <c r="E303">
        <f ca="1"/>
        <v>168.95968384918257</v>
      </c>
      <c r="F303">
        <f ca="1"/>
        <v>0.99222530485376392</v>
      </c>
    </row>
    <row r="304" spans="5:6" x14ac:dyDescent="0.3">
      <c r="E304">
        <f ca="1"/>
        <v>123.39874198004624</v>
      </c>
      <c r="F304">
        <f ca="1"/>
        <v>0.28712469069057245</v>
      </c>
    </row>
    <row r="305" spans="5:6" x14ac:dyDescent="0.3">
      <c r="E305">
        <f ca="1"/>
        <v>147.97630079114623</v>
      </c>
      <c r="F305">
        <f ca="1"/>
        <v>0.87580519689122549</v>
      </c>
    </row>
    <row r="306" spans="5:6" x14ac:dyDescent="0.3">
      <c r="E306">
        <f ca="1"/>
        <v>118.29229756783616</v>
      </c>
      <c r="F306">
        <f ca="1"/>
        <v>0.15928664011326998</v>
      </c>
    </row>
    <row r="307" spans="5:6" x14ac:dyDescent="0.3">
      <c r="E307">
        <f ca="1"/>
        <v>161.36790211368503</v>
      </c>
      <c r="F307">
        <f ca="1"/>
        <v>0.97574751195420029</v>
      </c>
    </row>
    <row r="308" spans="5:6" x14ac:dyDescent="0.3">
      <c r="E308">
        <f ca="1"/>
        <v>126.21552281297649</v>
      </c>
      <c r="F308">
        <f ca="1"/>
        <v>0.36709027361719926</v>
      </c>
    </row>
    <row r="309" spans="5:6" x14ac:dyDescent="0.3">
      <c r="E309">
        <f ca="1"/>
        <v>160.88409573630571</v>
      </c>
      <c r="F309">
        <f ca="1"/>
        <v>0.97405840905128271</v>
      </c>
    </row>
    <row r="310" spans="5:6" x14ac:dyDescent="0.3">
      <c r="E310">
        <f ca="1"/>
        <v>118.69615222673853</v>
      </c>
      <c r="F310">
        <f ca="1"/>
        <v>0.16827030388057906</v>
      </c>
    </row>
    <row r="311" spans="5:6" x14ac:dyDescent="0.3">
      <c r="E311">
        <f ca="1"/>
        <v>134.74923172828704</v>
      </c>
      <c r="F311">
        <f ca="1"/>
        <v>0.61126016825017238</v>
      </c>
    </row>
    <row r="312" spans="5:6" x14ac:dyDescent="0.3">
      <c r="E312">
        <f ca="1"/>
        <v>115.1114721159761</v>
      </c>
      <c r="F312">
        <f ca="1"/>
        <v>9.6937447972911484E-2</v>
      </c>
    </row>
    <row r="313" spans="5:6" x14ac:dyDescent="0.3">
      <c r="E313">
        <f ca="1"/>
        <v>134.74207649703879</v>
      </c>
      <c r="F313">
        <f ca="1"/>
        <v>0.61106966976614752</v>
      </c>
    </row>
    <row r="314" spans="5:6" x14ac:dyDescent="0.3">
      <c r="E314">
        <f ca="1"/>
        <v>132.35491037869801</v>
      </c>
      <c r="F314">
        <f ca="1"/>
        <v>0.54550051877849048</v>
      </c>
    </row>
    <row r="315" spans="5:6" x14ac:dyDescent="0.3">
      <c r="E315">
        <f ca="1"/>
        <v>109.46836754642882</v>
      </c>
      <c r="F315">
        <f ca="1"/>
        <v>2.6396167291004469E-2</v>
      </c>
    </row>
    <row r="316" spans="5:6" x14ac:dyDescent="0.3">
      <c r="E316">
        <f ca="1"/>
        <v>127.64296852052397</v>
      </c>
      <c r="F316">
        <f ca="1"/>
        <v>0.4087759227613732</v>
      </c>
    </row>
    <row r="317" spans="5:6" x14ac:dyDescent="0.3">
      <c r="E317">
        <f ca="1"/>
        <v>137.12957604621295</v>
      </c>
      <c r="F317">
        <f ca="1"/>
        <v>0.67223432279786088</v>
      </c>
    </row>
    <row r="318" spans="5:6" x14ac:dyDescent="0.3">
      <c r="E318">
        <f ca="1"/>
        <v>115.9297743303859</v>
      </c>
      <c r="F318">
        <f ca="1"/>
        <v>0.11148460551367312</v>
      </c>
    </row>
    <row r="319" spans="5:6" x14ac:dyDescent="0.3">
      <c r="E319">
        <f ca="1"/>
        <v>115.80392346325095</v>
      </c>
      <c r="F319">
        <f ca="1"/>
        <v>0.1091777732519954</v>
      </c>
    </row>
    <row r="320" spans="5:6" x14ac:dyDescent="0.3">
      <c r="E320">
        <f ca="1"/>
        <v>149.59785559324325</v>
      </c>
      <c r="F320">
        <f ca="1"/>
        <v>0.89545784031090614</v>
      </c>
    </row>
    <row r="321" spans="5:6" x14ac:dyDescent="0.3">
      <c r="E321">
        <f ca="1"/>
        <v>151.38951031261644</v>
      </c>
      <c r="F321">
        <f ca="1"/>
        <v>0.91428220446521014</v>
      </c>
    </row>
    <row r="322" spans="5:6" x14ac:dyDescent="0.3">
      <c r="E322">
        <f ca="1"/>
        <v>111.10625285520577</v>
      </c>
      <c r="F322">
        <f ca="1"/>
        <v>4.1553705156145426E-2</v>
      </c>
    </row>
    <row r="323" spans="5:6" x14ac:dyDescent="0.3">
      <c r="E323">
        <f ca="1"/>
        <v>128.98676357541194</v>
      </c>
      <c r="F323">
        <f ca="1"/>
        <v>0.44820479961959947</v>
      </c>
    </row>
    <row r="324" spans="5:6" x14ac:dyDescent="0.3">
      <c r="E324">
        <f ca="1"/>
        <v>129.86816195417384</v>
      </c>
      <c r="F324">
        <f ca="1"/>
        <v>0.47398879885356626</v>
      </c>
    </row>
    <row r="325" spans="5:6" x14ac:dyDescent="0.3">
      <c r="E325">
        <f ca="1"/>
        <v>130.88149483306543</v>
      </c>
      <c r="F325">
        <f ca="1"/>
        <v>0.50341122836756846</v>
      </c>
    </row>
    <row r="326" spans="5:6" x14ac:dyDescent="0.3">
      <c r="E326">
        <f ca="1"/>
        <v>145.58367605656531</v>
      </c>
      <c r="F326">
        <f ca="1"/>
        <v>0.84191561651531366</v>
      </c>
    </row>
    <row r="327" spans="5:6" x14ac:dyDescent="0.3">
      <c r="E327">
        <f ca="1"/>
        <v>125.4864573532297</v>
      </c>
      <c r="F327">
        <f ca="1"/>
        <v>0.34601684398857335</v>
      </c>
    </row>
    <row r="328" spans="5:6" x14ac:dyDescent="0.3">
      <c r="E328">
        <f ca="1"/>
        <v>133.58784619971368</v>
      </c>
      <c r="F328">
        <f ca="1"/>
        <v>0.57984050345498295</v>
      </c>
    </row>
    <row r="329" spans="5:6" x14ac:dyDescent="0.3">
      <c r="E329">
        <f ca="1"/>
        <v>150.1600347808797</v>
      </c>
      <c r="F329">
        <f ca="1"/>
        <v>0.9016804829842977</v>
      </c>
    </row>
    <row r="330" spans="5:6" x14ac:dyDescent="0.3">
      <c r="E330">
        <f ca="1"/>
        <v>116.12488278561169</v>
      </c>
      <c r="F330">
        <f ca="1"/>
        <v>0.11511034768717687</v>
      </c>
    </row>
    <row r="331" spans="5:6" x14ac:dyDescent="0.3">
      <c r="E331">
        <f ca="1"/>
        <v>133.46747342675951</v>
      </c>
      <c r="F331">
        <f ca="1"/>
        <v>0.57652962175807132</v>
      </c>
    </row>
    <row r="332" spans="5:6" x14ac:dyDescent="0.3">
      <c r="E332">
        <f ca="1"/>
        <v>115.36481319281648</v>
      </c>
      <c r="F332">
        <f ca="1"/>
        <v>0.10132641599325853</v>
      </c>
    </row>
    <row r="333" spans="5:6" x14ac:dyDescent="0.3">
      <c r="E333">
        <f ca="1"/>
        <v>116.23321366342502</v>
      </c>
      <c r="F333">
        <f ca="1"/>
        <v>0.11714929295209053</v>
      </c>
    </row>
    <row r="334" spans="5:6" x14ac:dyDescent="0.3">
      <c r="E334">
        <f ca="1"/>
        <v>127.51023274683035</v>
      </c>
      <c r="F334">
        <f ca="1"/>
        <v>0.40488472253996921</v>
      </c>
    </row>
    <row r="335" spans="5:6" x14ac:dyDescent="0.3">
      <c r="E335">
        <f ca="1"/>
        <v>143.2322082797302</v>
      </c>
      <c r="F335">
        <f ca="1"/>
        <v>0.80259478552483654</v>
      </c>
    </row>
    <row r="336" spans="5:6" x14ac:dyDescent="0.3">
      <c r="E336">
        <f ca="1"/>
        <v>127.97843024428218</v>
      </c>
      <c r="F336">
        <f ca="1"/>
        <v>0.41861678912065958</v>
      </c>
    </row>
    <row r="337" spans="5:6" x14ac:dyDescent="0.3">
      <c r="E337">
        <f ca="1"/>
        <v>117.81227786927126</v>
      </c>
      <c r="F337">
        <f ca="1"/>
        <v>0.14890554980505533</v>
      </c>
    </row>
    <row r="338" spans="5:6" x14ac:dyDescent="0.3">
      <c r="E338">
        <f ca="1"/>
        <v>121.31075931580838</v>
      </c>
      <c r="F338">
        <f ca="1"/>
        <v>0.2314570709551711</v>
      </c>
    </row>
    <row r="339" spans="5:6" x14ac:dyDescent="0.3">
      <c r="E339">
        <f ca="1"/>
        <v>121.84742073352278</v>
      </c>
      <c r="F339">
        <f ca="1"/>
        <v>0.24538218332030604</v>
      </c>
    </row>
    <row r="340" spans="5:6" x14ac:dyDescent="0.3">
      <c r="E340">
        <f ca="1"/>
        <v>135.18350036612787</v>
      </c>
      <c r="F340">
        <f ca="1"/>
        <v>0.6227460044632489</v>
      </c>
    </row>
    <row r="341" spans="5:6" x14ac:dyDescent="0.3">
      <c r="E341">
        <f ca="1"/>
        <v>127.74072583716634</v>
      </c>
      <c r="F341">
        <f ca="1"/>
        <v>0.41164280735025205</v>
      </c>
    </row>
    <row r="342" spans="5:6" x14ac:dyDescent="0.3">
      <c r="E342">
        <f ca="1"/>
        <v>122.92019986732736</v>
      </c>
      <c r="F342">
        <f ca="1"/>
        <v>0.27403191521457271</v>
      </c>
    </row>
    <row r="343" spans="5:6" x14ac:dyDescent="0.3">
      <c r="E343">
        <f ca="1"/>
        <v>146.78319955387127</v>
      </c>
      <c r="F343">
        <f ca="1"/>
        <v>0.85965704552968236</v>
      </c>
    </row>
    <row r="344" spans="5:6" x14ac:dyDescent="0.3">
      <c r="E344">
        <f ca="1"/>
        <v>147.57767206988387</v>
      </c>
      <c r="F344">
        <f ca="1"/>
        <v>0.87057291558448879</v>
      </c>
    </row>
    <row r="345" spans="5:6" x14ac:dyDescent="0.3">
      <c r="E345">
        <f ca="1"/>
        <v>131.92050491573329</v>
      </c>
      <c r="F345">
        <f ca="1"/>
        <v>0.53319586410886943</v>
      </c>
    </row>
    <row r="346" spans="5:6" x14ac:dyDescent="0.3">
      <c r="E346">
        <f ca="1"/>
        <v>133.35952945184317</v>
      </c>
      <c r="F346">
        <f ca="1"/>
        <v>0.57355247652714203</v>
      </c>
    </row>
    <row r="347" spans="5:6" x14ac:dyDescent="0.3">
      <c r="E347">
        <f ca="1"/>
        <v>126.41620870858846</v>
      </c>
      <c r="F347">
        <f ca="1"/>
        <v>0.3729226934810741</v>
      </c>
    </row>
    <row r="348" spans="5:6" x14ac:dyDescent="0.3">
      <c r="E348">
        <f ca="1"/>
        <v>121.8785962609125</v>
      </c>
      <c r="F348">
        <f ca="1"/>
        <v>0.24619988990235964</v>
      </c>
    </row>
    <row r="349" spans="5:6" x14ac:dyDescent="0.3">
      <c r="E349">
        <f ca="1"/>
        <v>137.12629798594787</v>
      </c>
      <c r="F349">
        <f ca="1"/>
        <v>0.67215387135994509</v>
      </c>
    </row>
    <row r="350" spans="5:6" x14ac:dyDescent="0.3">
      <c r="E350">
        <f ca="1"/>
        <v>129.91721160765323</v>
      </c>
      <c r="F350">
        <f ca="1"/>
        <v>0.47541941653761599</v>
      </c>
    </row>
    <row r="351" spans="5:6" x14ac:dyDescent="0.3">
      <c r="E351">
        <f ca="1"/>
        <v>137.99704292949917</v>
      </c>
      <c r="F351">
        <f ca="1"/>
        <v>0.6931567347935097</v>
      </c>
    </row>
    <row r="352" spans="5:6" x14ac:dyDescent="0.3">
      <c r="E352">
        <f ca="1"/>
        <v>141.73070100609965</v>
      </c>
      <c r="F352">
        <f ca="1"/>
        <v>0.77427619122965829</v>
      </c>
    </row>
    <row r="353" spans="5:6" x14ac:dyDescent="0.3">
      <c r="E353">
        <f ca="1"/>
        <v>148.12346723046181</v>
      </c>
      <c r="F353">
        <f ca="1"/>
        <v>0.87769612692175469</v>
      </c>
    </row>
    <row r="354" spans="5:6" x14ac:dyDescent="0.3">
      <c r="E354">
        <f ca="1"/>
        <v>125.91073508823182</v>
      </c>
      <c r="F354">
        <f ca="1"/>
        <v>0.35825685832434906</v>
      </c>
    </row>
    <row r="355" spans="5:6" x14ac:dyDescent="0.3">
      <c r="E355">
        <f ca="1"/>
        <v>122.76823623371322</v>
      </c>
      <c r="F355">
        <f ca="1"/>
        <v>0.26991245934661423</v>
      </c>
    </row>
    <row r="356" spans="5:6" x14ac:dyDescent="0.3">
      <c r="E356">
        <f ca="1"/>
        <v>113.6294502750156</v>
      </c>
      <c r="F356">
        <f ca="1"/>
        <v>7.3361032437370799E-2</v>
      </c>
    </row>
    <row r="357" spans="5:6" x14ac:dyDescent="0.3">
      <c r="E357">
        <f ca="1"/>
        <v>128.92118484767673</v>
      </c>
      <c r="F357">
        <f ca="1"/>
        <v>0.44628203993067239</v>
      </c>
    </row>
    <row r="358" spans="5:6" x14ac:dyDescent="0.3">
      <c r="E358">
        <f ca="1"/>
        <v>127.21423546088432</v>
      </c>
      <c r="F358">
        <f ca="1"/>
        <v>0.39621526704637633</v>
      </c>
    </row>
    <row r="359" spans="5:6" x14ac:dyDescent="0.3">
      <c r="E359">
        <f ca="1"/>
        <v>120.30246976193864</v>
      </c>
      <c r="F359">
        <f ca="1"/>
        <v>0.206121707195007</v>
      </c>
    </row>
    <row r="360" spans="5:6" x14ac:dyDescent="0.3">
      <c r="E360">
        <f ca="1"/>
        <v>130.00141776415833</v>
      </c>
      <c r="F360">
        <f ca="1"/>
        <v>0.47787412593660461</v>
      </c>
    </row>
    <row r="361" spans="5:6" x14ac:dyDescent="0.3">
      <c r="E361">
        <f ca="1"/>
        <v>121.35136339151391</v>
      </c>
      <c r="F361">
        <f ca="1"/>
        <v>0.23250042521243319</v>
      </c>
    </row>
    <row r="362" spans="5:6" x14ac:dyDescent="0.3">
      <c r="E362">
        <f ca="1"/>
        <v>138.80278309307906</v>
      </c>
      <c r="F362">
        <f ca="1"/>
        <v>0.71191509871644199</v>
      </c>
    </row>
    <row r="363" spans="5:6" x14ac:dyDescent="0.3">
      <c r="E363">
        <f ca="1"/>
        <v>159.53483735279065</v>
      </c>
      <c r="F363">
        <f ca="1"/>
        <v>0.9688026813187478</v>
      </c>
    </row>
    <row r="364" spans="5:6" x14ac:dyDescent="0.3">
      <c r="E364">
        <f ca="1"/>
        <v>123.28530402695461</v>
      </c>
      <c r="F364">
        <f ca="1"/>
        <v>0.28400506511506829</v>
      </c>
    </row>
    <row r="365" spans="5:6" x14ac:dyDescent="0.3">
      <c r="E365">
        <f ca="1"/>
        <v>120.68856317645316</v>
      </c>
      <c r="F365">
        <f ca="1"/>
        <v>0.21568937020566969</v>
      </c>
    </row>
    <row r="366" spans="5:6" x14ac:dyDescent="0.3">
      <c r="E366">
        <f ca="1"/>
        <v>130.12363887208258</v>
      </c>
      <c r="F366">
        <f ca="1"/>
        <v>0.48143392881679881</v>
      </c>
    </row>
    <row r="367" spans="5:6" x14ac:dyDescent="0.3">
      <c r="E367">
        <f ca="1"/>
        <v>116.28538528190806</v>
      </c>
      <c r="F367">
        <f ca="1"/>
        <v>0.11813778380562923</v>
      </c>
    </row>
    <row r="368" spans="5:6" x14ac:dyDescent="0.3">
      <c r="E368">
        <f ca="1"/>
        <v>117.19838556684225</v>
      </c>
      <c r="F368">
        <f ca="1"/>
        <v>0.13611466456232013</v>
      </c>
    </row>
    <row r="369" spans="5:6" x14ac:dyDescent="0.3">
      <c r="E369">
        <f ca="1"/>
        <v>127.24342533951705</v>
      </c>
      <c r="F369">
        <f ca="1"/>
        <v>0.39706965054044918</v>
      </c>
    </row>
    <row r="370" spans="5:6" x14ac:dyDescent="0.3">
      <c r="E370">
        <f ca="1"/>
        <v>120.13192939509732</v>
      </c>
      <c r="F370">
        <f ca="1"/>
        <v>0.20195083074792208</v>
      </c>
    </row>
    <row r="371" spans="5:6" x14ac:dyDescent="0.3">
      <c r="E371">
        <f ca="1"/>
        <v>123.6802928295879</v>
      </c>
      <c r="F371">
        <f ca="1"/>
        <v>0.2949083927714955</v>
      </c>
    </row>
    <row r="372" spans="5:6" x14ac:dyDescent="0.3">
      <c r="E372">
        <f ca="1"/>
        <v>153.463255153467</v>
      </c>
      <c r="F372">
        <f ca="1"/>
        <v>0.93260697199250053</v>
      </c>
    </row>
    <row r="373" spans="5:6" x14ac:dyDescent="0.3">
      <c r="E373">
        <f ca="1"/>
        <v>158.13667594248489</v>
      </c>
      <c r="F373">
        <f ca="1"/>
        <v>0.96242274792135363</v>
      </c>
    </row>
    <row r="374" spans="5:6" x14ac:dyDescent="0.3">
      <c r="E374">
        <f ca="1"/>
        <v>140.21649428493376</v>
      </c>
      <c r="F374">
        <f ca="1"/>
        <v>0.74318601421359864</v>
      </c>
    </row>
    <row r="375" spans="5:6" x14ac:dyDescent="0.3">
      <c r="E375">
        <f ca="1"/>
        <v>134.28855893838187</v>
      </c>
      <c r="F375">
        <f ca="1"/>
        <v>0.59891529249819264</v>
      </c>
    </row>
    <row r="376" spans="5:6" x14ac:dyDescent="0.3">
      <c r="E376">
        <f ca="1"/>
        <v>128.93112523773829</v>
      </c>
      <c r="F376">
        <f ca="1"/>
        <v>0.44657351739672269</v>
      </c>
    </row>
    <row r="377" spans="5:6" x14ac:dyDescent="0.3">
      <c r="E377">
        <f ca="1"/>
        <v>115.76287592244735</v>
      </c>
      <c r="F377">
        <f ca="1"/>
        <v>0.10843080650689285</v>
      </c>
    </row>
    <row r="378" spans="5:6" x14ac:dyDescent="0.3">
      <c r="E378">
        <f ca="1"/>
        <v>141.65342930584362</v>
      </c>
      <c r="F378">
        <f ca="1"/>
        <v>0.77275091462482393</v>
      </c>
    </row>
    <row r="379" spans="5:6" x14ac:dyDescent="0.3">
      <c r="E379">
        <f ca="1"/>
        <v>131.05513945554159</v>
      </c>
      <c r="F379">
        <f ca="1"/>
        <v>0.50841979893775902</v>
      </c>
    </row>
    <row r="380" spans="5:6" x14ac:dyDescent="0.3">
      <c r="E380">
        <f ca="1"/>
        <v>116.18402497634933</v>
      </c>
      <c r="F380">
        <f ca="1"/>
        <v>0.11622121328448554</v>
      </c>
    </row>
    <row r="381" spans="5:6" x14ac:dyDescent="0.3">
      <c r="E381">
        <f ca="1"/>
        <v>120.27389888610858</v>
      </c>
      <c r="F381">
        <f ca="1"/>
        <v>0.20542055911707857</v>
      </c>
    </row>
    <row r="382" spans="5:6" x14ac:dyDescent="0.3">
      <c r="E382">
        <f ca="1"/>
        <v>136.53182497057222</v>
      </c>
      <c r="F382">
        <f ca="1"/>
        <v>0.65739640109615638</v>
      </c>
    </row>
    <row r="383" spans="5:6" x14ac:dyDescent="0.3">
      <c r="E383">
        <f ca="1"/>
        <v>130.69336085777434</v>
      </c>
      <c r="F383">
        <f ca="1"/>
        <v>0.49797252716878493</v>
      </c>
    </row>
    <row r="384" spans="5:6" x14ac:dyDescent="0.3">
      <c r="E384">
        <f ca="1"/>
        <v>119.23082868647961</v>
      </c>
      <c r="F384">
        <f ca="1"/>
        <v>0.18050323340579544</v>
      </c>
    </row>
    <row r="385" spans="5:6" x14ac:dyDescent="0.3">
      <c r="E385">
        <f ca="1"/>
        <v>118.99348290446254</v>
      </c>
      <c r="F385">
        <f ca="1"/>
        <v>0.17502613884807672</v>
      </c>
    </row>
    <row r="386" spans="5:6" x14ac:dyDescent="0.3">
      <c r="E386">
        <f ca="1"/>
        <v>142.22526207325583</v>
      </c>
      <c r="F386">
        <f ca="1"/>
        <v>0.78388116124540153</v>
      </c>
    </row>
    <row r="387" spans="5:6" x14ac:dyDescent="0.3">
      <c r="E387">
        <f ca="1"/>
        <v>125.19733562986416</v>
      </c>
      <c r="F387">
        <f ca="1"/>
        <v>0.3377190119161626</v>
      </c>
    </row>
    <row r="388" spans="5:6" x14ac:dyDescent="0.3">
      <c r="E388">
        <f ca="1"/>
        <v>131.28530939108327</v>
      </c>
      <c r="F388">
        <f ca="1"/>
        <v>0.51504094213019824</v>
      </c>
    </row>
    <row r="389" spans="5:6" x14ac:dyDescent="0.3">
      <c r="E389">
        <f ca="1"/>
        <v>130.15164013662786</v>
      </c>
      <c r="F389">
        <f ca="1"/>
        <v>0.48224895458276196</v>
      </c>
    </row>
    <row r="390" spans="5:6" x14ac:dyDescent="0.3">
      <c r="E390">
        <f ca="1"/>
        <v>134.57114760464617</v>
      </c>
      <c r="F390">
        <f ca="1"/>
        <v>0.60650712046063049</v>
      </c>
    </row>
    <row r="391" spans="5:6" x14ac:dyDescent="0.3">
      <c r="E391">
        <f ca="1"/>
        <v>136.53712674438594</v>
      </c>
      <c r="F391">
        <f ca="1"/>
        <v>0.65752946924028643</v>
      </c>
    </row>
    <row r="392" spans="5:6" x14ac:dyDescent="0.3">
      <c r="E392">
        <f ca="1"/>
        <v>125.86941103626447</v>
      </c>
      <c r="F392">
        <f ca="1"/>
        <v>0.35706166789496319</v>
      </c>
    </row>
    <row r="393" spans="5:6" x14ac:dyDescent="0.3">
      <c r="E393">
        <f ca="1"/>
        <v>110.91611698149347</v>
      </c>
      <c r="F393">
        <f ca="1"/>
        <v>3.9577806481356781E-2</v>
      </c>
    </row>
    <row r="394" spans="5:6" x14ac:dyDescent="0.3">
      <c r="E394">
        <f ca="1"/>
        <v>122.96314302836305</v>
      </c>
      <c r="F394">
        <f ca="1"/>
        <v>0.27519945454343286</v>
      </c>
    </row>
    <row r="395" spans="5:6" x14ac:dyDescent="0.3">
      <c r="E395">
        <f ca="1"/>
        <v>124.0496764921637</v>
      </c>
      <c r="F395">
        <f ca="1"/>
        <v>0.30520402297030125</v>
      </c>
    </row>
    <row r="396" spans="5:6" x14ac:dyDescent="0.3">
      <c r="E396">
        <f ca="1"/>
        <v>152.37733534726365</v>
      </c>
      <c r="F396">
        <f ca="1"/>
        <v>0.92345149667952287</v>
      </c>
    </row>
    <row r="397" spans="5:6" x14ac:dyDescent="0.3">
      <c r="E397">
        <f ca="1"/>
        <v>122.24965608673803</v>
      </c>
      <c r="F397">
        <f ca="1"/>
        <v>0.25600318383203247</v>
      </c>
    </row>
    <row r="398" spans="5:6" x14ac:dyDescent="0.3">
      <c r="E398">
        <f ca="1"/>
        <v>131.0102238320074</v>
      </c>
      <c r="F398">
        <f ca="1"/>
        <v>0.50712533743258348</v>
      </c>
    </row>
    <row r="399" spans="5:6" x14ac:dyDescent="0.3">
      <c r="E399">
        <f ca="1"/>
        <v>130.94106038388904</v>
      </c>
      <c r="F399">
        <f ca="1"/>
        <v>0.50513057936817596</v>
      </c>
    </row>
    <row r="400" spans="5:6" x14ac:dyDescent="0.3">
      <c r="E400">
        <f ca="1"/>
        <v>126.34852287564698</v>
      </c>
      <c r="F400">
        <f ca="1"/>
        <v>0.37095425056301434</v>
      </c>
    </row>
    <row r="401" spans="5:6" x14ac:dyDescent="0.3">
      <c r="E401">
        <f ca="1"/>
        <v>125.86154713633735</v>
      </c>
      <c r="F401">
        <f ca="1"/>
        <v>0.35683429544071155</v>
      </c>
    </row>
    <row r="402" spans="5:6" x14ac:dyDescent="0.3">
      <c r="E402">
        <f ca="1"/>
        <v>115.66178169162806</v>
      </c>
      <c r="F402">
        <f ca="1"/>
        <v>0.10660255795654905</v>
      </c>
    </row>
    <row r="403" spans="5:6" x14ac:dyDescent="0.3">
      <c r="E403">
        <f ca="1"/>
        <v>133.70790784170387</v>
      </c>
      <c r="F403">
        <f ca="1"/>
        <v>0.58313314557115836</v>
      </c>
    </row>
    <row r="404" spans="5:6" x14ac:dyDescent="0.3">
      <c r="E404">
        <f ca="1"/>
        <v>127.34173577055441</v>
      </c>
      <c r="F404">
        <f ca="1"/>
        <v>0.39994813369948212</v>
      </c>
    </row>
    <row r="405" spans="5:6" x14ac:dyDescent="0.3">
      <c r="E405">
        <f ca="1"/>
        <v>108.22258646932761</v>
      </c>
      <c r="F405">
        <f ca="1"/>
        <v>1.7572699937114411E-2</v>
      </c>
    </row>
    <row r="406" spans="5:6" x14ac:dyDescent="0.3">
      <c r="E406">
        <f ca="1"/>
        <v>146.65498753729977</v>
      </c>
      <c r="F406">
        <f ca="1"/>
        <v>0.85783371962198673</v>
      </c>
    </row>
    <row r="407" spans="5:6" x14ac:dyDescent="0.3">
      <c r="E407">
        <f ca="1"/>
        <v>131.86469546660643</v>
      </c>
      <c r="F407">
        <f ca="1"/>
        <v>0.53160817419864759</v>
      </c>
    </row>
    <row r="408" spans="5:6" x14ac:dyDescent="0.3">
      <c r="E408">
        <f ca="1"/>
        <v>117.76540019781309</v>
      </c>
      <c r="F408">
        <f ca="1"/>
        <v>0.14790940046904</v>
      </c>
    </row>
    <row r="409" spans="5:6" x14ac:dyDescent="0.3">
      <c r="E409">
        <f ca="1"/>
        <v>125.92798070484565</v>
      </c>
      <c r="F409">
        <f ca="1"/>
        <v>0.3587558247681828</v>
      </c>
    </row>
    <row r="410" spans="5:6" x14ac:dyDescent="0.3">
      <c r="E410">
        <f ca="1"/>
        <v>128.91553103806868</v>
      </c>
      <c r="F410">
        <f ca="1"/>
        <v>0.44611625180294334</v>
      </c>
    </row>
    <row r="411" spans="5:6" x14ac:dyDescent="0.3">
      <c r="E411">
        <f ca="1"/>
        <v>127.46367058718336</v>
      </c>
      <c r="F411">
        <f ca="1"/>
        <v>0.40352019707394149</v>
      </c>
    </row>
    <row r="412" spans="5:6" x14ac:dyDescent="0.3">
      <c r="E412">
        <f ca="1"/>
        <v>149.52559450720074</v>
      </c>
      <c r="F412">
        <f ca="1"/>
        <v>0.89463641940879479</v>
      </c>
    </row>
    <row r="413" spans="5:6" x14ac:dyDescent="0.3">
      <c r="E413">
        <f ca="1"/>
        <v>117.34936389125258</v>
      </c>
      <c r="F413">
        <f ca="1"/>
        <v>0.13920893264351797</v>
      </c>
    </row>
    <row r="414" spans="5:6" x14ac:dyDescent="0.3">
      <c r="E414">
        <f ca="1"/>
        <v>116.35096484461241</v>
      </c>
      <c r="F414">
        <f ca="1"/>
        <v>0.1193863312483201</v>
      </c>
    </row>
    <row r="415" spans="5:6" x14ac:dyDescent="0.3">
      <c r="E415">
        <f ca="1"/>
        <v>146.97721469614493</v>
      </c>
      <c r="F415">
        <f ca="1"/>
        <v>0.86238335881940853</v>
      </c>
    </row>
    <row r="416" spans="5:6" x14ac:dyDescent="0.3">
      <c r="E416">
        <f ca="1"/>
        <v>123.02837305048779</v>
      </c>
      <c r="F416">
        <f ca="1"/>
        <v>0.27697577508602733</v>
      </c>
    </row>
    <row r="417" spans="5:6" x14ac:dyDescent="0.3">
      <c r="E417">
        <f ca="1"/>
        <v>138.14117019511156</v>
      </c>
      <c r="F417">
        <f ca="1"/>
        <v>0.69656070293217587</v>
      </c>
    </row>
    <row r="418" spans="5:6" x14ac:dyDescent="0.3">
      <c r="E418">
        <f ca="1"/>
        <v>142.79114906312515</v>
      </c>
      <c r="F418">
        <f ca="1"/>
        <v>0.79453707180829491</v>
      </c>
    </row>
    <row r="419" spans="5:6" x14ac:dyDescent="0.3">
      <c r="E419">
        <f ca="1"/>
        <v>145.35222890209397</v>
      </c>
      <c r="F419">
        <f ca="1"/>
        <v>0.83831460928226065</v>
      </c>
    </row>
    <row r="420" spans="5:6" x14ac:dyDescent="0.3">
      <c r="E420">
        <f ca="1"/>
        <v>149.04006327859784</v>
      </c>
      <c r="F420">
        <f ca="1"/>
        <v>0.8889876102227976</v>
      </c>
    </row>
    <row r="421" spans="5:6" x14ac:dyDescent="0.3">
      <c r="E421">
        <f ca="1"/>
        <v>131.36215014465964</v>
      </c>
      <c r="F421">
        <f ca="1"/>
        <v>0.51724660425687041</v>
      </c>
    </row>
    <row r="422" spans="5:6" x14ac:dyDescent="0.3">
      <c r="E422">
        <f ca="1"/>
        <v>115.28625633986151</v>
      </c>
      <c r="F422">
        <f ca="1"/>
        <v>9.9954395430929877E-2</v>
      </c>
    </row>
    <row r="423" spans="5:6" x14ac:dyDescent="0.3">
      <c r="E423">
        <f ca="1"/>
        <v>176.89644364688525</v>
      </c>
      <c r="F423">
        <f ca="1"/>
        <v>0.99798787465887373</v>
      </c>
    </row>
    <row r="424" spans="5:6" x14ac:dyDescent="0.3">
      <c r="E424">
        <f ca="1"/>
        <v>147.10625611793307</v>
      </c>
      <c r="F424">
        <f ca="1"/>
        <v>0.8641748729253016</v>
      </c>
    </row>
    <row r="425" spans="5:6" x14ac:dyDescent="0.3">
      <c r="E425">
        <f ca="1"/>
        <v>129.01411648717763</v>
      </c>
      <c r="F425">
        <f ca="1"/>
        <v>0.4490066564245736</v>
      </c>
    </row>
    <row r="426" spans="5:6" x14ac:dyDescent="0.3">
      <c r="E426">
        <f ca="1"/>
        <v>137.50488168644509</v>
      </c>
      <c r="F426">
        <f ca="1"/>
        <v>0.68137678270958713</v>
      </c>
    </row>
    <row r="427" spans="5:6" x14ac:dyDescent="0.3">
      <c r="E427">
        <f ca="1"/>
        <v>138.96201993722977</v>
      </c>
      <c r="F427">
        <f ca="1"/>
        <v>0.71554311034066131</v>
      </c>
    </row>
    <row r="428" spans="5:6" x14ac:dyDescent="0.3">
      <c r="E428">
        <f ca="1"/>
        <v>140.99878069692943</v>
      </c>
      <c r="F428">
        <f ca="1"/>
        <v>0.75956329057368399</v>
      </c>
    </row>
    <row r="429" spans="5:6" x14ac:dyDescent="0.3">
      <c r="E429">
        <f ca="1"/>
        <v>141.44500114390368</v>
      </c>
      <c r="F429">
        <f ca="1"/>
        <v>0.76860368345924401</v>
      </c>
    </row>
    <row r="430" spans="5:6" x14ac:dyDescent="0.3">
      <c r="E430">
        <f ca="1"/>
        <v>120.49333895386239</v>
      </c>
      <c r="F430">
        <f ca="1"/>
        <v>0.21083018013494303</v>
      </c>
    </row>
    <row r="431" spans="5:6" x14ac:dyDescent="0.3">
      <c r="E431">
        <f ca="1"/>
        <v>140.36732550828091</v>
      </c>
      <c r="F431">
        <f ca="1"/>
        <v>0.74639570995742144</v>
      </c>
    </row>
    <row r="432" spans="5:6" x14ac:dyDescent="0.3">
      <c r="E432">
        <f ca="1"/>
        <v>147.44235395366809</v>
      </c>
      <c r="F432">
        <f ca="1"/>
        <v>0.86875984573202603</v>
      </c>
    </row>
    <row r="433" spans="5:6" x14ac:dyDescent="0.3">
      <c r="E433">
        <f ca="1"/>
        <v>120.80078115453061</v>
      </c>
      <c r="F433">
        <f ca="1"/>
        <v>0.21850195650850646</v>
      </c>
    </row>
    <row r="434" spans="5:6" x14ac:dyDescent="0.3">
      <c r="E434">
        <f ca="1"/>
        <v>133.92749159611094</v>
      </c>
      <c r="F434">
        <f ca="1"/>
        <v>0.58912955552796431</v>
      </c>
    </row>
    <row r="435" spans="5:6" x14ac:dyDescent="0.3">
      <c r="E435">
        <f ca="1"/>
        <v>127.62798396056468</v>
      </c>
      <c r="F435">
        <f ca="1"/>
        <v>0.40833655420555348</v>
      </c>
    </row>
    <row r="436" spans="5:6" x14ac:dyDescent="0.3">
      <c r="E436">
        <f ca="1"/>
        <v>126.22184897297507</v>
      </c>
      <c r="F436">
        <f ca="1"/>
        <v>0.36727394181709716</v>
      </c>
    </row>
    <row r="437" spans="5:6" x14ac:dyDescent="0.3">
      <c r="E437">
        <f ca="1"/>
        <v>112.94215672722919</v>
      </c>
      <c r="F437">
        <f ca="1"/>
        <v>6.3657175594262316E-2</v>
      </c>
    </row>
    <row r="438" spans="5:6" x14ac:dyDescent="0.3">
      <c r="E438">
        <f ca="1"/>
        <v>144.96733619976354</v>
      </c>
      <c r="F438">
        <f ca="1"/>
        <v>0.83219718953240296</v>
      </c>
    </row>
    <row r="439" spans="5:6" x14ac:dyDescent="0.3">
      <c r="E439">
        <f ca="1"/>
        <v>123.83126155643228</v>
      </c>
      <c r="F439">
        <f ca="1"/>
        <v>0.29910513974147857</v>
      </c>
    </row>
    <row r="440" spans="5:6" x14ac:dyDescent="0.3">
      <c r="E440">
        <f ca="1"/>
        <v>131.18451579908148</v>
      </c>
      <c r="F440">
        <f ca="1"/>
        <v>0.51214406592514239</v>
      </c>
    </row>
    <row r="441" spans="5:6" x14ac:dyDescent="0.3">
      <c r="E441">
        <f ca="1"/>
        <v>129.81150220487623</v>
      </c>
      <c r="F441">
        <f ca="1"/>
        <v>0.47233554712691861</v>
      </c>
    </row>
    <row r="442" spans="5:6" x14ac:dyDescent="0.3">
      <c r="E442">
        <f ca="1"/>
        <v>144.92989652857477</v>
      </c>
      <c r="F442">
        <f ca="1"/>
        <v>0.83159349679451444</v>
      </c>
    </row>
    <row r="443" spans="5:6" x14ac:dyDescent="0.3">
      <c r="E443">
        <f ca="1"/>
        <v>129.83416657228409</v>
      </c>
      <c r="F443">
        <f ca="1"/>
        <v>0.47299694651441815</v>
      </c>
    </row>
    <row r="444" spans="5:6" x14ac:dyDescent="0.3">
      <c r="E444">
        <f ca="1"/>
        <v>163.7523848474379</v>
      </c>
      <c r="F444">
        <f ca="1"/>
        <v>0.982753334952845</v>
      </c>
    </row>
    <row r="445" spans="5:6" x14ac:dyDescent="0.3">
      <c r="E445">
        <f ca="1"/>
        <v>122.58803831170255</v>
      </c>
      <c r="F445">
        <f ca="1"/>
        <v>0.26505269163848721</v>
      </c>
    </row>
    <row r="446" spans="5:6" x14ac:dyDescent="0.3">
      <c r="E446">
        <f ca="1"/>
        <v>121.96404142894744</v>
      </c>
      <c r="F446">
        <f ca="1"/>
        <v>0.24844582967998607</v>
      </c>
    </row>
    <row r="447" spans="5:6" x14ac:dyDescent="0.3">
      <c r="E447">
        <f ca="1"/>
        <v>130.74956476125365</v>
      </c>
      <c r="F447">
        <f ca="1"/>
        <v>0.49959858755936137</v>
      </c>
    </row>
    <row r="448" spans="5:6" x14ac:dyDescent="0.3">
      <c r="E448">
        <f ca="1"/>
        <v>143.01802603329935</v>
      </c>
      <c r="F448">
        <f ca="1"/>
        <v>0.79870897729681123</v>
      </c>
    </row>
    <row r="449" spans="5:6" x14ac:dyDescent="0.3">
      <c r="E449">
        <f ca="1"/>
        <v>116.43692355016225</v>
      </c>
      <c r="F449">
        <f ca="1"/>
        <v>0.12103299300743497</v>
      </c>
    </row>
    <row r="450" spans="5:6" x14ac:dyDescent="0.3">
      <c r="E450">
        <f ca="1"/>
        <v>141.98345222640768</v>
      </c>
      <c r="F450">
        <f ca="1"/>
        <v>0.77921893008586252</v>
      </c>
    </row>
    <row r="451" spans="5:6" x14ac:dyDescent="0.3">
      <c r="E451">
        <f ca="1"/>
        <v>130.4480970443268</v>
      </c>
      <c r="F451">
        <f ca="1"/>
        <v>0.49086461149071781</v>
      </c>
    </row>
    <row r="452" spans="5:6" x14ac:dyDescent="0.3">
      <c r="E452">
        <f ca="1"/>
        <v>134.24585495043715</v>
      </c>
      <c r="F452">
        <f ca="1"/>
        <v>0.59776285449999289</v>
      </c>
    </row>
    <row r="453" spans="5:6" x14ac:dyDescent="0.3">
      <c r="E453">
        <f ca="1"/>
        <v>121.82079486036366</v>
      </c>
      <c r="F453">
        <f ca="1"/>
        <v>0.24468455484732798</v>
      </c>
    </row>
    <row r="454" spans="5:6" x14ac:dyDescent="0.3">
      <c r="E454">
        <f ca="1"/>
        <v>140.85384021955613</v>
      </c>
      <c r="F454">
        <f ca="1"/>
        <v>0.75657955241902464</v>
      </c>
    </row>
    <row r="455" spans="5:6" x14ac:dyDescent="0.3">
      <c r="E455">
        <f ca="1"/>
        <v>150.82089572546056</v>
      </c>
      <c r="F455">
        <f ca="1"/>
        <v>0.90862249871351763</v>
      </c>
    </row>
    <row r="456" spans="5:6" x14ac:dyDescent="0.3">
      <c r="E456">
        <f ca="1"/>
        <v>151.97849381077231</v>
      </c>
      <c r="F456">
        <f ca="1"/>
        <v>0.91984851777860999</v>
      </c>
    </row>
    <row r="457" spans="5:6" x14ac:dyDescent="0.3">
      <c r="E457">
        <f ca="1"/>
        <v>139.25991121894896</v>
      </c>
      <c r="F457">
        <f ca="1"/>
        <v>0.72225886094759195</v>
      </c>
    </row>
    <row r="458" spans="5:6" x14ac:dyDescent="0.3">
      <c r="E458">
        <f ca="1"/>
        <v>111.59855762172546</v>
      </c>
      <c r="F458">
        <f ca="1"/>
        <v>4.6940288548934062E-2</v>
      </c>
    </row>
    <row r="459" spans="5:6" x14ac:dyDescent="0.3">
      <c r="E459">
        <f ca="1"/>
        <v>143.98036512018052</v>
      </c>
      <c r="F459">
        <f ca="1"/>
        <v>0.81576755775579413</v>
      </c>
    </row>
    <row r="460" spans="5:6" x14ac:dyDescent="0.3">
      <c r="E460">
        <f ca="1"/>
        <v>132.9783597672855</v>
      </c>
      <c r="F460">
        <f ca="1"/>
        <v>0.56298017106444509</v>
      </c>
    </row>
    <row r="461" spans="5:6" x14ac:dyDescent="0.3">
      <c r="E461">
        <f ca="1"/>
        <v>114.94489859701712</v>
      </c>
      <c r="F461">
        <f ca="1"/>
        <v>9.4108250785477132E-2</v>
      </c>
    </row>
    <row r="462" spans="5:6" x14ac:dyDescent="0.3">
      <c r="E462">
        <f ca="1"/>
        <v>127.63533490966311</v>
      </c>
      <c r="F462">
        <f ca="1"/>
        <v>0.40855209176126417</v>
      </c>
    </row>
    <row r="463" spans="5:6" x14ac:dyDescent="0.3">
      <c r="E463">
        <f ca="1"/>
        <v>158.40068902458825</v>
      </c>
      <c r="F463">
        <f ca="1"/>
        <v>0.96370564114881829</v>
      </c>
    </row>
    <row r="464" spans="5:6" x14ac:dyDescent="0.3">
      <c r="E464">
        <f ca="1"/>
        <v>114.55748476512186</v>
      </c>
      <c r="F464">
        <f ca="1"/>
        <v>8.7702835518202349E-2</v>
      </c>
    </row>
    <row r="465" spans="5:6" x14ac:dyDescent="0.3">
      <c r="E465">
        <f ca="1"/>
        <v>133.77594130727314</v>
      </c>
      <c r="F465">
        <f ca="1"/>
        <v>0.58499457786731113</v>
      </c>
    </row>
    <row r="466" spans="5:6" x14ac:dyDescent="0.3">
      <c r="E466">
        <f ca="1"/>
        <v>116.50292355433797</v>
      </c>
      <c r="F466">
        <f ca="1"/>
        <v>0.12230508761220182</v>
      </c>
    </row>
    <row r="467" spans="5:6" x14ac:dyDescent="0.3">
      <c r="E467">
        <f ca="1"/>
        <v>134.89218550515125</v>
      </c>
      <c r="F467">
        <f ca="1"/>
        <v>0.61505770549726901</v>
      </c>
    </row>
    <row r="468" spans="5:6" x14ac:dyDescent="0.3">
      <c r="E468">
        <f ca="1"/>
        <v>147.20523941316966</v>
      </c>
      <c r="F468">
        <f ca="1"/>
        <v>0.86553733715292069</v>
      </c>
    </row>
    <row r="469" spans="5:6" x14ac:dyDescent="0.3">
      <c r="E469">
        <f ca="1"/>
        <v>137.53836612365041</v>
      </c>
      <c r="F469">
        <f ca="1"/>
        <v>0.68218581776825005</v>
      </c>
    </row>
    <row r="470" spans="5:6" x14ac:dyDescent="0.3">
      <c r="E470">
        <f ca="1"/>
        <v>139.51265909839844</v>
      </c>
      <c r="F470">
        <f ca="1"/>
        <v>0.72788338462393498</v>
      </c>
    </row>
    <row r="471" spans="5:6" x14ac:dyDescent="0.3">
      <c r="E471">
        <f ca="1"/>
        <v>135.65861227911375</v>
      </c>
      <c r="F471">
        <f ca="1"/>
        <v>0.63513529282968784</v>
      </c>
    </row>
    <row r="472" spans="5:6" x14ac:dyDescent="0.3">
      <c r="E472">
        <f ca="1"/>
        <v>132.35499385376636</v>
      </c>
      <c r="F472">
        <f ca="1"/>
        <v>0.54550287377760265</v>
      </c>
    </row>
    <row r="473" spans="5:6" x14ac:dyDescent="0.3">
      <c r="E473">
        <f ca="1"/>
        <v>124.82004320688</v>
      </c>
      <c r="F473">
        <f ca="1"/>
        <v>0.32695020310821477</v>
      </c>
    </row>
    <row r="474" spans="5:6" x14ac:dyDescent="0.3">
      <c r="E474">
        <f ca="1"/>
        <v>151.30160907426222</v>
      </c>
      <c r="F474">
        <f ca="1"/>
        <v>0.91342585262468212</v>
      </c>
    </row>
    <row r="475" spans="5:6" x14ac:dyDescent="0.3">
      <c r="E475">
        <f ca="1"/>
        <v>132.89227070314712</v>
      </c>
      <c r="F475">
        <f ca="1"/>
        <v>0.56057993937646633</v>
      </c>
    </row>
    <row r="476" spans="5:6" x14ac:dyDescent="0.3">
      <c r="E476">
        <f ca="1"/>
        <v>146.64004976876566</v>
      </c>
      <c r="F476">
        <f ca="1"/>
        <v>0.85762016115272788</v>
      </c>
    </row>
    <row r="477" spans="5:6" x14ac:dyDescent="0.3">
      <c r="E477">
        <f ca="1"/>
        <v>134.25453778239688</v>
      </c>
      <c r="F477">
        <f ca="1"/>
        <v>0.59799728390316997</v>
      </c>
    </row>
    <row r="478" spans="5:6" x14ac:dyDescent="0.3">
      <c r="E478">
        <f ca="1"/>
        <v>110.26726917881518</v>
      </c>
      <c r="F478">
        <f ca="1"/>
        <v>3.3267237482268008E-2</v>
      </c>
    </row>
    <row r="479" spans="5:6" x14ac:dyDescent="0.3">
      <c r="E479">
        <f ca="1"/>
        <v>126.98977186549185</v>
      </c>
      <c r="F479">
        <f ca="1"/>
        <v>0.38965007642633154</v>
      </c>
    </row>
    <row r="480" spans="5:6" x14ac:dyDescent="0.3">
      <c r="E480">
        <f ca="1"/>
        <v>114.30395705385168</v>
      </c>
      <c r="F480">
        <f ca="1"/>
        <v>8.3644015817837092E-2</v>
      </c>
    </row>
    <row r="481" spans="5:6" x14ac:dyDescent="0.3">
      <c r="E481">
        <f ca="1"/>
        <v>130.47228347403302</v>
      </c>
      <c r="F481">
        <f ca="1"/>
        <v>0.49156639215687159</v>
      </c>
    </row>
    <row r="482" spans="5:6" x14ac:dyDescent="0.3">
      <c r="E482">
        <f ca="1"/>
        <v>148.95930206747462</v>
      </c>
      <c r="F482">
        <f ca="1"/>
        <v>0.88802593064160185</v>
      </c>
    </row>
    <row r="483" spans="5:6" x14ac:dyDescent="0.3">
      <c r="E483">
        <f ca="1"/>
        <v>126.12476970902161</v>
      </c>
      <c r="F483">
        <f ca="1"/>
        <v>0.36445682143910574</v>
      </c>
    </row>
    <row r="484" spans="5:6" x14ac:dyDescent="0.3">
      <c r="E484">
        <f ca="1"/>
        <v>130.5645106434344</v>
      </c>
      <c r="F484">
        <f ca="1"/>
        <v>0.49424074829687115</v>
      </c>
    </row>
    <row r="485" spans="5:6" x14ac:dyDescent="0.3">
      <c r="E485">
        <f ca="1"/>
        <v>133.01211801420243</v>
      </c>
      <c r="F485">
        <f ca="1"/>
        <v>0.56392015329952327</v>
      </c>
    </row>
    <row r="486" spans="5:6" x14ac:dyDescent="0.3">
      <c r="E486">
        <f ca="1"/>
        <v>112.24088162095757</v>
      </c>
      <c r="F486">
        <f ca="1"/>
        <v>5.4561502568688303E-2</v>
      </c>
    </row>
    <row r="487" spans="5:6" x14ac:dyDescent="0.3">
      <c r="E487">
        <f ca="1"/>
        <v>112.96477174444952</v>
      </c>
      <c r="F487">
        <f ca="1"/>
        <v>6.3964028195878875E-2</v>
      </c>
    </row>
    <row r="488" spans="5:6" x14ac:dyDescent="0.3">
      <c r="E488">
        <f ca="1"/>
        <v>119.76040637629154</v>
      </c>
      <c r="F488">
        <f ca="1"/>
        <v>0.19298558037533686</v>
      </c>
    </row>
    <row r="489" spans="5:6" x14ac:dyDescent="0.3">
      <c r="E489">
        <f ca="1"/>
        <v>128.32097618922873</v>
      </c>
      <c r="F489">
        <f ca="1"/>
        <v>0.4286706773209914</v>
      </c>
    </row>
    <row r="490" spans="5:6" x14ac:dyDescent="0.3">
      <c r="E490">
        <f ca="1"/>
        <v>135.6108108582693</v>
      </c>
      <c r="F490">
        <f ca="1"/>
        <v>0.63389739272017875</v>
      </c>
    </row>
    <row r="491" spans="5:6" x14ac:dyDescent="0.3">
      <c r="E491">
        <f ca="1"/>
        <v>141.0906174656389</v>
      </c>
      <c r="F491">
        <f ca="1"/>
        <v>0.76144186561872029</v>
      </c>
    </row>
    <row r="492" spans="5:6" x14ac:dyDescent="0.3">
      <c r="E492">
        <f ca="1"/>
        <v>137.21858016317157</v>
      </c>
      <c r="F492">
        <f ca="1"/>
        <v>0.67441476333741646</v>
      </c>
    </row>
    <row r="493" spans="5:6" x14ac:dyDescent="0.3">
      <c r="E493">
        <f ca="1"/>
        <v>115.95562763440248</v>
      </c>
      <c r="F493">
        <f ca="1"/>
        <v>0.11196159549973039</v>
      </c>
    </row>
    <row r="494" spans="5:6" x14ac:dyDescent="0.3">
      <c r="E494">
        <f ca="1"/>
        <v>135.8118133477808</v>
      </c>
      <c r="F494">
        <f ca="1"/>
        <v>0.63908948565461343</v>
      </c>
    </row>
    <row r="495" spans="5:6" x14ac:dyDescent="0.3">
      <c r="E495">
        <f ca="1"/>
        <v>103.19374222580818</v>
      </c>
      <c r="F495">
        <f ca="1"/>
        <v>1.0747525219607645E-3</v>
      </c>
    </row>
    <row r="496" spans="5:6" x14ac:dyDescent="0.3">
      <c r="E496">
        <f ca="1"/>
        <v>124.56098200232245</v>
      </c>
      <c r="F496">
        <f ca="1"/>
        <v>0.31959893809290452</v>
      </c>
    </row>
    <row r="497" spans="5:6" x14ac:dyDescent="0.3">
      <c r="E497">
        <f ca="1"/>
        <v>144.34789745950627</v>
      </c>
      <c r="F497">
        <f ca="1"/>
        <v>0.82201120779209735</v>
      </c>
    </row>
    <row r="498" spans="5:6" x14ac:dyDescent="0.3">
      <c r="E498">
        <f ca="1"/>
        <v>146.10173775269948</v>
      </c>
      <c r="F498">
        <f ca="1"/>
        <v>0.84976640466150055</v>
      </c>
    </row>
    <row r="499" spans="5:6" x14ac:dyDescent="0.3">
      <c r="E499">
        <f ca="1"/>
        <v>122.67504799715674</v>
      </c>
      <c r="F499">
        <f ca="1"/>
        <v>0.2673958164514938</v>
      </c>
    </row>
    <row r="500" spans="5:6" x14ac:dyDescent="0.3">
      <c r="E500">
        <f ca="1"/>
        <v>140.70291754014798</v>
      </c>
      <c r="F500">
        <f ca="1"/>
        <v>0.75344812980614595</v>
      </c>
    </row>
    <row r="501" spans="5:6" x14ac:dyDescent="0.3">
      <c r="E501">
        <f ca="1"/>
        <v>120.15580698193742</v>
      </c>
      <c r="F501">
        <f ca="1"/>
        <v>0.20253272445753878</v>
      </c>
    </row>
    <row r="502" spans="5:6" x14ac:dyDescent="0.3">
      <c r="E502">
        <f ca="1"/>
        <v>139.03263311239283</v>
      </c>
      <c r="F502">
        <f ca="1"/>
        <v>0.71714346467383683</v>
      </c>
    </row>
    <row r="503" spans="5:6" x14ac:dyDescent="0.3">
      <c r="E503">
        <f ca="1"/>
        <v>119.14092463000317</v>
      </c>
      <c r="F503">
        <f ca="1"/>
        <v>0.17841987795692882</v>
      </c>
    </row>
    <row r="504" spans="5:6" x14ac:dyDescent="0.3">
      <c r="E504">
        <f ca="1"/>
        <v>119.26912146071291</v>
      </c>
      <c r="F504">
        <f ca="1"/>
        <v>0.18139378909303971</v>
      </c>
    </row>
    <row r="505" spans="5:6" x14ac:dyDescent="0.3">
      <c r="E505">
        <f ca="1"/>
        <v>114.71209151525015</v>
      </c>
      <c r="F505">
        <f ca="1"/>
        <v>9.0229692966895314E-2</v>
      </c>
    </row>
    <row r="506" spans="5:6" x14ac:dyDescent="0.3">
      <c r="E506">
        <f ca="1"/>
        <v>133.51506636119191</v>
      </c>
      <c r="F506">
        <f ca="1"/>
        <v>0.57783982720062088</v>
      </c>
    </row>
    <row r="507" spans="5:6" x14ac:dyDescent="0.3">
      <c r="E507">
        <f ca="1"/>
        <v>128.20573608327661</v>
      </c>
      <c r="F507">
        <f ca="1"/>
        <v>0.42528810141590023</v>
      </c>
    </row>
    <row r="508" spans="5:6" x14ac:dyDescent="0.3">
      <c r="E508">
        <f ca="1"/>
        <v>146.20291023922204</v>
      </c>
      <c r="F508">
        <f ca="1"/>
        <v>0.85126598874623616</v>
      </c>
    </row>
    <row r="509" spans="5:6" x14ac:dyDescent="0.3">
      <c r="E509">
        <f ca="1"/>
        <v>123.50875761946274</v>
      </c>
      <c r="F509">
        <f ca="1"/>
        <v>0.29015933561601459</v>
      </c>
    </row>
    <row r="510" spans="5:6" x14ac:dyDescent="0.3">
      <c r="E510">
        <f ca="1"/>
        <v>120.7925001694297</v>
      </c>
      <c r="F510">
        <f ca="1"/>
        <v>0.21829392560748229</v>
      </c>
    </row>
    <row r="511" spans="5:6" x14ac:dyDescent="0.3">
      <c r="E511">
        <f ca="1"/>
        <v>134.47397488403817</v>
      </c>
      <c r="F511">
        <f ca="1"/>
        <v>0.60390333171357158</v>
      </c>
    </row>
    <row r="512" spans="5:6" x14ac:dyDescent="0.3">
      <c r="E512">
        <f ca="1"/>
        <v>133.48724548759245</v>
      </c>
      <c r="F512">
        <f ca="1"/>
        <v>0.57707411670853137</v>
      </c>
    </row>
    <row r="513" spans="5:6" x14ac:dyDescent="0.3">
      <c r="E513">
        <f ca="1"/>
        <v>133.76402827283124</v>
      </c>
      <c r="F513">
        <f ca="1"/>
        <v>0.58466886046436128</v>
      </c>
    </row>
    <row r="514" spans="5:6" x14ac:dyDescent="0.3">
      <c r="E514">
        <f ca="1"/>
        <v>121.42209321557669</v>
      </c>
      <c r="F514">
        <f ca="1"/>
        <v>0.23432195917278498</v>
      </c>
    </row>
    <row r="515" spans="5:6" x14ac:dyDescent="0.3">
      <c r="E515">
        <f ca="1"/>
        <v>136.62630331445854</v>
      </c>
      <c r="F515">
        <f ca="1"/>
        <v>0.6597638162024837</v>
      </c>
    </row>
    <row r="516" spans="5:6" x14ac:dyDescent="0.3">
      <c r="E516">
        <f ca="1"/>
        <v>143.61050614717783</v>
      </c>
      <c r="F516">
        <f ca="1"/>
        <v>0.80933324134053208</v>
      </c>
    </row>
    <row r="517" spans="5:6" x14ac:dyDescent="0.3">
      <c r="E517">
        <f ca="1"/>
        <v>131.51971784977894</v>
      </c>
      <c r="F517">
        <f ca="1"/>
        <v>0.52176166461537776</v>
      </c>
    </row>
    <row r="518" spans="5:6" x14ac:dyDescent="0.3">
      <c r="E518">
        <f ca="1"/>
        <v>149.53047066263858</v>
      </c>
      <c r="F518">
        <f ca="1"/>
        <v>0.89469200473960697</v>
      </c>
    </row>
    <row r="519" spans="5:6" x14ac:dyDescent="0.3">
      <c r="E519">
        <f ca="1"/>
        <v>140.68541369105398</v>
      </c>
      <c r="F519">
        <f ca="1"/>
        <v>0.75308333374272074</v>
      </c>
    </row>
    <row r="520" spans="5:6" x14ac:dyDescent="0.3">
      <c r="E520">
        <f ca="1"/>
        <v>131.98747821075136</v>
      </c>
      <c r="F520">
        <f ca="1"/>
        <v>0.53509914131473724</v>
      </c>
    </row>
    <row r="521" spans="5:6" x14ac:dyDescent="0.3">
      <c r="E521">
        <f ca="1"/>
        <v>155.34204119209045</v>
      </c>
      <c r="F521">
        <f ca="1"/>
        <v>0.94633773831603585</v>
      </c>
    </row>
    <row r="522" spans="5:6" x14ac:dyDescent="0.3">
      <c r="E522">
        <f ca="1"/>
        <v>156.01388262836059</v>
      </c>
      <c r="F522">
        <f ca="1"/>
        <v>0.950649299754184</v>
      </c>
    </row>
    <row r="523" spans="5:6" x14ac:dyDescent="0.3">
      <c r="E523">
        <f ca="1"/>
        <v>139.86382453613692</v>
      </c>
      <c r="F523">
        <f ca="1"/>
        <v>0.73558497164998582</v>
      </c>
    </row>
    <row r="524" spans="5:6" x14ac:dyDescent="0.3">
      <c r="E524">
        <f ca="1"/>
        <v>160.24680081110318</v>
      </c>
      <c r="F524">
        <f ca="1"/>
        <v>0.97167945184339</v>
      </c>
    </row>
    <row r="525" spans="5:6" x14ac:dyDescent="0.3">
      <c r="E525">
        <f ca="1"/>
        <v>117.59136088440431</v>
      </c>
      <c r="F525">
        <f ca="1"/>
        <v>0.14423894305025242</v>
      </c>
    </row>
    <row r="526" spans="5:6" x14ac:dyDescent="0.3">
      <c r="E526">
        <f ca="1"/>
        <v>112.04072232219984</v>
      </c>
      <c r="F526">
        <f ca="1"/>
        <v>5.2114109171975898E-2</v>
      </c>
    </row>
    <row r="527" spans="5:6" x14ac:dyDescent="0.3">
      <c r="E527">
        <f ca="1"/>
        <v>114.42412506920355</v>
      </c>
      <c r="F527">
        <f ca="1"/>
        <v>8.5554679350152707E-2</v>
      </c>
    </row>
    <row r="528" spans="5:6" x14ac:dyDescent="0.3">
      <c r="E528">
        <f ca="1"/>
        <v>124.33757392554008</v>
      </c>
      <c r="F528">
        <f ca="1"/>
        <v>0.31328983846705816</v>
      </c>
    </row>
    <row r="529" spans="5:6" x14ac:dyDescent="0.3">
      <c r="E529">
        <f ca="1"/>
        <v>127.87716474270157</v>
      </c>
      <c r="F529">
        <f ca="1"/>
        <v>0.41564534474314874</v>
      </c>
    </row>
    <row r="530" spans="5:6" x14ac:dyDescent="0.3">
      <c r="E530">
        <f ca="1"/>
        <v>129.68527891916034</v>
      </c>
      <c r="F530">
        <f ca="1"/>
        <v>0.4686500597175387</v>
      </c>
    </row>
    <row r="531" spans="5:6" x14ac:dyDescent="0.3">
      <c r="E531">
        <f ca="1"/>
        <v>142.43513968320079</v>
      </c>
      <c r="F531">
        <f ca="1"/>
        <v>0.78787490971374519</v>
      </c>
    </row>
    <row r="532" spans="5:6" x14ac:dyDescent="0.3">
      <c r="E532">
        <f ca="1"/>
        <v>133.41163037799609</v>
      </c>
      <c r="F532">
        <f ca="1"/>
        <v>0.57499039430759469</v>
      </c>
    </row>
    <row r="533" spans="5:6" x14ac:dyDescent="0.3">
      <c r="E533">
        <f ca="1"/>
        <v>150.83116064196395</v>
      </c>
      <c r="F533">
        <f ca="1"/>
        <v>0.90872721030190995</v>
      </c>
    </row>
    <row r="534" spans="5:6" x14ac:dyDescent="0.3">
      <c r="E534">
        <f ca="1"/>
        <v>148.08922192593678</v>
      </c>
      <c r="F534">
        <f ca="1"/>
        <v>0.87725806101818704</v>
      </c>
    </row>
    <row r="535" spans="5:6" x14ac:dyDescent="0.3">
      <c r="E535">
        <f ca="1"/>
        <v>158.6053505324285</v>
      </c>
      <c r="F535">
        <f ca="1"/>
        <v>0.96467442707804363</v>
      </c>
    </row>
    <row r="536" spans="5:6" x14ac:dyDescent="0.3">
      <c r="E536">
        <f ca="1"/>
        <v>164.78255358387355</v>
      </c>
      <c r="F536">
        <f ca="1"/>
        <v>0.98518438273538922</v>
      </c>
    </row>
    <row r="537" spans="5:6" x14ac:dyDescent="0.3">
      <c r="E537">
        <f ca="1"/>
        <v>110.19043738537607</v>
      </c>
      <c r="F537">
        <f ca="1"/>
        <v>3.2563767233114493E-2</v>
      </c>
    </row>
    <row r="538" spans="5:6" x14ac:dyDescent="0.3">
      <c r="E538">
        <f ca="1"/>
        <v>132.37032687344043</v>
      </c>
      <c r="F538">
        <f ca="1"/>
        <v>0.54593538535127739</v>
      </c>
    </row>
    <row r="539" spans="5:6" x14ac:dyDescent="0.3">
      <c r="E539">
        <f ca="1"/>
        <v>138.93147678479042</v>
      </c>
      <c r="F539">
        <f ca="1"/>
        <v>0.71484927364753004</v>
      </c>
    </row>
    <row r="540" spans="5:6" x14ac:dyDescent="0.3">
      <c r="E540">
        <f ca="1"/>
        <v>155.46479404337464</v>
      </c>
      <c r="F540">
        <f ca="1"/>
        <v>0.94714795677616914</v>
      </c>
    </row>
    <row r="541" spans="5:6" x14ac:dyDescent="0.3">
      <c r="E541">
        <f ca="1"/>
        <v>139.16550750084667</v>
      </c>
      <c r="F541">
        <f ca="1"/>
        <v>0.7201407009170453</v>
      </c>
    </row>
    <row r="542" spans="5:6" x14ac:dyDescent="0.3">
      <c r="E542">
        <f ca="1"/>
        <v>124.75289918234637</v>
      </c>
      <c r="F542">
        <f ca="1"/>
        <v>0.32504138305745456</v>
      </c>
    </row>
    <row r="543" spans="5:6" x14ac:dyDescent="0.3">
      <c r="E543">
        <f ca="1"/>
        <v>150.1743091903775</v>
      </c>
      <c r="F543">
        <f ca="1"/>
        <v>0.90183464835062299</v>
      </c>
    </row>
    <row r="544" spans="5:6" x14ac:dyDescent="0.3">
      <c r="E544">
        <f ca="1"/>
        <v>148.03592266054559</v>
      </c>
      <c r="F544">
        <f ca="1"/>
        <v>0.87657390641538124</v>
      </c>
    </row>
    <row r="545" spans="5:6" x14ac:dyDescent="0.3">
      <c r="E545">
        <f ca="1"/>
        <v>146.77141574276436</v>
      </c>
      <c r="F545">
        <f ca="1"/>
        <v>0.85949018729785287</v>
      </c>
    </row>
    <row r="546" spans="5:6" x14ac:dyDescent="0.3">
      <c r="E546">
        <f ca="1"/>
        <v>150.89869738499391</v>
      </c>
      <c r="F546">
        <f ca="1"/>
        <v>0.90941379927722421</v>
      </c>
    </row>
    <row r="547" spans="5:6" x14ac:dyDescent="0.3">
      <c r="E547">
        <f ca="1"/>
        <v>119.05324579691721</v>
      </c>
      <c r="F547">
        <f ca="1"/>
        <v>0.17639827866305757</v>
      </c>
    </row>
    <row r="548" spans="5:6" x14ac:dyDescent="0.3">
      <c r="E548">
        <f ca="1"/>
        <v>134.56255024260201</v>
      </c>
      <c r="F548">
        <f ca="1"/>
        <v>0.60627704003942973</v>
      </c>
    </row>
    <row r="549" spans="5:6" x14ac:dyDescent="0.3">
      <c r="E549">
        <f ca="1"/>
        <v>120.03134644666224</v>
      </c>
      <c r="F549">
        <f ca="1"/>
        <v>0.19950712911914525</v>
      </c>
    </row>
    <row r="550" spans="5:6" x14ac:dyDescent="0.3">
      <c r="E550">
        <f ca="1"/>
        <v>171.36621637819661</v>
      </c>
      <c r="F550">
        <f ca="1"/>
        <v>0.99474854362209331</v>
      </c>
    </row>
    <row r="551" spans="5:6" x14ac:dyDescent="0.3">
      <c r="E551">
        <f ca="1"/>
        <v>135.57351412803806</v>
      </c>
      <c r="F551">
        <f ca="1"/>
        <v>0.63293017756121239</v>
      </c>
    </row>
    <row r="552" spans="5:6" x14ac:dyDescent="0.3">
      <c r="E552">
        <f ca="1"/>
        <v>145.37106434311809</v>
      </c>
      <c r="F552">
        <f ca="1"/>
        <v>0.83860983569740433</v>
      </c>
    </row>
    <row r="553" spans="5:6" x14ac:dyDescent="0.3">
      <c r="E553">
        <f ca="1"/>
        <v>116.02775766204203</v>
      </c>
      <c r="F553">
        <f ca="1"/>
        <v>0.1132979595786241</v>
      </c>
    </row>
    <row r="554" spans="5:6" x14ac:dyDescent="0.3">
      <c r="E554">
        <f ca="1"/>
        <v>138.22921373673481</v>
      </c>
      <c r="F554">
        <f ca="1"/>
        <v>0.69862977895829359</v>
      </c>
    </row>
    <row r="555" spans="5:6" x14ac:dyDescent="0.3">
      <c r="E555">
        <f ca="1"/>
        <v>124.261646554877</v>
      </c>
      <c r="F555">
        <f ca="1"/>
        <v>0.31115237558290465</v>
      </c>
    </row>
    <row r="556" spans="5:6" x14ac:dyDescent="0.3">
      <c r="E556">
        <f ca="1"/>
        <v>149.96555051512124</v>
      </c>
      <c r="F556">
        <f ca="1"/>
        <v>0.89956121345767026</v>
      </c>
    </row>
    <row r="557" spans="5:6" x14ac:dyDescent="0.3">
      <c r="E557">
        <f ca="1"/>
        <v>131.57883760635488</v>
      </c>
      <c r="F557">
        <f ca="1"/>
        <v>0.52345293778346758</v>
      </c>
    </row>
    <row r="558" spans="5:6" x14ac:dyDescent="0.3">
      <c r="E558">
        <f ca="1"/>
        <v>118.80465770321427</v>
      </c>
      <c r="F558">
        <f ca="1"/>
        <v>0.1707219723533886</v>
      </c>
    </row>
    <row r="559" spans="5:6" x14ac:dyDescent="0.3">
      <c r="E559">
        <f ca="1"/>
        <v>124.48735245705603</v>
      </c>
      <c r="F559">
        <f ca="1"/>
        <v>0.31751641204348013</v>
      </c>
    </row>
    <row r="560" spans="5:6" x14ac:dyDescent="0.3">
      <c r="E560">
        <f ca="1"/>
        <v>135.19303249379419</v>
      </c>
      <c r="F560">
        <f ca="1"/>
        <v>0.62299641276743944</v>
      </c>
    </row>
    <row r="561" spans="5:6" x14ac:dyDescent="0.3">
      <c r="E561">
        <f ca="1"/>
        <v>123.17590326694858</v>
      </c>
      <c r="F561">
        <f ca="1"/>
        <v>0.28100572638150423</v>
      </c>
    </row>
    <row r="562" spans="5:6" x14ac:dyDescent="0.3">
      <c r="E562">
        <f ca="1"/>
        <v>123.4532610580427</v>
      </c>
      <c r="F562">
        <f ca="1"/>
        <v>0.28862742012741061</v>
      </c>
    </row>
    <row r="563" spans="5:6" x14ac:dyDescent="0.3">
      <c r="E563">
        <f ca="1"/>
        <v>111.23445710205282</v>
      </c>
      <c r="F563">
        <f ca="1"/>
        <v>4.2918760802690192E-2</v>
      </c>
    </row>
    <row r="564" spans="5:6" x14ac:dyDescent="0.3">
      <c r="E564">
        <f ca="1"/>
        <v>123.66941772282286</v>
      </c>
      <c r="F564">
        <f ca="1"/>
        <v>0.29460668857362582</v>
      </c>
    </row>
    <row r="565" spans="5:6" x14ac:dyDescent="0.3">
      <c r="E565">
        <f ca="1"/>
        <v>129.72541447983127</v>
      </c>
      <c r="F565">
        <f ca="1"/>
        <v>0.46982230250853463</v>
      </c>
    </row>
    <row r="566" spans="5:6" x14ac:dyDescent="0.3">
      <c r="E566">
        <f ca="1"/>
        <v>145.95882236527444</v>
      </c>
      <c r="F566">
        <f ca="1"/>
        <v>0.84762945044501059</v>
      </c>
    </row>
    <row r="567" spans="5:6" x14ac:dyDescent="0.3">
      <c r="E567">
        <f ca="1"/>
        <v>147.94803000980045</v>
      </c>
      <c r="F567">
        <f ca="1"/>
        <v>0.87543944349396585</v>
      </c>
    </row>
    <row r="568" spans="5:6" x14ac:dyDescent="0.3">
      <c r="E568">
        <f ca="1"/>
        <v>146.33506140974785</v>
      </c>
      <c r="F568">
        <f ca="1"/>
        <v>0.85320830188431884</v>
      </c>
    </row>
    <row r="569" spans="5:6" x14ac:dyDescent="0.3">
      <c r="E569">
        <f ca="1"/>
        <v>149.34050610329842</v>
      </c>
      <c r="F569">
        <f ca="1"/>
        <v>0.8925097525172947</v>
      </c>
    </row>
    <row r="570" spans="5:6" x14ac:dyDescent="0.3">
      <c r="E570">
        <f ca="1"/>
        <v>151.85661746138572</v>
      </c>
      <c r="F570">
        <f ca="1"/>
        <v>0.91872096992715768</v>
      </c>
    </row>
    <row r="571" spans="5:6" x14ac:dyDescent="0.3">
      <c r="E571">
        <f ca="1"/>
        <v>135.03692927816314</v>
      </c>
      <c r="F571">
        <f ca="1"/>
        <v>0.61888628394751466</v>
      </c>
    </row>
    <row r="572" spans="5:6" x14ac:dyDescent="0.3">
      <c r="E572">
        <f ca="1"/>
        <v>133.43668551046025</v>
      </c>
      <c r="F572">
        <f ca="1"/>
        <v>0.57568125323530683</v>
      </c>
    </row>
    <row r="573" spans="5:6" x14ac:dyDescent="0.3">
      <c r="E573">
        <f ca="1"/>
        <v>125.98164562763353</v>
      </c>
      <c r="F573">
        <f ca="1"/>
        <v>0.36030918348869334</v>
      </c>
    </row>
    <row r="574" spans="5:6" x14ac:dyDescent="0.3">
      <c r="E574">
        <f ca="1"/>
        <v>126.7294224927173</v>
      </c>
      <c r="F574">
        <f ca="1"/>
        <v>0.38204762694768024</v>
      </c>
    </row>
    <row r="575" spans="5:6" x14ac:dyDescent="0.3">
      <c r="E575">
        <f ca="1"/>
        <v>130.32923209433122</v>
      </c>
      <c r="F575">
        <f ca="1"/>
        <v>0.4874131499607306</v>
      </c>
    </row>
    <row r="576" spans="5:6" x14ac:dyDescent="0.3">
      <c r="E576">
        <f ca="1"/>
        <v>130.52785502958113</v>
      </c>
      <c r="F576">
        <f ca="1"/>
        <v>0.49317814587224262</v>
      </c>
    </row>
    <row r="577" spans="5:6" x14ac:dyDescent="0.3">
      <c r="E577">
        <f ca="1"/>
        <v>129.47002743547966</v>
      </c>
      <c r="F577">
        <f ca="1"/>
        <v>0.46235792137008236</v>
      </c>
    </row>
    <row r="578" spans="5:6" x14ac:dyDescent="0.3">
      <c r="E578">
        <f ca="1"/>
        <v>124.53819775733118</v>
      </c>
      <c r="F578">
        <f ca="1"/>
        <v>0.31895418101683326</v>
      </c>
    </row>
    <row r="579" spans="5:6" x14ac:dyDescent="0.3">
      <c r="E579">
        <f ca="1"/>
        <v>119.84581692782679</v>
      </c>
      <c r="F579">
        <f ca="1"/>
        <v>0.1950317183262551</v>
      </c>
    </row>
    <row r="580" spans="5:6" x14ac:dyDescent="0.3">
      <c r="E580">
        <f ca="1"/>
        <v>136.95409062551414</v>
      </c>
      <c r="F580">
        <f ca="1"/>
        <v>0.6679130989241413</v>
      </c>
    </row>
    <row r="581" spans="5:6" x14ac:dyDescent="0.3">
      <c r="E581">
        <f ca="1"/>
        <v>122.22020172086198</v>
      </c>
      <c r="F581">
        <f ca="1"/>
        <v>0.25522032856742172</v>
      </c>
    </row>
    <row r="582" spans="5:6" x14ac:dyDescent="0.3">
      <c r="E582">
        <f ca="1"/>
        <v>150.0258353813463</v>
      </c>
      <c r="F582">
        <f ca="1"/>
        <v>0.90022188768940481</v>
      </c>
    </row>
    <row r="583" spans="5:6" x14ac:dyDescent="0.3">
      <c r="E583">
        <f ca="1"/>
        <v>111.61070160884795</v>
      </c>
      <c r="F583">
        <f ca="1"/>
        <v>4.7078126020173361E-2</v>
      </c>
    </row>
    <row r="584" spans="5:6" x14ac:dyDescent="0.3">
      <c r="E584">
        <f ca="1"/>
        <v>112.44916035381473</v>
      </c>
      <c r="F584">
        <f ca="1"/>
        <v>5.7178161105922554E-2</v>
      </c>
    </row>
    <row r="585" spans="5:6" x14ac:dyDescent="0.3">
      <c r="E585">
        <f ca="1"/>
        <v>118.7127916812592</v>
      </c>
      <c r="F585">
        <f ca="1"/>
        <v>0.16864523689876121</v>
      </c>
    </row>
    <row r="586" spans="5:6" x14ac:dyDescent="0.3">
      <c r="E586">
        <f ca="1"/>
        <v>128.31124081220807</v>
      </c>
      <c r="F586">
        <f ca="1"/>
        <v>0.42838492007876283</v>
      </c>
    </row>
    <row r="587" spans="5:6" x14ac:dyDescent="0.3">
      <c r="E587">
        <f ca="1"/>
        <v>143.59797267518826</v>
      </c>
      <c r="F587">
        <f ca="1"/>
        <v>0.80911253863444665</v>
      </c>
    </row>
    <row r="588" spans="5:6" x14ac:dyDescent="0.3">
      <c r="E588">
        <f ca="1"/>
        <v>114.32047989087101</v>
      </c>
      <c r="F588">
        <f ca="1"/>
        <v>8.3905320815894191E-2</v>
      </c>
    </row>
    <row r="589" spans="5:6" x14ac:dyDescent="0.3">
      <c r="E589">
        <f ca="1"/>
        <v>127.43918301947032</v>
      </c>
      <c r="F589">
        <f ca="1"/>
        <v>0.40280268284864329</v>
      </c>
    </row>
    <row r="590" spans="5:6" x14ac:dyDescent="0.3">
      <c r="E590">
        <f ca="1"/>
        <v>125.36524161809992</v>
      </c>
      <c r="F590">
        <f ca="1"/>
        <v>0.34253340206782834</v>
      </c>
    </row>
    <row r="591" spans="5:6" x14ac:dyDescent="0.3">
      <c r="E591">
        <f ca="1"/>
        <v>139.05438731047124</v>
      </c>
      <c r="F591">
        <f ca="1"/>
        <v>0.71763544196355333</v>
      </c>
    </row>
    <row r="592" spans="5:6" x14ac:dyDescent="0.3">
      <c r="E592">
        <f ca="1"/>
        <v>157.06274207812947</v>
      </c>
      <c r="F592">
        <f ca="1"/>
        <v>0.95680238034259757</v>
      </c>
    </row>
    <row r="593" spans="5:6" x14ac:dyDescent="0.3">
      <c r="E593">
        <f ca="1"/>
        <v>143.58613112254449</v>
      </c>
      <c r="F593">
        <f ca="1"/>
        <v>0.80890385950545896</v>
      </c>
    </row>
    <row r="594" spans="5:6" x14ac:dyDescent="0.3">
      <c r="E594">
        <f ca="1"/>
        <v>134.65524816583766</v>
      </c>
      <c r="F594">
        <f ca="1"/>
        <v>0.60875480894723144</v>
      </c>
    </row>
    <row r="595" spans="5:6" x14ac:dyDescent="0.3">
      <c r="E595">
        <f ca="1"/>
        <v>135.13937329025202</v>
      </c>
      <c r="F595">
        <f ca="1"/>
        <v>0.62158582267689377</v>
      </c>
    </row>
    <row r="596" spans="5:6" x14ac:dyDescent="0.3">
      <c r="E596">
        <f ca="1"/>
        <v>124.63563550410791</v>
      </c>
      <c r="F596">
        <f ca="1"/>
        <v>0.32171356288082342</v>
      </c>
    </row>
    <row r="597" spans="5:6" x14ac:dyDescent="0.3">
      <c r="E597">
        <f ca="1"/>
        <v>120.58280622287322</v>
      </c>
      <c r="F597">
        <f ca="1"/>
        <v>0.21305167017852034</v>
      </c>
    </row>
    <row r="598" spans="5:6" x14ac:dyDescent="0.3">
      <c r="E598">
        <f ca="1"/>
        <v>134.63356797550006</v>
      </c>
      <c r="F598">
        <f ca="1"/>
        <v>0.60817590018215295</v>
      </c>
    </row>
    <row r="599" spans="5:6" x14ac:dyDescent="0.3">
      <c r="E599">
        <f ca="1"/>
        <v>147.96109824384951</v>
      </c>
      <c r="F599">
        <f ca="1"/>
        <v>0.87560861435512494</v>
      </c>
    </row>
    <row r="600" spans="5:6" x14ac:dyDescent="0.3">
      <c r="E600">
        <f ca="1"/>
        <v>116.33379743841265</v>
      </c>
      <c r="F600">
        <f ca="1"/>
        <v>0.11905883994741329</v>
      </c>
    </row>
    <row r="601" spans="5:6" x14ac:dyDescent="0.3">
      <c r="E601">
        <f ca="1"/>
        <v>146.90873422196339</v>
      </c>
      <c r="F601">
        <f ca="1"/>
        <v>0.86142556768140155</v>
      </c>
    </row>
    <row r="602" spans="5:6" x14ac:dyDescent="0.3">
      <c r="E602">
        <f ca="1"/>
        <v>123.89526498380752</v>
      </c>
      <c r="F602">
        <f ca="1"/>
        <v>0.3008890517614915</v>
      </c>
    </row>
    <row r="603" spans="5:6" x14ac:dyDescent="0.3">
      <c r="E603">
        <f ca="1"/>
        <v>129.36664550161402</v>
      </c>
      <c r="F603">
        <f ca="1"/>
        <v>0.45933302113153895</v>
      </c>
    </row>
    <row r="604" spans="5:6" x14ac:dyDescent="0.3">
      <c r="E604">
        <f ca="1"/>
        <v>106.24511038191024</v>
      </c>
      <c r="F604">
        <f ca="1"/>
        <v>7.8646798097743442E-3</v>
      </c>
    </row>
    <row r="605" spans="5:6" x14ac:dyDescent="0.3">
      <c r="E605">
        <f ca="1"/>
        <v>126.23128472348699</v>
      </c>
      <c r="F605">
        <f ca="1"/>
        <v>0.36754791427811795</v>
      </c>
    </row>
    <row r="606" spans="5:6" x14ac:dyDescent="0.3">
      <c r="E606">
        <f ca="1"/>
        <v>141.46488890870194</v>
      </c>
      <c r="F606">
        <f ca="1"/>
        <v>0.769001481949529</v>
      </c>
    </row>
    <row r="607" spans="5:6" x14ac:dyDescent="0.3">
      <c r="E607">
        <f ca="1"/>
        <v>142.27183540201901</v>
      </c>
      <c r="F607">
        <f ca="1"/>
        <v>0.78477164092927332</v>
      </c>
    </row>
    <row r="608" spans="5:6" x14ac:dyDescent="0.3">
      <c r="E608">
        <f ca="1"/>
        <v>145.63026498498471</v>
      </c>
      <c r="F608">
        <f ca="1"/>
        <v>0.84263346361792157</v>
      </c>
    </row>
    <row r="609" spans="5:6" x14ac:dyDescent="0.3">
      <c r="E609">
        <f ca="1"/>
        <v>152.12627140530964</v>
      </c>
      <c r="F609">
        <f ca="1"/>
        <v>0.92119893406702968</v>
      </c>
    </row>
    <row r="610" spans="5:6" x14ac:dyDescent="0.3">
      <c r="E610">
        <f ca="1"/>
        <v>143.92772757772443</v>
      </c>
      <c r="F610">
        <f ca="1"/>
        <v>0.81486110545286006</v>
      </c>
    </row>
    <row r="611" spans="5:6" x14ac:dyDescent="0.3">
      <c r="E611">
        <f ca="1"/>
        <v>127.78230223894042</v>
      </c>
      <c r="F611">
        <f ca="1"/>
        <v>0.41286234092911589</v>
      </c>
    </row>
    <row r="612" spans="5:6" x14ac:dyDescent="0.3">
      <c r="E612">
        <f ca="1"/>
        <v>114.68509394622944</v>
      </c>
      <c r="F612">
        <f ca="1"/>
        <v>8.978563433756781E-2</v>
      </c>
    </row>
    <row r="613" spans="5:6" x14ac:dyDescent="0.3">
      <c r="E613">
        <f ca="1"/>
        <v>126.8383017281629</v>
      </c>
      <c r="F613">
        <f ca="1"/>
        <v>0.38522523454474089</v>
      </c>
    </row>
    <row r="614" spans="5:6" x14ac:dyDescent="0.3">
      <c r="E614">
        <f ca="1"/>
        <v>107.4440527250795</v>
      </c>
      <c r="F614">
        <f ca="1"/>
        <v>1.3157678130336636E-2</v>
      </c>
    </row>
    <row r="615" spans="5:6" x14ac:dyDescent="0.3">
      <c r="E615">
        <f ca="1"/>
        <v>115.66315765128435</v>
      </c>
      <c r="F615">
        <f ca="1"/>
        <v>0.10662733238715627</v>
      </c>
    </row>
    <row r="616" spans="5:6" x14ac:dyDescent="0.3">
      <c r="E616">
        <f ca="1"/>
        <v>161.59389759205999</v>
      </c>
      <c r="F616">
        <f ca="1"/>
        <v>0.97650339275930964</v>
      </c>
    </row>
    <row r="617" spans="5:6" x14ac:dyDescent="0.3">
      <c r="E617">
        <f ca="1"/>
        <v>133.14032919555083</v>
      </c>
      <c r="F617">
        <f ca="1"/>
        <v>0.5674837546815048</v>
      </c>
    </row>
    <row r="618" spans="5:6" x14ac:dyDescent="0.3">
      <c r="E618">
        <f ca="1"/>
        <v>164.41414587088789</v>
      </c>
      <c r="F618">
        <f ca="1"/>
        <v>0.98435205098436063</v>
      </c>
    </row>
    <row r="619" spans="5:6" x14ac:dyDescent="0.3">
      <c r="E619">
        <f ca="1"/>
        <v>139.98385896678718</v>
      </c>
      <c r="F619">
        <f ca="1"/>
        <v>0.73818714141210839</v>
      </c>
    </row>
    <row r="620" spans="5:6" x14ac:dyDescent="0.3">
      <c r="E620">
        <f ca="1"/>
        <v>137.31355101691165</v>
      </c>
      <c r="F620">
        <f ca="1"/>
        <v>0.67673297882662165</v>
      </c>
    </row>
    <row r="621" spans="5:6" x14ac:dyDescent="0.3">
      <c r="E621">
        <f ca="1"/>
        <v>123.3178588185398</v>
      </c>
      <c r="F621">
        <f ca="1"/>
        <v>0.28489935436704794</v>
      </c>
    </row>
    <row r="622" spans="5:6" x14ac:dyDescent="0.3">
      <c r="E622">
        <f ca="1"/>
        <v>134.52448889161917</v>
      </c>
      <c r="F622">
        <f ca="1"/>
        <v>0.60525777432277095</v>
      </c>
    </row>
    <row r="623" spans="5:6" x14ac:dyDescent="0.3">
      <c r="E623">
        <f ca="1"/>
        <v>112.42942049068502</v>
      </c>
      <c r="F623">
        <f ca="1"/>
        <v>5.6927097231333157E-2</v>
      </c>
    </row>
    <row r="624" spans="5:6" x14ac:dyDescent="0.3">
      <c r="E624">
        <f ca="1"/>
        <v>126.47013017771734</v>
      </c>
      <c r="F624">
        <f ca="1"/>
        <v>0.3744917651486297</v>
      </c>
    </row>
    <row r="625" spans="5:6" x14ac:dyDescent="0.3">
      <c r="E625">
        <f ca="1"/>
        <v>134.27542236351258</v>
      </c>
      <c r="F625">
        <f ca="1"/>
        <v>0.59856092336587974</v>
      </c>
    </row>
    <row r="626" spans="5:6" x14ac:dyDescent="0.3">
      <c r="E626">
        <f ca="1"/>
        <v>147.63552109791391</v>
      </c>
      <c r="F626">
        <f ca="1"/>
        <v>0.87134227768884576</v>
      </c>
    </row>
    <row r="627" spans="5:6" x14ac:dyDescent="0.3">
      <c r="E627">
        <f ca="1"/>
        <v>113.76289532282652</v>
      </c>
      <c r="F627">
        <f ca="1"/>
        <v>7.5335803619281938E-2</v>
      </c>
    </row>
    <row r="628" spans="5:6" x14ac:dyDescent="0.3">
      <c r="E628">
        <f ca="1"/>
        <v>117.24320945317503</v>
      </c>
      <c r="F628">
        <f ca="1"/>
        <v>0.13702977864831833</v>
      </c>
    </row>
    <row r="629" spans="5:6" x14ac:dyDescent="0.3">
      <c r="E629">
        <f ca="1"/>
        <v>131.30090456485007</v>
      </c>
      <c r="F629">
        <f ca="1"/>
        <v>0.51548878886840388</v>
      </c>
    </row>
    <row r="630" spans="5:6" x14ac:dyDescent="0.3">
      <c r="E630">
        <f ca="1"/>
        <v>155.29620263946191</v>
      </c>
      <c r="F630">
        <f ca="1"/>
        <v>0.94603256680607672</v>
      </c>
    </row>
    <row r="631" spans="5:6" x14ac:dyDescent="0.3">
      <c r="E631">
        <f ca="1"/>
        <v>124.36586802430779</v>
      </c>
      <c r="F631">
        <f ca="1"/>
        <v>0.31408724716106518</v>
      </c>
    </row>
    <row r="632" spans="5:6" x14ac:dyDescent="0.3">
      <c r="E632">
        <f ca="1"/>
        <v>143.7239595042447</v>
      </c>
      <c r="F632">
        <f ca="1"/>
        <v>0.8113231044555218</v>
      </c>
    </row>
    <row r="633" spans="5:6" x14ac:dyDescent="0.3">
      <c r="E633">
        <f ca="1"/>
        <v>121.77664644357918</v>
      </c>
      <c r="F633">
        <f ca="1"/>
        <v>0.24352933490948203</v>
      </c>
    </row>
    <row r="634" spans="5:6" x14ac:dyDescent="0.3">
      <c r="E634">
        <f ca="1"/>
        <v>129.26025860307547</v>
      </c>
      <c r="F634">
        <f ca="1"/>
        <v>0.45621846403342348</v>
      </c>
    </row>
    <row r="635" spans="5:6" x14ac:dyDescent="0.3">
      <c r="E635">
        <f ca="1"/>
        <v>134.50624817277514</v>
      </c>
      <c r="F635">
        <f ca="1"/>
        <v>0.6047689053515708</v>
      </c>
    </row>
    <row r="636" spans="5:6" x14ac:dyDescent="0.3">
      <c r="E636">
        <f ca="1"/>
        <v>140.32423425104878</v>
      </c>
      <c r="F636">
        <f ca="1"/>
        <v>0.74548125033980006</v>
      </c>
    </row>
    <row r="637" spans="5:6" x14ac:dyDescent="0.3">
      <c r="E637">
        <f ca="1"/>
        <v>128.12100515438146</v>
      </c>
      <c r="F637">
        <f ca="1"/>
        <v>0.42280112880748089</v>
      </c>
    </row>
    <row r="638" spans="5:6" x14ac:dyDescent="0.3">
      <c r="E638">
        <f ca="1"/>
        <v>115.55897473635966</v>
      </c>
      <c r="F638">
        <f ca="1"/>
        <v>0.10476004448359499</v>
      </c>
    </row>
    <row r="639" spans="5:6" x14ac:dyDescent="0.3">
      <c r="E639">
        <f ca="1"/>
        <v>122.35483621996656</v>
      </c>
      <c r="F639">
        <f ca="1"/>
        <v>0.25880514853913561</v>
      </c>
    </row>
    <row r="640" spans="5:6" x14ac:dyDescent="0.3">
      <c r="E640">
        <f ca="1"/>
        <v>137.18707572135213</v>
      </c>
      <c r="F640">
        <f ca="1"/>
        <v>0.67364382985121751</v>
      </c>
    </row>
    <row r="641" spans="5:6" x14ac:dyDescent="0.3">
      <c r="E641">
        <f ca="1"/>
        <v>119.13541359973757</v>
      </c>
      <c r="F641">
        <f ca="1"/>
        <v>0.17829251368828403</v>
      </c>
    </row>
    <row r="642" spans="5:6" x14ac:dyDescent="0.3">
      <c r="E642">
        <f ca="1"/>
        <v>135.06396982084067</v>
      </c>
      <c r="F642">
        <f ca="1"/>
        <v>0.61959966355706819</v>
      </c>
    </row>
    <row r="643" spans="5:6" x14ac:dyDescent="0.3">
      <c r="E643">
        <f ca="1"/>
        <v>121.3839543745724</v>
      </c>
      <c r="F643">
        <f ca="1"/>
        <v>0.23333911298536192</v>
      </c>
    </row>
    <row r="644" spans="5:6" x14ac:dyDescent="0.3">
      <c r="E644">
        <f ca="1"/>
        <v>113.85460972473399</v>
      </c>
      <c r="F644">
        <f ca="1"/>
        <v>7.6710103147251241E-2</v>
      </c>
    </row>
    <row r="645" spans="5:6" x14ac:dyDescent="0.3">
      <c r="E645">
        <f ca="1"/>
        <v>117.11933773211319</v>
      </c>
      <c r="F645">
        <f ca="1"/>
        <v>0.13450816065064286</v>
      </c>
    </row>
    <row r="646" spans="5:6" x14ac:dyDescent="0.3">
      <c r="E646">
        <f ca="1"/>
        <v>120.46049132119668</v>
      </c>
      <c r="F646">
        <f ca="1"/>
        <v>0.21001686975491585</v>
      </c>
    </row>
    <row r="647" spans="5:6" x14ac:dyDescent="0.3">
      <c r="E647">
        <f ca="1"/>
        <v>137.28151435335278</v>
      </c>
      <c r="F647">
        <f ca="1"/>
        <v>0.67595194386792312</v>
      </c>
    </row>
    <row r="648" spans="5:6" x14ac:dyDescent="0.3">
      <c r="E648">
        <f ca="1"/>
        <v>114.44597508076016</v>
      </c>
      <c r="F648">
        <f ca="1"/>
        <v>8.5904641060743581E-2</v>
      </c>
    </row>
    <row r="649" spans="5:6" x14ac:dyDescent="0.3">
      <c r="E649">
        <f ca="1"/>
        <v>131.28060000178678</v>
      </c>
      <c r="F649">
        <f ca="1"/>
        <v>0.51490568291990257</v>
      </c>
    </row>
    <row r="650" spans="5:6" x14ac:dyDescent="0.3">
      <c r="E650">
        <f ca="1"/>
        <v>112.69628742261746</v>
      </c>
      <c r="F650">
        <f ca="1"/>
        <v>6.0375711587775438E-2</v>
      </c>
    </row>
    <row r="651" spans="5:6" x14ac:dyDescent="0.3">
      <c r="E651">
        <f ca="1"/>
        <v>135.72440152189898</v>
      </c>
      <c r="F651">
        <f ca="1"/>
        <v>0.63683582045185694</v>
      </c>
    </row>
    <row r="652" spans="5:6" x14ac:dyDescent="0.3">
      <c r="E652">
        <f ca="1"/>
        <v>137.05279033789662</v>
      </c>
      <c r="F652">
        <f ca="1"/>
        <v>0.67034712420508424</v>
      </c>
    </row>
    <row r="653" spans="5:6" x14ac:dyDescent="0.3">
      <c r="E653">
        <f ca="1"/>
        <v>126.14993363658564</v>
      </c>
      <c r="F653">
        <f ca="1"/>
        <v>0.36518675814640034</v>
      </c>
    </row>
    <row r="654" spans="5:6" x14ac:dyDescent="0.3">
      <c r="E654">
        <f ca="1"/>
        <v>151.392609732831</v>
      </c>
      <c r="F654">
        <f ca="1"/>
        <v>0.91431227691059691</v>
      </c>
    </row>
    <row r="655" spans="5:6" x14ac:dyDescent="0.3">
      <c r="E655">
        <f ca="1"/>
        <v>126.36983503634073</v>
      </c>
      <c r="F655">
        <f ca="1"/>
        <v>0.37157391002341589</v>
      </c>
    </row>
    <row r="656" spans="5:6" x14ac:dyDescent="0.3">
      <c r="E656">
        <f ca="1"/>
        <v>137.58908588213097</v>
      </c>
      <c r="F656">
        <f ca="1"/>
        <v>0.68340919217138962</v>
      </c>
    </row>
    <row r="657" spans="5:6" x14ac:dyDescent="0.3">
      <c r="E657">
        <f ca="1"/>
        <v>131.05278545881197</v>
      </c>
      <c r="F657">
        <f ca="1"/>
        <v>0.50835197611039584</v>
      </c>
    </row>
    <row r="658" spans="5:6" x14ac:dyDescent="0.3">
      <c r="E658">
        <f ca="1"/>
        <v>114.72187707944127</v>
      </c>
      <c r="F658">
        <f ca="1"/>
        <v>9.0390940839898404E-2</v>
      </c>
    </row>
    <row r="659" spans="5:6" x14ac:dyDescent="0.3">
      <c r="E659">
        <f ca="1"/>
        <v>134.73757996490801</v>
      </c>
      <c r="F659">
        <f ca="1"/>
        <v>0.61094993516745566</v>
      </c>
    </row>
    <row r="660" spans="5:6" x14ac:dyDescent="0.3">
      <c r="E660">
        <f ca="1"/>
        <v>127.60593717837202</v>
      </c>
      <c r="F660">
        <f ca="1"/>
        <v>0.40769015116114682</v>
      </c>
    </row>
    <row r="661" spans="5:6" x14ac:dyDescent="0.3">
      <c r="E661">
        <f ca="1"/>
        <v>125.7875298080854</v>
      </c>
      <c r="F661">
        <f ca="1"/>
        <v>0.35469532065201648</v>
      </c>
    </row>
    <row r="662" spans="5:6" x14ac:dyDescent="0.3">
      <c r="E662">
        <f ca="1"/>
        <v>141.43255254729016</v>
      </c>
      <c r="F662">
        <f ca="1"/>
        <v>0.76835446150649078</v>
      </c>
    </row>
    <row r="663" spans="5:6" x14ac:dyDescent="0.3">
      <c r="E663">
        <f ca="1"/>
        <v>134.11726137221737</v>
      </c>
      <c r="F663">
        <f ca="1"/>
        <v>0.594284479681219</v>
      </c>
    </row>
    <row r="664" spans="5:6" x14ac:dyDescent="0.3">
      <c r="E664">
        <f ca="1"/>
        <v>130.6799479911285</v>
      </c>
      <c r="F664">
        <f ca="1"/>
        <v>0.49758431626143795</v>
      </c>
    </row>
    <row r="665" spans="5:6" x14ac:dyDescent="0.3">
      <c r="E665">
        <f ca="1"/>
        <v>133.08933258008776</v>
      </c>
      <c r="F665">
        <f ca="1"/>
        <v>0.56606753214871608</v>
      </c>
    </row>
    <row r="666" spans="5:6" x14ac:dyDescent="0.3">
      <c r="E666">
        <f ca="1"/>
        <v>147.89039187625178</v>
      </c>
      <c r="F666">
        <f ca="1"/>
        <v>0.87469124270582688</v>
      </c>
    </row>
    <row r="667" spans="5:6" x14ac:dyDescent="0.3">
      <c r="E667">
        <f ca="1"/>
        <v>125.63135446089871</v>
      </c>
      <c r="F667">
        <f ca="1"/>
        <v>0.35018899022485117</v>
      </c>
    </row>
    <row r="668" spans="5:6" x14ac:dyDescent="0.3">
      <c r="E668">
        <f ca="1"/>
        <v>127.24354518800106</v>
      </c>
      <c r="F668">
        <f ca="1"/>
        <v>0.39707315876336025</v>
      </c>
    </row>
    <row r="669" spans="5:6" x14ac:dyDescent="0.3">
      <c r="E669">
        <f ca="1"/>
        <v>147.10923835643436</v>
      </c>
      <c r="F669">
        <f ca="1"/>
        <v>0.8642160709962039</v>
      </c>
    </row>
    <row r="670" spans="5:6" x14ac:dyDescent="0.3">
      <c r="E670">
        <f ca="1"/>
        <v>117.35076212355588</v>
      </c>
      <c r="F670">
        <f ca="1"/>
        <v>0.1392377473910047</v>
      </c>
    </row>
    <row r="671" spans="5:6" x14ac:dyDescent="0.3">
      <c r="E671">
        <f ca="1"/>
        <v>122.53541694977562</v>
      </c>
      <c r="F671">
        <f ca="1"/>
        <v>0.26363878869349011</v>
      </c>
    </row>
    <row r="672" spans="5:6" x14ac:dyDescent="0.3">
      <c r="E672">
        <f ca="1"/>
        <v>127.56655725405453</v>
      </c>
      <c r="F672">
        <f ca="1"/>
        <v>0.40653566995408097</v>
      </c>
    </row>
    <row r="673" spans="5:6" x14ac:dyDescent="0.3">
      <c r="E673">
        <f ca="1"/>
        <v>116.39626975089537</v>
      </c>
      <c r="F673">
        <f ca="1"/>
        <v>0.12025278232612724</v>
      </c>
    </row>
    <row r="674" spans="5:6" x14ac:dyDescent="0.3">
      <c r="E674">
        <f ca="1"/>
        <v>156.09056946243089</v>
      </c>
      <c r="F674">
        <f ca="1"/>
        <v>0.95112261030158862</v>
      </c>
    </row>
    <row r="675" spans="5:6" x14ac:dyDescent="0.3">
      <c r="E675">
        <f ca="1"/>
        <v>141.5759920645373</v>
      </c>
      <c r="F675">
        <f ca="1"/>
        <v>0.77121572057889209</v>
      </c>
    </row>
    <row r="676" spans="5:6" x14ac:dyDescent="0.3">
      <c r="E676">
        <f ca="1"/>
        <v>124.26321928560903</v>
      </c>
      <c r="F676">
        <f ca="1"/>
        <v>0.3111966145866143</v>
      </c>
    </row>
    <row r="677" spans="5:6" x14ac:dyDescent="0.3">
      <c r="E677">
        <f ca="1"/>
        <v>132.9389238246697</v>
      </c>
      <c r="F677">
        <f ca="1"/>
        <v>0.56188122001621421</v>
      </c>
    </row>
    <row r="678" spans="5:6" x14ac:dyDescent="0.3">
      <c r="E678">
        <f ca="1"/>
        <v>153.50676415625853</v>
      </c>
      <c r="F678">
        <f ca="1"/>
        <v>0.93295446011439664</v>
      </c>
    </row>
    <row r="679" spans="5:6" x14ac:dyDescent="0.3">
      <c r="E679">
        <f ca="1"/>
        <v>136.18255401873495</v>
      </c>
      <c r="F679">
        <f ca="1"/>
        <v>0.64857374150799507</v>
      </c>
    </row>
    <row r="680" spans="5:6" x14ac:dyDescent="0.3">
      <c r="E680">
        <f ca="1"/>
        <v>108.51140289575986</v>
      </c>
      <c r="F680">
        <f ca="1"/>
        <v>1.9420400174914088E-2</v>
      </c>
    </row>
    <row r="681" spans="5:6" x14ac:dyDescent="0.3">
      <c r="E681">
        <f ca="1"/>
        <v>121.2813590638803</v>
      </c>
      <c r="F681">
        <f ca="1"/>
        <v>0.23070267937485722</v>
      </c>
    </row>
    <row r="682" spans="5:6" x14ac:dyDescent="0.3">
      <c r="E682">
        <f ca="1"/>
        <v>132.06496396057941</v>
      </c>
      <c r="F682">
        <f ca="1"/>
        <v>0.53729839098555621</v>
      </c>
    </row>
    <row r="683" spans="5:6" x14ac:dyDescent="0.3">
      <c r="E683">
        <f ca="1"/>
        <v>113.02492990153851</v>
      </c>
      <c r="F683">
        <f ca="1"/>
        <v>6.4784408405907712E-2</v>
      </c>
    </row>
    <row r="684" spans="5:6" x14ac:dyDescent="0.3">
      <c r="E684">
        <f ca="1"/>
        <v>144.93645601669371</v>
      </c>
      <c r="F684">
        <f ca="1"/>
        <v>0.83169937554682205</v>
      </c>
    </row>
    <row r="685" spans="5:6" x14ac:dyDescent="0.3">
      <c r="E685">
        <f ca="1"/>
        <v>124.18265072004601</v>
      </c>
      <c r="F685">
        <f ca="1"/>
        <v>0.3089322809263586</v>
      </c>
    </row>
    <row r="686" spans="5:6" x14ac:dyDescent="0.3">
      <c r="E686">
        <f ca="1"/>
        <v>128.45175679478177</v>
      </c>
      <c r="F686">
        <f ca="1"/>
        <v>0.43250930577441582</v>
      </c>
    </row>
    <row r="687" spans="5:6" x14ac:dyDescent="0.3">
      <c r="E687">
        <f ca="1"/>
        <v>134.55459445082494</v>
      </c>
      <c r="F687">
        <f ca="1"/>
        <v>0.60606407885855473</v>
      </c>
    </row>
    <row r="688" spans="5:6" x14ac:dyDescent="0.3">
      <c r="E688">
        <f ca="1"/>
        <v>138.81206358367493</v>
      </c>
      <c r="F688">
        <f ca="1"/>
        <v>0.71212726800372894</v>
      </c>
    </row>
    <row r="689" spans="5:6" x14ac:dyDescent="0.3">
      <c r="E689">
        <f ca="1"/>
        <v>138.57728135325402</v>
      </c>
      <c r="F689">
        <f ca="1"/>
        <v>0.7067322666845588</v>
      </c>
    </row>
    <row r="690" spans="5:6" x14ac:dyDescent="0.3">
      <c r="E690">
        <f ca="1"/>
        <v>118.03478411188998</v>
      </c>
      <c r="F690">
        <f ca="1"/>
        <v>0.15367685951445575</v>
      </c>
    </row>
    <row r="691" spans="5:6" x14ac:dyDescent="0.3">
      <c r="E691">
        <f ca="1"/>
        <v>151.06521411975029</v>
      </c>
      <c r="F691">
        <f ca="1"/>
        <v>0.91108929087384372</v>
      </c>
    </row>
    <row r="692" spans="5:6" x14ac:dyDescent="0.3">
      <c r="E692">
        <f ca="1"/>
        <v>134.92161663951347</v>
      </c>
      <c r="F692">
        <f ca="1"/>
        <v>0.61583753437859801</v>
      </c>
    </row>
    <row r="693" spans="5:6" x14ac:dyDescent="0.3">
      <c r="E693">
        <f ca="1"/>
        <v>147.2240697571489</v>
      </c>
      <c r="F693">
        <f ca="1"/>
        <v>0.86579537748188629</v>
      </c>
    </row>
    <row r="694" spans="5:6" x14ac:dyDescent="0.3">
      <c r="E694">
        <f ca="1"/>
        <v>118.71054010612339</v>
      </c>
      <c r="F694">
        <f ca="1"/>
        <v>0.16859448071624028</v>
      </c>
    </row>
    <row r="695" spans="5:6" x14ac:dyDescent="0.3">
      <c r="E695">
        <f ca="1"/>
        <v>136.99329531791369</v>
      </c>
      <c r="F695">
        <f ca="1"/>
        <v>0.66888102841322383</v>
      </c>
    </row>
    <row r="696" spans="5:6" x14ac:dyDescent="0.3">
      <c r="E696">
        <f ca="1"/>
        <v>126.29374806440528</v>
      </c>
      <c r="F696">
        <f ca="1"/>
        <v>0.36936226282828555</v>
      </c>
    </row>
    <row r="697" spans="5:6" x14ac:dyDescent="0.3">
      <c r="E697">
        <f ca="1"/>
        <v>139.33757193190536</v>
      </c>
      <c r="F697">
        <f ca="1"/>
        <v>0.72399429416329886</v>
      </c>
    </row>
    <row r="698" spans="5:6" x14ac:dyDescent="0.3">
      <c r="E698">
        <f ca="1"/>
        <v>141.90225403247095</v>
      </c>
      <c r="F698">
        <f ca="1"/>
        <v>0.77763878420327481</v>
      </c>
    </row>
    <row r="699" spans="5:6" x14ac:dyDescent="0.3">
      <c r="E699">
        <f ca="1"/>
        <v>130.852150062866</v>
      </c>
      <c r="F699">
        <f ca="1"/>
        <v>0.50256372553725237</v>
      </c>
    </row>
    <row r="700" spans="5:6" x14ac:dyDescent="0.3">
      <c r="E700">
        <f ca="1"/>
        <v>126.98762836491623</v>
      </c>
      <c r="F700">
        <f ca="1"/>
        <v>0.38958742687679271</v>
      </c>
    </row>
    <row r="701" spans="5:6" x14ac:dyDescent="0.3">
      <c r="E701">
        <f ca="1"/>
        <v>137.26299084070823</v>
      </c>
      <c r="F701">
        <f ca="1"/>
        <v>0.67549989954404066</v>
      </c>
    </row>
    <row r="702" spans="5:6" x14ac:dyDescent="0.3">
      <c r="E702">
        <f ca="1"/>
        <v>121.62292157694299</v>
      </c>
      <c r="F702">
        <f ca="1"/>
        <v>0.23952180585936511</v>
      </c>
    </row>
    <row r="703" spans="5:6" x14ac:dyDescent="0.3">
      <c r="E703">
        <f ca="1"/>
        <v>147.2975853569246</v>
      </c>
      <c r="F703">
        <f ca="1"/>
        <v>0.86679927633329079</v>
      </c>
    </row>
    <row r="704" spans="5:6" x14ac:dyDescent="0.3">
      <c r="E704">
        <f ca="1"/>
        <v>125.57042597389037</v>
      </c>
      <c r="F704">
        <f ca="1"/>
        <v>0.34843356853664531</v>
      </c>
    </row>
    <row r="705" spans="5:6" x14ac:dyDescent="0.3">
      <c r="E705">
        <f ca="1"/>
        <v>128.97048028042514</v>
      </c>
      <c r="F705">
        <f ca="1"/>
        <v>0.44772741481105616</v>
      </c>
    </row>
    <row r="706" spans="5:6" x14ac:dyDescent="0.3">
      <c r="E706">
        <f ca="1"/>
        <v>134.10777833416324</v>
      </c>
      <c r="F706">
        <f ca="1"/>
        <v>0.59402749390191034</v>
      </c>
    </row>
    <row r="707" spans="5:6" x14ac:dyDescent="0.3">
      <c r="E707">
        <f ca="1"/>
        <v>128.81072105040812</v>
      </c>
      <c r="F707">
        <f ca="1"/>
        <v>0.4430423788014346</v>
      </c>
    </row>
    <row r="708" spans="5:6" x14ac:dyDescent="0.3">
      <c r="E708">
        <f ca="1"/>
        <v>141.12579694840827</v>
      </c>
      <c r="F708">
        <f ca="1"/>
        <v>0.76215901905079209</v>
      </c>
    </row>
    <row r="709" spans="5:6" x14ac:dyDescent="0.3">
      <c r="E709">
        <f ca="1"/>
        <v>141.19377427262589</v>
      </c>
      <c r="F709">
        <f ca="1"/>
        <v>0.76354090518960449</v>
      </c>
    </row>
    <row r="710" spans="5:6" x14ac:dyDescent="0.3">
      <c r="E710">
        <f ca="1"/>
        <v>117.353648367391</v>
      </c>
      <c r="F710">
        <f ca="1"/>
        <v>0.13929723621542456</v>
      </c>
    </row>
    <row r="711" spans="5:6" x14ac:dyDescent="0.3">
      <c r="E711">
        <f ca="1"/>
        <v>137.42408700558494</v>
      </c>
      <c r="F711">
        <f ca="1"/>
        <v>0.67942015066836525</v>
      </c>
    </row>
    <row r="712" spans="5:6" x14ac:dyDescent="0.3">
      <c r="E712">
        <f ca="1"/>
        <v>130.60753939717318</v>
      </c>
      <c r="F712">
        <f ca="1"/>
        <v>0.49548755458950056</v>
      </c>
    </row>
    <row r="713" spans="5:6" x14ac:dyDescent="0.3">
      <c r="E713">
        <f ca="1"/>
        <v>127.45743618935052</v>
      </c>
      <c r="F713">
        <f ca="1"/>
        <v>0.40333751493295456</v>
      </c>
    </row>
    <row r="714" spans="5:6" x14ac:dyDescent="0.3">
      <c r="E714">
        <f ca="1"/>
        <v>139.28966825870762</v>
      </c>
      <c r="F714">
        <f ca="1"/>
        <v>0.72292457621812445</v>
      </c>
    </row>
    <row r="715" spans="5:6" x14ac:dyDescent="0.3">
      <c r="E715">
        <f ca="1"/>
        <v>119.83457470714725</v>
      </c>
      <c r="F715">
        <f ca="1"/>
        <v>0.19476188034632402</v>
      </c>
    </row>
    <row r="716" spans="5:6" x14ac:dyDescent="0.3">
      <c r="E716">
        <f ca="1"/>
        <v>116.58921647693276</v>
      </c>
      <c r="F716">
        <f ca="1"/>
        <v>0.12397845837786803</v>
      </c>
    </row>
    <row r="717" spans="5:6" x14ac:dyDescent="0.3">
      <c r="E717">
        <f ca="1"/>
        <v>139.01507246611899</v>
      </c>
      <c r="F717">
        <f ca="1"/>
        <v>0.71674596375100852</v>
      </c>
    </row>
    <row r="718" spans="5:6" x14ac:dyDescent="0.3">
      <c r="E718">
        <f ca="1"/>
        <v>141.82253175579532</v>
      </c>
      <c r="F718">
        <f ca="1"/>
        <v>0.77608022530957133</v>
      </c>
    </row>
    <row r="719" spans="5:6" x14ac:dyDescent="0.3">
      <c r="E719">
        <f ca="1"/>
        <v>131.89035891793719</v>
      </c>
      <c r="F719">
        <f ca="1"/>
        <v>0.53233844577560507</v>
      </c>
    </row>
    <row r="720" spans="5:6" x14ac:dyDescent="0.3">
      <c r="E720">
        <f ca="1"/>
        <v>140.82855993648877</v>
      </c>
      <c r="F720">
        <f ca="1"/>
        <v>0.75605676753148998</v>
      </c>
    </row>
    <row r="721" spans="5:6" x14ac:dyDescent="0.3">
      <c r="E721">
        <f ca="1"/>
        <v>126.69916498883028</v>
      </c>
      <c r="F721">
        <f ca="1"/>
        <v>0.38116505369086573</v>
      </c>
    </row>
    <row r="722" spans="5:6" x14ac:dyDescent="0.3">
      <c r="E722">
        <f ca="1"/>
        <v>110.73438984971031</v>
      </c>
      <c r="F722">
        <f ca="1"/>
        <v>3.77432437987133E-2</v>
      </c>
    </row>
    <row r="723" spans="5:6" x14ac:dyDescent="0.3">
      <c r="E723">
        <f ca="1"/>
        <v>145.9506202639397</v>
      </c>
      <c r="F723">
        <f ca="1"/>
        <v>0.84750614369378363</v>
      </c>
    </row>
    <row r="724" spans="5:6" x14ac:dyDescent="0.3">
      <c r="E724">
        <f ca="1"/>
        <v>144.84873956651467</v>
      </c>
      <c r="F724">
        <f ca="1"/>
        <v>0.83027961844397336</v>
      </c>
    </row>
    <row r="725" spans="5:6" x14ac:dyDescent="0.3">
      <c r="E725">
        <f ca="1"/>
        <v>135.87279621446902</v>
      </c>
      <c r="F725">
        <f ca="1"/>
        <v>0.64065783484954308</v>
      </c>
    </row>
    <row r="726" spans="5:6" x14ac:dyDescent="0.3">
      <c r="E726">
        <f ca="1"/>
        <v>138.39672144107206</v>
      </c>
      <c r="F726">
        <f ca="1"/>
        <v>0.70254456766311346</v>
      </c>
    </row>
    <row r="727" spans="5:6" x14ac:dyDescent="0.3">
      <c r="E727">
        <f ca="1"/>
        <v>127.37835560367512</v>
      </c>
      <c r="F727">
        <f ca="1"/>
        <v>0.40102069971337562</v>
      </c>
    </row>
    <row r="728" spans="5:6" x14ac:dyDescent="0.3">
      <c r="E728">
        <f ca="1"/>
        <v>137.9470552835231</v>
      </c>
      <c r="F728">
        <f ca="1"/>
        <v>0.69197126097778971</v>
      </c>
    </row>
    <row r="729" spans="5:6" x14ac:dyDescent="0.3">
      <c r="E729">
        <f ca="1"/>
        <v>140.68494125568395</v>
      </c>
      <c r="F729">
        <f ca="1"/>
        <v>0.75307348310820221</v>
      </c>
    </row>
    <row r="730" spans="5:6" x14ac:dyDescent="0.3">
      <c r="E730">
        <f ca="1"/>
        <v>129.75382041812543</v>
      </c>
      <c r="F730">
        <f ca="1"/>
        <v>0.47065175784436075</v>
      </c>
    </row>
    <row r="731" spans="5:6" x14ac:dyDescent="0.3">
      <c r="E731">
        <f ca="1"/>
        <v>143.45467436931409</v>
      </c>
      <c r="F731">
        <f ca="1"/>
        <v>0.80657677097275893</v>
      </c>
    </row>
    <row r="732" spans="5:6" x14ac:dyDescent="0.3">
      <c r="E732">
        <f ca="1"/>
        <v>148.52172575782294</v>
      </c>
      <c r="F732">
        <f ca="1"/>
        <v>0.88270439216850294</v>
      </c>
    </row>
    <row r="733" spans="5:6" x14ac:dyDescent="0.3">
      <c r="E733">
        <f ca="1"/>
        <v>131.32839712108009</v>
      </c>
      <c r="F733">
        <f ca="1"/>
        <v>0.51627804838894553</v>
      </c>
    </row>
    <row r="734" spans="5:6" x14ac:dyDescent="0.3">
      <c r="E734">
        <f ca="1"/>
        <v>126.51947970710032</v>
      </c>
      <c r="F734">
        <f ca="1"/>
        <v>0.37592849343986701</v>
      </c>
    </row>
    <row r="735" spans="5:6" x14ac:dyDescent="0.3">
      <c r="E735">
        <f ca="1"/>
        <v>122.91785623718813</v>
      </c>
      <c r="F735">
        <f ca="1"/>
        <v>0.27396823965336892</v>
      </c>
    </row>
    <row r="736" spans="5:6" x14ac:dyDescent="0.3">
      <c r="E736">
        <f ca="1"/>
        <v>131.6366446468457</v>
      </c>
      <c r="F736">
        <f ca="1"/>
        <v>0.52510514865380853</v>
      </c>
    </row>
    <row r="737" spans="5:6" x14ac:dyDescent="0.3">
      <c r="E737">
        <f ca="1"/>
        <v>134.42283551217861</v>
      </c>
      <c r="F737">
        <f ca="1"/>
        <v>0.60253015644288577</v>
      </c>
    </row>
    <row r="738" spans="5:6" x14ac:dyDescent="0.3">
      <c r="E738">
        <f ca="1"/>
        <v>125.07405389824655</v>
      </c>
      <c r="F738">
        <f ca="1"/>
        <v>0.33419251645610171</v>
      </c>
    </row>
    <row r="739" spans="5:6" x14ac:dyDescent="0.3">
      <c r="E739">
        <f ca="1"/>
        <v>142.09387813758718</v>
      </c>
      <c r="F739">
        <f ca="1"/>
        <v>0.78135608261142653</v>
      </c>
    </row>
    <row r="740" spans="5:6" x14ac:dyDescent="0.3">
      <c r="E740">
        <f ca="1"/>
        <v>127.68310045208987</v>
      </c>
      <c r="F740">
        <f ca="1"/>
        <v>0.40995275173131951</v>
      </c>
    </row>
    <row r="741" spans="5:6" x14ac:dyDescent="0.3">
      <c r="E741">
        <f ca="1"/>
        <v>121.44140086040051</v>
      </c>
      <c r="F741">
        <f ca="1"/>
        <v>0.2348200911607794</v>
      </c>
    </row>
    <row r="742" spans="5:6" x14ac:dyDescent="0.3">
      <c r="E742">
        <f ca="1"/>
        <v>128.0039497195514</v>
      </c>
      <c r="F742">
        <f ca="1"/>
        <v>0.41936568885154846</v>
      </c>
    </row>
    <row r="743" spans="5:6" x14ac:dyDescent="0.3">
      <c r="E743">
        <f ca="1"/>
        <v>118.83887836044096</v>
      </c>
      <c r="F743">
        <f ca="1"/>
        <v>0.17149847559075337</v>
      </c>
    </row>
    <row r="744" spans="5:6" x14ac:dyDescent="0.3">
      <c r="E744">
        <f ca="1"/>
        <v>133.9632389513678</v>
      </c>
      <c r="F744">
        <f ca="1"/>
        <v>0.59010255941881873</v>
      </c>
    </row>
    <row r="745" spans="5:6" x14ac:dyDescent="0.3">
      <c r="E745">
        <f ca="1"/>
        <v>152.65150443521162</v>
      </c>
      <c r="F745">
        <f ca="1"/>
        <v>0.92585215783004271</v>
      </c>
    </row>
    <row r="746" spans="5:6" x14ac:dyDescent="0.3">
      <c r="E746">
        <f ca="1"/>
        <v>140.17170476004392</v>
      </c>
      <c r="F746">
        <f ca="1"/>
        <v>0.74222813214468264</v>
      </c>
    </row>
    <row r="747" spans="5:6" x14ac:dyDescent="0.3">
      <c r="E747">
        <f ca="1"/>
        <v>120.10218940191766</v>
      </c>
      <c r="F747">
        <f ca="1"/>
        <v>0.20122702294158135</v>
      </c>
    </row>
    <row r="748" spans="5:6" x14ac:dyDescent="0.3">
      <c r="E748">
        <f ca="1"/>
        <v>119.15179376239394</v>
      </c>
      <c r="F748">
        <f ca="1"/>
        <v>0.17867118872165255</v>
      </c>
    </row>
    <row r="749" spans="5:6" x14ac:dyDescent="0.3">
      <c r="E749">
        <f ca="1"/>
        <v>149.97873354761887</v>
      </c>
      <c r="F749">
        <f ca="1"/>
        <v>0.89970597826070398</v>
      </c>
    </row>
    <row r="750" spans="5:6" x14ac:dyDescent="0.3">
      <c r="E750">
        <f ca="1"/>
        <v>134.99106561602815</v>
      </c>
      <c r="F750">
        <f ca="1"/>
        <v>0.61767497025100759</v>
      </c>
    </row>
    <row r="751" spans="5:6" x14ac:dyDescent="0.3">
      <c r="E751">
        <f ca="1"/>
        <v>133.31787444384332</v>
      </c>
      <c r="F751">
        <f ca="1"/>
        <v>0.57240158747457137</v>
      </c>
    </row>
    <row r="752" spans="5:6" x14ac:dyDescent="0.3">
      <c r="E752">
        <f ca="1"/>
        <v>147.74726153468572</v>
      </c>
      <c r="F752">
        <f ca="1"/>
        <v>0.87281867908003186</v>
      </c>
    </row>
    <row r="753" spans="5:6" x14ac:dyDescent="0.3">
      <c r="E753">
        <f ca="1"/>
        <v>130.23276299485025</v>
      </c>
      <c r="F753">
        <f ca="1"/>
        <v>0.48460900120004369</v>
      </c>
    </row>
    <row r="754" spans="5:6" x14ac:dyDescent="0.3">
      <c r="E754">
        <f ca="1"/>
        <v>158.67554657271717</v>
      </c>
      <c r="F754">
        <f ca="1"/>
        <v>0.96500161432578757</v>
      </c>
    </row>
    <row r="755" spans="5:6" x14ac:dyDescent="0.3">
      <c r="E755">
        <f ca="1"/>
        <v>138.41309351720315</v>
      </c>
      <c r="F755">
        <f ca="1"/>
        <v>0.70292566074149065</v>
      </c>
    </row>
    <row r="756" spans="5:6" x14ac:dyDescent="0.3">
      <c r="E756">
        <f ca="1"/>
        <v>126.354885907949</v>
      </c>
      <c r="F756">
        <f ca="1"/>
        <v>0.37113924442452384</v>
      </c>
    </row>
    <row r="757" spans="5:6" x14ac:dyDescent="0.3">
      <c r="E757">
        <f ca="1"/>
        <v>130.07108914699035</v>
      </c>
      <c r="F757">
        <f ca="1"/>
        <v>0.47990383018827165</v>
      </c>
    </row>
    <row r="758" spans="5:6" x14ac:dyDescent="0.3">
      <c r="E758">
        <f ca="1"/>
        <v>155.93916779436103</v>
      </c>
      <c r="F758">
        <f ca="1"/>
        <v>0.95018450395986753</v>
      </c>
    </row>
    <row r="759" spans="5:6" x14ac:dyDescent="0.3">
      <c r="E759">
        <f ca="1"/>
        <v>133.45848830145297</v>
      </c>
      <c r="F759">
        <f ca="1"/>
        <v>0.57628209881992776</v>
      </c>
    </row>
    <row r="760" spans="5:6" x14ac:dyDescent="0.3">
      <c r="E760">
        <f ca="1"/>
        <v>144.50255954574834</v>
      </c>
      <c r="F760">
        <f ca="1"/>
        <v>0.82459399517402709</v>
      </c>
    </row>
    <row r="761" spans="5:6" x14ac:dyDescent="0.3">
      <c r="E761">
        <f ca="1"/>
        <v>127.71930978235531</v>
      </c>
      <c r="F761">
        <f ca="1"/>
        <v>0.41101467774811007</v>
      </c>
    </row>
    <row r="762" spans="5:6" x14ac:dyDescent="0.3">
      <c r="E762">
        <f ca="1"/>
        <v>119.19298700304631</v>
      </c>
      <c r="F762">
        <f ca="1"/>
        <v>0.17962503997967882</v>
      </c>
    </row>
    <row r="763" spans="5:6" x14ac:dyDescent="0.3">
      <c r="E763">
        <f ca="1"/>
        <v>129.71036874589913</v>
      </c>
      <c r="F763">
        <f ca="1"/>
        <v>0.46938289873341921</v>
      </c>
    </row>
    <row r="764" spans="5:6" x14ac:dyDescent="0.3">
      <c r="E764">
        <f ca="1"/>
        <v>127.65413680322288</v>
      </c>
      <c r="F764">
        <f ca="1"/>
        <v>0.40910340657212796</v>
      </c>
    </row>
    <row r="765" spans="5:6" x14ac:dyDescent="0.3">
      <c r="E765">
        <f ca="1"/>
        <v>142.57055002845422</v>
      </c>
      <c r="F765">
        <f ca="1"/>
        <v>0.79042556106420059</v>
      </c>
    </row>
    <row r="766" spans="5:6" x14ac:dyDescent="0.3">
      <c r="E766">
        <f ca="1"/>
        <v>119.72497391516802</v>
      </c>
      <c r="F766">
        <f ca="1"/>
        <v>0.19213938982755652</v>
      </c>
    </row>
    <row r="767" spans="5:6" x14ac:dyDescent="0.3">
      <c r="E767">
        <f ca="1"/>
        <v>127.49762124937234</v>
      </c>
      <c r="F767">
        <f ca="1"/>
        <v>0.4045151115571799</v>
      </c>
    </row>
    <row r="768" spans="5:6" x14ac:dyDescent="0.3">
      <c r="E768">
        <f ca="1"/>
        <v>117.78961410732549</v>
      </c>
      <c r="F768">
        <f ca="1"/>
        <v>0.14842354919512912</v>
      </c>
    </row>
    <row r="769" spans="5:6" x14ac:dyDescent="0.3">
      <c r="E769">
        <f ca="1"/>
        <v>142.59129110191824</v>
      </c>
      <c r="F769">
        <f ca="1"/>
        <v>0.79081444351957741</v>
      </c>
    </row>
    <row r="770" spans="5:6" x14ac:dyDescent="0.3">
      <c r="E770">
        <f ca="1"/>
        <v>120.61843806139311</v>
      </c>
      <c r="F770">
        <f ca="1"/>
        <v>0.21393895578737321</v>
      </c>
    </row>
    <row r="771" spans="5:6" x14ac:dyDescent="0.3">
      <c r="E771">
        <f ca="1"/>
        <v>133.06652374387664</v>
      </c>
      <c r="F771">
        <f ca="1"/>
        <v>0.56543358800679755</v>
      </c>
    </row>
    <row r="772" spans="5:6" x14ac:dyDescent="0.3">
      <c r="E772">
        <f ca="1"/>
        <v>134.06319062467088</v>
      </c>
      <c r="F772">
        <f ca="1"/>
        <v>0.59281831963044862</v>
      </c>
    </row>
    <row r="773" spans="5:6" x14ac:dyDescent="0.3">
      <c r="E773">
        <f ca="1"/>
        <v>136.12043295402745</v>
      </c>
      <c r="F773">
        <f ca="1"/>
        <v>0.64699303811252018</v>
      </c>
    </row>
    <row r="774" spans="5:6" x14ac:dyDescent="0.3">
      <c r="E774">
        <f ca="1"/>
        <v>143.89108560147429</v>
      </c>
      <c r="F774">
        <f ca="1"/>
        <v>0.81422829320548828</v>
      </c>
    </row>
    <row r="775" spans="5:6" x14ac:dyDescent="0.3">
      <c r="E775">
        <f ca="1"/>
        <v>134.69204914345005</v>
      </c>
      <c r="F775">
        <f ca="1"/>
        <v>0.60973664459267218</v>
      </c>
    </row>
    <row r="776" spans="5:6" x14ac:dyDescent="0.3">
      <c r="E776">
        <f ca="1"/>
        <v>137.02725727810292</v>
      </c>
      <c r="F776">
        <f ca="1"/>
        <v>0.66971834195398494</v>
      </c>
    </row>
    <row r="777" spans="5:6" x14ac:dyDescent="0.3">
      <c r="E777">
        <f ca="1"/>
        <v>109.03383344250683</v>
      </c>
      <c r="F777">
        <f ca="1"/>
        <v>2.3063135186552897E-2</v>
      </c>
    </row>
    <row r="778" spans="5:6" x14ac:dyDescent="0.3">
      <c r="E778">
        <f ca="1"/>
        <v>119.30900049652772</v>
      </c>
      <c r="F778">
        <f ca="1"/>
        <v>0.18232325395809079</v>
      </c>
    </row>
    <row r="779" spans="5:6" x14ac:dyDescent="0.3">
      <c r="E779">
        <f ca="1"/>
        <v>137.46080297172909</v>
      </c>
      <c r="F779">
        <f ca="1"/>
        <v>0.68031010284754112</v>
      </c>
    </row>
    <row r="780" spans="5:6" x14ac:dyDescent="0.3">
      <c r="E780">
        <f ca="1"/>
        <v>117.70121458696428</v>
      </c>
      <c r="F780">
        <f ca="1"/>
        <v>0.14655061438428296</v>
      </c>
    </row>
    <row r="781" spans="5:6" x14ac:dyDescent="0.3">
      <c r="E781">
        <f ca="1"/>
        <v>121.97177596149734</v>
      </c>
      <c r="F781">
        <f ca="1"/>
        <v>0.24864947732322307</v>
      </c>
    </row>
    <row r="782" spans="5:6" x14ac:dyDescent="0.3">
      <c r="E782">
        <f ca="1"/>
        <v>155.85377447684604</v>
      </c>
      <c r="F782">
        <f ca="1"/>
        <v>0.94964883282033874</v>
      </c>
    </row>
    <row r="783" spans="5:6" x14ac:dyDescent="0.3">
      <c r="E783">
        <f ca="1"/>
        <v>118.46031773673813</v>
      </c>
      <c r="F783">
        <f ca="1"/>
        <v>0.16299690828916868</v>
      </c>
    </row>
    <row r="784" spans="5:6" x14ac:dyDescent="0.3">
      <c r="E784">
        <f ca="1"/>
        <v>113.37994726259117</v>
      </c>
      <c r="F784">
        <f ca="1"/>
        <v>6.9747860473843959E-2</v>
      </c>
    </row>
    <row r="785" spans="5:6" x14ac:dyDescent="0.3">
      <c r="E785">
        <f ca="1"/>
        <v>150.29293606043021</v>
      </c>
      <c r="F785">
        <f ca="1"/>
        <v>0.90310856398003936</v>
      </c>
    </row>
    <row r="786" spans="5:6" x14ac:dyDescent="0.3">
      <c r="E786">
        <f ca="1"/>
        <v>139.13380623777024</v>
      </c>
      <c r="F786">
        <f ca="1"/>
        <v>0.71942730443809078</v>
      </c>
    </row>
    <row r="787" spans="5:6" x14ac:dyDescent="0.3">
      <c r="E787">
        <f ca="1"/>
        <v>117.91020401902702</v>
      </c>
      <c r="F787">
        <f ca="1"/>
        <v>0.15099669102232038</v>
      </c>
    </row>
    <row r="788" spans="5:6" x14ac:dyDescent="0.3">
      <c r="E788">
        <f ca="1"/>
        <v>131.34514253342147</v>
      </c>
      <c r="F788">
        <f ca="1"/>
        <v>0.51675862385944216</v>
      </c>
    </row>
    <row r="789" spans="5:6" x14ac:dyDescent="0.3">
      <c r="E789">
        <f ca="1"/>
        <v>130.86822345235265</v>
      </c>
      <c r="F789">
        <f ca="1"/>
        <v>0.50302797731263693</v>
      </c>
    </row>
    <row r="790" spans="5:6" x14ac:dyDescent="0.3">
      <c r="E790">
        <f ca="1"/>
        <v>158.48837844054736</v>
      </c>
      <c r="F790">
        <f ca="1"/>
        <v>0.96412344967574093</v>
      </c>
    </row>
    <row r="791" spans="5:6" x14ac:dyDescent="0.3">
      <c r="E791">
        <f ca="1"/>
        <v>130.81128974583956</v>
      </c>
      <c r="F791">
        <f ca="1"/>
        <v>0.50138313445670324</v>
      </c>
    </row>
    <row r="792" spans="5:6" x14ac:dyDescent="0.3">
      <c r="E792">
        <f ca="1"/>
        <v>120.44647481063862</v>
      </c>
      <c r="F792">
        <f ca="1"/>
        <v>0.20967019806606646</v>
      </c>
    </row>
    <row r="793" spans="5:6" x14ac:dyDescent="0.3">
      <c r="E793">
        <f ca="1"/>
        <v>137.90394592718707</v>
      </c>
      <c r="F793">
        <f ca="1"/>
        <v>0.69094689928967945</v>
      </c>
    </row>
    <row r="794" spans="5:6" x14ac:dyDescent="0.3">
      <c r="E794">
        <f ca="1"/>
        <v>155.77632407172433</v>
      </c>
      <c r="F794">
        <f ca="1"/>
        <v>0.94915886279537021</v>
      </c>
    </row>
    <row r="795" spans="5:6" x14ac:dyDescent="0.3">
      <c r="E795">
        <f ca="1"/>
        <v>121.43637145009768</v>
      </c>
      <c r="F795">
        <f ca="1"/>
        <v>0.23469029693624854</v>
      </c>
    </row>
    <row r="796" spans="5:6" x14ac:dyDescent="0.3">
      <c r="E796">
        <f ca="1"/>
        <v>141.40571565287564</v>
      </c>
      <c r="F796">
        <f ca="1"/>
        <v>0.76781660072880298</v>
      </c>
    </row>
    <row r="797" spans="5:6" x14ac:dyDescent="0.3">
      <c r="E797">
        <f ca="1"/>
        <v>139.86643936144657</v>
      </c>
      <c r="F797">
        <f ca="1"/>
        <v>0.73564182257990351</v>
      </c>
    </row>
    <row r="798" spans="5:6" x14ac:dyDescent="0.3">
      <c r="E798">
        <f ca="1"/>
        <v>154.98791985176751</v>
      </c>
      <c r="F798">
        <f ca="1"/>
        <v>0.94394275374895309</v>
      </c>
    </row>
    <row r="799" spans="5:6" x14ac:dyDescent="0.3">
      <c r="E799">
        <f ca="1"/>
        <v>130.73041009340946</v>
      </c>
      <c r="F799">
        <f ca="1"/>
        <v>0.49904453552940109</v>
      </c>
    </row>
    <row r="800" spans="5:6" x14ac:dyDescent="0.3">
      <c r="E800">
        <f ca="1"/>
        <v>129.72884352895522</v>
      </c>
      <c r="F800">
        <f ca="1"/>
        <v>0.46992243983223458</v>
      </c>
    </row>
    <row r="801" spans="5:6" x14ac:dyDescent="0.3">
      <c r="E801">
        <f ca="1"/>
        <v>141.28704451599205</v>
      </c>
      <c r="F801">
        <f ca="1"/>
        <v>0.7654286552217302</v>
      </c>
    </row>
    <row r="802" spans="5:6" x14ac:dyDescent="0.3">
      <c r="E802">
        <f ca="1"/>
        <v>133.85232214766754</v>
      </c>
      <c r="F802">
        <f ca="1"/>
        <v>0.5870805939816055</v>
      </c>
    </row>
    <row r="803" spans="5:6" x14ac:dyDescent="0.3">
      <c r="E803">
        <f ca="1"/>
        <v>127.71756956000308</v>
      </c>
      <c r="F803">
        <f ca="1"/>
        <v>0.41096363896003663</v>
      </c>
    </row>
    <row r="804" spans="5:6" x14ac:dyDescent="0.3">
      <c r="E804">
        <f ca="1"/>
        <v>155.84334652338461</v>
      </c>
      <c r="F804">
        <f ca="1"/>
        <v>0.94958309216494641</v>
      </c>
    </row>
    <row r="805" spans="5:6" x14ac:dyDescent="0.3">
      <c r="E805">
        <f ca="1"/>
        <v>142.86452735125539</v>
      </c>
      <c r="F805">
        <f ca="1"/>
        <v>0.79589266197233233</v>
      </c>
    </row>
    <row r="806" spans="5:6" x14ac:dyDescent="0.3">
      <c r="E806">
        <f ca="1"/>
        <v>127.96158323069454</v>
      </c>
      <c r="F806">
        <f ca="1"/>
        <v>0.41812240917026289</v>
      </c>
    </row>
    <row r="807" spans="5:6" x14ac:dyDescent="0.3">
      <c r="E807">
        <f ca="1"/>
        <v>117.17568730277951</v>
      </c>
      <c r="F807">
        <f ca="1"/>
        <v>0.13565240641193288</v>
      </c>
    </row>
    <row r="808" spans="5:6" x14ac:dyDescent="0.3">
      <c r="E808">
        <f ca="1"/>
        <v>110.28706731424049</v>
      </c>
      <c r="F808">
        <f ca="1"/>
        <v>3.3449998478878751E-2</v>
      </c>
    </row>
    <row r="809" spans="5:6" x14ac:dyDescent="0.3">
      <c r="E809">
        <f ca="1"/>
        <v>111.68624406021104</v>
      </c>
      <c r="F809">
        <f ca="1"/>
        <v>4.7940944322616641E-2</v>
      </c>
    </row>
    <row r="810" spans="5:6" x14ac:dyDescent="0.3">
      <c r="E810">
        <f ca="1"/>
        <v>140.40780887449785</v>
      </c>
      <c r="F810">
        <f ca="1"/>
        <v>0.74725298407201457</v>
      </c>
    </row>
    <row r="811" spans="5:6" x14ac:dyDescent="0.3">
      <c r="E811">
        <f ca="1"/>
        <v>138.08079494443709</v>
      </c>
      <c r="F811">
        <f ca="1"/>
        <v>0.69513731907686127</v>
      </c>
    </row>
    <row r="812" spans="5:6" x14ac:dyDescent="0.3">
      <c r="E812">
        <f ca="1"/>
        <v>114.17091964827375</v>
      </c>
      <c r="F812">
        <f ca="1"/>
        <v>8.1556425721935888E-2</v>
      </c>
    </row>
    <row r="813" spans="5:6" x14ac:dyDescent="0.3">
      <c r="E813">
        <f ca="1"/>
        <v>152.38100835105422</v>
      </c>
      <c r="F813">
        <f ca="1"/>
        <v>0.92348406444174058</v>
      </c>
    </row>
    <row r="814" spans="5:6" x14ac:dyDescent="0.3">
      <c r="E814">
        <f ca="1"/>
        <v>126.48305575469493</v>
      </c>
      <c r="F814">
        <f ca="1"/>
        <v>0.3748680079851463</v>
      </c>
    </row>
    <row r="815" spans="5:6" x14ac:dyDescent="0.3">
      <c r="E815">
        <f ca="1"/>
        <v>129.03616504194824</v>
      </c>
      <c r="F815">
        <f ca="1"/>
        <v>0.44965295741379641</v>
      </c>
    </row>
    <row r="816" spans="5:6" x14ac:dyDescent="0.3">
      <c r="E816">
        <f ca="1"/>
        <v>124.5831467028289</v>
      </c>
      <c r="F816">
        <f ca="1"/>
        <v>0.32022644546685197</v>
      </c>
    </row>
    <row r="817" spans="5:6" x14ac:dyDescent="0.3">
      <c r="E817">
        <f ca="1"/>
        <v>134.26513289203541</v>
      </c>
      <c r="F817">
        <f ca="1"/>
        <v>0.59828326811498744</v>
      </c>
    </row>
    <row r="818" spans="5:6" x14ac:dyDescent="0.3">
      <c r="E818">
        <f ca="1"/>
        <v>116.24405774094038</v>
      </c>
      <c r="F818">
        <f ca="1"/>
        <v>0.11735440495859084</v>
      </c>
    </row>
    <row r="819" spans="5:6" x14ac:dyDescent="0.3">
      <c r="E819">
        <f ca="1"/>
        <v>121.5631681007481</v>
      </c>
      <c r="F819">
        <f ca="1"/>
        <v>0.23797040786797652</v>
      </c>
    </row>
    <row r="820" spans="5:6" x14ac:dyDescent="0.3">
      <c r="E820">
        <f ca="1"/>
        <v>133.27702106163204</v>
      </c>
      <c r="F820">
        <f ca="1"/>
        <v>0.57127176259721701</v>
      </c>
    </row>
    <row r="821" spans="5:6" x14ac:dyDescent="0.3">
      <c r="E821">
        <f ca="1"/>
        <v>123.67707683845254</v>
      </c>
      <c r="F821">
        <f ca="1"/>
        <v>0.29481916403973729</v>
      </c>
    </row>
    <row r="822" spans="5:6" x14ac:dyDescent="0.3">
      <c r="E822">
        <f ca="1"/>
        <v>140.46371272359568</v>
      </c>
      <c r="F822">
        <f ca="1"/>
        <v>0.74843386488040076</v>
      </c>
    </row>
    <row r="823" spans="5:6" x14ac:dyDescent="0.3">
      <c r="E823">
        <f ca="1"/>
        <v>158.8493975926614</v>
      </c>
      <c r="F823">
        <f ca="1"/>
        <v>0.96580088502250616</v>
      </c>
    </row>
    <row r="824" spans="5:6" x14ac:dyDescent="0.3">
      <c r="E824">
        <f ca="1"/>
        <v>130.71799491138802</v>
      </c>
      <c r="F824">
        <f ca="1"/>
        <v>0.49868535763937216</v>
      </c>
    </row>
    <row r="825" spans="5:6" x14ac:dyDescent="0.3">
      <c r="E825">
        <f ca="1"/>
        <v>140.9396259632814</v>
      </c>
      <c r="F825">
        <f ca="1"/>
        <v>0.75834832579459044</v>
      </c>
    </row>
    <row r="826" spans="5:6" x14ac:dyDescent="0.3">
      <c r="E826">
        <f ca="1"/>
        <v>113.28413948528801</v>
      </c>
      <c r="F826">
        <f ca="1"/>
        <v>6.8387816217458042E-2</v>
      </c>
    </row>
    <row r="827" spans="5:6" x14ac:dyDescent="0.3">
      <c r="E827">
        <f ca="1"/>
        <v>132.24535415055655</v>
      </c>
      <c r="F827">
        <f ca="1"/>
        <v>0.54240651126255424</v>
      </c>
    </row>
    <row r="828" spans="5:6" x14ac:dyDescent="0.3">
      <c r="E828">
        <f ca="1"/>
        <v>145.76418276537953</v>
      </c>
      <c r="F828">
        <f ca="1"/>
        <v>0.84468383050870033</v>
      </c>
    </row>
    <row r="829" spans="5:6" x14ac:dyDescent="0.3">
      <c r="E829">
        <f ca="1"/>
        <v>134.59936020736214</v>
      </c>
      <c r="F829">
        <f ca="1"/>
        <v>0.60726174162164215</v>
      </c>
    </row>
    <row r="830" spans="5:6" x14ac:dyDescent="0.3">
      <c r="E830">
        <f ca="1"/>
        <v>123.91017103667841</v>
      </c>
      <c r="F830">
        <f ca="1"/>
        <v>0.30130490976404523</v>
      </c>
    </row>
    <row r="831" spans="5:6" x14ac:dyDescent="0.3">
      <c r="E831">
        <f ca="1"/>
        <v>145.29821517362313</v>
      </c>
      <c r="F831">
        <f ca="1"/>
        <v>0.83746586059652883</v>
      </c>
    </row>
    <row r="832" spans="5:6" x14ac:dyDescent="0.3">
      <c r="E832">
        <f ca="1"/>
        <v>124.91801366605733</v>
      </c>
      <c r="F832">
        <f ca="1"/>
        <v>0.32973963046574806</v>
      </c>
    </row>
    <row r="833" spans="5:6" x14ac:dyDescent="0.3">
      <c r="E833">
        <f ca="1"/>
        <v>121.90759985750182</v>
      </c>
      <c r="F833">
        <f ca="1"/>
        <v>0.24696146968955457</v>
      </c>
    </row>
    <row r="834" spans="5:6" x14ac:dyDescent="0.3">
      <c r="E834">
        <f ca="1"/>
        <v>108.35069862267032</v>
      </c>
      <c r="F834">
        <f ca="1"/>
        <v>1.8377938886008582E-2</v>
      </c>
    </row>
    <row r="835" spans="5:6" x14ac:dyDescent="0.3">
      <c r="E835">
        <f ca="1"/>
        <v>115.6384613051919</v>
      </c>
      <c r="F835">
        <f ca="1"/>
        <v>0.10618312887507186</v>
      </c>
    </row>
    <row r="836" spans="5:6" x14ac:dyDescent="0.3">
      <c r="E836">
        <f ca="1"/>
        <v>148.66028201359237</v>
      </c>
      <c r="F836">
        <f ca="1"/>
        <v>0.88440981056638579</v>
      </c>
    </row>
    <row r="837" spans="5:6" x14ac:dyDescent="0.3">
      <c r="E837">
        <f ca="1"/>
        <v>149.12719207482277</v>
      </c>
      <c r="F837">
        <f ca="1"/>
        <v>0.89001801145010528</v>
      </c>
    </row>
    <row r="838" spans="5:6" x14ac:dyDescent="0.3">
      <c r="E838">
        <f ca="1"/>
        <v>158.44050672069415</v>
      </c>
      <c r="F838">
        <f ca="1"/>
        <v>0.96389586630615454</v>
      </c>
    </row>
    <row r="839" spans="5:6" x14ac:dyDescent="0.3">
      <c r="E839">
        <f ca="1"/>
        <v>102.94626999467852</v>
      </c>
      <c r="F839">
        <f ca="1"/>
        <v>8.4473556620778822E-4</v>
      </c>
    </row>
    <row r="840" spans="5:6" x14ac:dyDescent="0.3">
      <c r="E840">
        <f ca="1"/>
        <v>119.46429158242913</v>
      </c>
      <c r="F840">
        <f ca="1"/>
        <v>0.18596212946955371</v>
      </c>
    </row>
    <row r="841" spans="5:6" x14ac:dyDescent="0.3">
      <c r="E841">
        <f ca="1"/>
        <v>134.94251839444524</v>
      </c>
      <c r="F841">
        <f ca="1"/>
        <v>0.61639094429637686</v>
      </c>
    </row>
    <row r="842" spans="5:6" x14ac:dyDescent="0.3">
      <c r="E842">
        <f ca="1"/>
        <v>142.79147015044686</v>
      </c>
      <c r="F842">
        <f ca="1"/>
        <v>0.79454301665528093</v>
      </c>
    </row>
    <row r="843" spans="5:6" x14ac:dyDescent="0.3">
      <c r="E843">
        <f ca="1"/>
        <v>145.53782692921891</v>
      </c>
      <c r="F843">
        <f ca="1"/>
        <v>0.84120687628711566</v>
      </c>
    </row>
    <row r="844" spans="5:6" x14ac:dyDescent="0.3">
      <c r="E844">
        <f ca="1"/>
        <v>117.67449926517891</v>
      </c>
      <c r="F844">
        <f ca="1"/>
        <v>0.14598682227166782</v>
      </c>
    </row>
    <row r="845" spans="5:6" x14ac:dyDescent="0.3">
      <c r="E845">
        <f ca="1"/>
        <v>149.03853246421775</v>
      </c>
      <c r="F845">
        <f ca="1"/>
        <v>0.88896944071119277</v>
      </c>
    </row>
    <row r="846" spans="5:6" x14ac:dyDescent="0.3">
      <c r="E846">
        <f ca="1"/>
        <v>140.62739859836643</v>
      </c>
      <c r="F846">
        <f ca="1"/>
        <v>0.75187184675630858</v>
      </c>
    </row>
    <row r="847" spans="5:6" x14ac:dyDescent="0.3">
      <c r="E847">
        <f ca="1"/>
        <v>132.46704104401999</v>
      </c>
      <c r="F847">
        <f ca="1"/>
        <v>0.54866054277607956</v>
      </c>
    </row>
    <row r="848" spans="5:6" x14ac:dyDescent="0.3">
      <c r="E848">
        <f ca="1"/>
        <v>142.11027127741781</v>
      </c>
      <c r="F848">
        <f ca="1"/>
        <v>0.78167219354836215</v>
      </c>
    </row>
    <row r="849" spans="5:6" x14ac:dyDescent="0.3">
      <c r="E849">
        <f ca="1"/>
        <v>150.91320929368871</v>
      </c>
      <c r="F849">
        <f ca="1"/>
        <v>0.90956079836721093</v>
      </c>
    </row>
    <row r="850" spans="5:6" x14ac:dyDescent="0.3">
      <c r="E850">
        <f ca="1"/>
        <v>132.09146501260898</v>
      </c>
      <c r="F850">
        <f ca="1"/>
        <v>0.53804986817637168</v>
      </c>
    </row>
    <row r="851" spans="5:6" x14ac:dyDescent="0.3">
      <c r="E851">
        <f ca="1"/>
        <v>140.99666925030976</v>
      </c>
      <c r="F851">
        <f ca="1"/>
        <v>0.75951999039520146</v>
      </c>
    </row>
    <row r="852" spans="5:6" x14ac:dyDescent="0.3">
      <c r="E852">
        <f ca="1"/>
        <v>121.92342367402605</v>
      </c>
      <c r="F852">
        <f ca="1"/>
        <v>0.24737731383176942</v>
      </c>
    </row>
    <row r="853" spans="5:6" x14ac:dyDescent="0.3">
      <c r="E853">
        <f ca="1"/>
        <v>134.7214519960965</v>
      </c>
      <c r="F853">
        <f ca="1"/>
        <v>0.61052034666146771</v>
      </c>
    </row>
    <row r="854" spans="5:6" x14ac:dyDescent="0.3">
      <c r="E854">
        <f ca="1"/>
        <v>132.27457277100484</v>
      </c>
      <c r="F854">
        <f ca="1"/>
        <v>0.54323230537207512</v>
      </c>
    </row>
    <row r="855" spans="5:6" x14ac:dyDescent="0.3">
      <c r="E855">
        <f ca="1"/>
        <v>117.76473020916248</v>
      </c>
      <c r="F855">
        <f ca="1"/>
        <v>0.14789518624051179</v>
      </c>
    </row>
    <row r="856" spans="5:6" x14ac:dyDescent="0.3">
      <c r="E856">
        <f ca="1"/>
        <v>115.99316232565232</v>
      </c>
      <c r="F856">
        <f ca="1"/>
        <v>0.11265598300210744</v>
      </c>
    </row>
    <row r="857" spans="5:6" x14ac:dyDescent="0.3">
      <c r="E857">
        <f ca="1"/>
        <v>116.77276309515982</v>
      </c>
      <c r="F857">
        <f ca="1"/>
        <v>0.12757580200156582</v>
      </c>
    </row>
    <row r="858" spans="5:6" x14ac:dyDescent="0.3">
      <c r="E858">
        <f ca="1"/>
        <v>122.51643171971041</v>
      </c>
      <c r="F858">
        <f ca="1"/>
        <v>0.26312925782843921</v>
      </c>
    </row>
    <row r="859" spans="5:6" x14ac:dyDescent="0.3">
      <c r="E859">
        <f ca="1"/>
        <v>128.20299425617048</v>
      </c>
      <c r="F859">
        <f ca="1"/>
        <v>0.42520762313226879</v>
      </c>
    </row>
    <row r="860" spans="5:6" x14ac:dyDescent="0.3">
      <c r="E860">
        <f ca="1"/>
        <v>130.12797476455148</v>
      </c>
      <c r="F860">
        <f ca="1"/>
        <v>0.48156014593928775</v>
      </c>
    </row>
    <row r="861" spans="5:6" x14ac:dyDescent="0.3">
      <c r="E861">
        <f ca="1"/>
        <v>140.64693399813805</v>
      </c>
      <c r="F861">
        <f ca="1"/>
        <v>0.75228020193220635</v>
      </c>
    </row>
    <row r="862" spans="5:6" x14ac:dyDescent="0.3">
      <c r="E862">
        <f ca="1"/>
        <v>139.22323448257345</v>
      </c>
      <c r="F862">
        <f ca="1"/>
        <v>0.72143705292480331</v>
      </c>
    </row>
    <row r="863" spans="5:6" x14ac:dyDescent="0.3">
      <c r="E863">
        <f ca="1"/>
        <v>136.99881365749178</v>
      </c>
      <c r="F863">
        <f ca="1"/>
        <v>0.66901715450476651</v>
      </c>
    </row>
    <row r="864" spans="5:6" x14ac:dyDescent="0.3">
      <c r="E864">
        <f ca="1"/>
        <v>117.9611174219756</v>
      </c>
      <c r="F864">
        <f ca="1"/>
        <v>0.15208934498674553</v>
      </c>
    </row>
    <row r="865" spans="5:6" x14ac:dyDescent="0.3">
      <c r="E865">
        <f ca="1"/>
        <v>112.00588303023252</v>
      </c>
      <c r="F865">
        <f ca="1"/>
        <v>5.1694842736472513E-2</v>
      </c>
    </row>
    <row r="866" spans="5:6" x14ac:dyDescent="0.3">
      <c r="E866">
        <f ca="1"/>
        <v>136.25279971408997</v>
      </c>
      <c r="F866">
        <f ca="1"/>
        <v>0.65035702221324021</v>
      </c>
    </row>
    <row r="867" spans="5:6" x14ac:dyDescent="0.3">
      <c r="E867">
        <f ca="1"/>
        <v>121.79930534327271</v>
      </c>
      <c r="F867">
        <f ca="1"/>
        <v>0.24412200702927755</v>
      </c>
    </row>
    <row r="868" spans="5:6" x14ac:dyDescent="0.3">
      <c r="E868">
        <f ca="1"/>
        <v>146.55277086569637</v>
      </c>
      <c r="F868">
        <f ca="1"/>
        <v>0.85636766757443605</v>
      </c>
    </row>
    <row r="869" spans="5:6" x14ac:dyDescent="0.3">
      <c r="E869">
        <f ca="1"/>
        <v>137.95729355832981</v>
      </c>
      <c r="F869">
        <f ca="1"/>
        <v>0.69221426898523974</v>
      </c>
    </row>
    <row r="870" spans="5:6" x14ac:dyDescent="0.3">
      <c r="E870">
        <f ca="1"/>
        <v>128.95135581014318</v>
      </c>
      <c r="F870">
        <f ca="1"/>
        <v>0.44716670035751127</v>
      </c>
    </row>
    <row r="871" spans="5:6" x14ac:dyDescent="0.3">
      <c r="E871">
        <f ca="1"/>
        <v>124.49050542895975</v>
      </c>
      <c r="F871">
        <f ca="1"/>
        <v>0.31760552638604844</v>
      </c>
    </row>
    <row r="872" spans="5:6" x14ac:dyDescent="0.3">
      <c r="E872">
        <f ca="1"/>
        <v>127.13157151368243</v>
      </c>
      <c r="F872">
        <f ca="1"/>
        <v>0.39379645598857249</v>
      </c>
    </row>
    <row r="873" spans="5:6" x14ac:dyDescent="0.3">
      <c r="E873">
        <f ca="1"/>
        <v>138.86475767973627</v>
      </c>
      <c r="F873">
        <f ca="1"/>
        <v>0.71333025401961647</v>
      </c>
    </row>
    <row r="874" spans="5:6" x14ac:dyDescent="0.3">
      <c r="E874">
        <f ca="1"/>
        <v>130.22291455467294</v>
      </c>
      <c r="F874">
        <f ca="1"/>
        <v>0.48432258270723549</v>
      </c>
    </row>
    <row r="875" spans="5:6" x14ac:dyDescent="0.3">
      <c r="E875">
        <f ca="1"/>
        <v>135.80805549643782</v>
      </c>
      <c r="F875">
        <f ca="1"/>
        <v>0.63899273608359253</v>
      </c>
    </row>
    <row r="876" spans="5:6" x14ac:dyDescent="0.3">
      <c r="E876">
        <f ca="1"/>
        <v>120.66340036279161</v>
      </c>
      <c r="F876">
        <f ca="1"/>
        <v>0.21506063549776089</v>
      </c>
    </row>
    <row r="877" spans="5:6" x14ac:dyDescent="0.3">
      <c r="E877">
        <f ca="1"/>
        <v>121.93488801320167</v>
      </c>
      <c r="F877">
        <f ca="1"/>
        <v>0.24767874227273801</v>
      </c>
    </row>
    <row r="878" spans="5:6" x14ac:dyDescent="0.3">
      <c r="E878">
        <f ca="1"/>
        <v>120.01068540037591</v>
      </c>
      <c r="F878">
        <f ca="1"/>
        <v>0.19900666755046625</v>
      </c>
    </row>
    <row r="879" spans="5:6" x14ac:dyDescent="0.3">
      <c r="E879">
        <f ca="1"/>
        <v>143.38271374159226</v>
      </c>
      <c r="F879">
        <f ca="1"/>
        <v>0.80529475673401363</v>
      </c>
    </row>
    <row r="880" spans="5:6" x14ac:dyDescent="0.3">
      <c r="E880">
        <f ca="1"/>
        <v>141.92821581202077</v>
      </c>
      <c r="F880">
        <f ca="1"/>
        <v>0.77814480745057768</v>
      </c>
    </row>
    <row r="881" spans="5:6" x14ac:dyDescent="0.3">
      <c r="E881">
        <f ca="1"/>
        <v>141.45351922956726</v>
      </c>
      <c r="F881">
        <f ca="1"/>
        <v>0.76877411732472556</v>
      </c>
    </row>
    <row r="882" spans="5:6" x14ac:dyDescent="0.3">
      <c r="E882">
        <f ca="1"/>
        <v>135.28821672889097</v>
      </c>
      <c r="F882">
        <f ca="1"/>
        <v>0.62549280603801494</v>
      </c>
    </row>
    <row r="883" spans="5:6" x14ac:dyDescent="0.3">
      <c r="E883">
        <f ca="1"/>
        <v>114.66868720459398</v>
      </c>
      <c r="F883">
        <f ca="1"/>
        <v>8.9516356449270695E-2</v>
      </c>
    </row>
    <row r="884" spans="5:6" x14ac:dyDescent="0.3">
      <c r="E884">
        <f ca="1"/>
        <v>125.39861868048256</v>
      </c>
      <c r="F884">
        <f ca="1"/>
        <v>0.34349193873038764</v>
      </c>
    </row>
    <row r="885" spans="5:6" x14ac:dyDescent="0.3">
      <c r="E885">
        <f ca="1"/>
        <v>119.00867490361887</v>
      </c>
      <c r="F885">
        <f ca="1"/>
        <v>0.17537449530358362</v>
      </c>
    </row>
    <row r="886" spans="5:6" x14ac:dyDescent="0.3">
      <c r="E886">
        <f ca="1"/>
        <v>117.78992431362678</v>
      </c>
      <c r="F886">
        <f ca="1"/>
        <v>0.14843014149042277</v>
      </c>
    </row>
    <row r="887" spans="5:6" x14ac:dyDescent="0.3">
      <c r="E887">
        <f ca="1"/>
        <v>144.09569376634533</v>
      </c>
      <c r="F887">
        <f ca="1"/>
        <v>0.81774285742730246</v>
      </c>
    </row>
    <row r="888" spans="5:6" x14ac:dyDescent="0.3">
      <c r="E888">
        <f ca="1"/>
        <v>145.75344385395016</v>
      </c>
      <c r="F888">
        <f ca="1"/>
        <v>0.84452012429793077</v>
      </c>
    </row>
    <row r="889" spans="5:6" x14ac:dyDescent="0.3">
      <c r="E889">
        <f ca="1"/>
        <v>116.57310750325287</v>
      </c>
      <c r="F889">
        <f ca="1"/>
        <v>0.12366520594762598</v>
      </c>
    </row>
    <row r="890" spans="5:6" x14ac:dyDescent="0.3">
      <c r="E890">
        <f ca="1"/>
        <v>137.41740608001172</v>
      </c>
      <c r="F890">
        <f ca="1"/>
        <v>0.67925807167326901</v>
      </c>
    </row>
    <row r="891" spans="5:6" x14ac:dyDescent="0.3">
      <c r="E891">
        <f ca="1"/>
        <v>120.82156557765691</v>
      </c>
      <c r="F891">
        <f ca="1"/>
        <v>0.21902442762689533</v>
      </c>
    </row>
    <row r="892" spans="5:6" x14ac:dyDescent="0.3">
      <c r="E892">
        <f ca="1"/>
        <v>139.33241862335262</v>
      </c>
      <c r="F892">
        <f ca="1"/>
        <v>0.72387933431658458</v>
      </c>
    </row>
    <row r="893" spans="5:6" x14ac:dyDescent="0.3">
      <c r="E893">
        <f ca="1"/>
        <v>106.75362871143875</v>
      </c>
      <c r="F893">
        <f ca="1"/>
        <v>9.8976531170924531E-3</v>
      </c>
    </row>
    <row r="894" spans="5:6" x14ac:dyDescent="0.3">
      <c r="E894">
        <f ca="1"/>
        <v>152.76554492164908</v>
      </c>
      <c r="F894">
        <f ca="1"/>
        <v>0.92683273597913729</v>
      </c>
    </row>
    <row r="895" spans="5:6" x14ac:dyDescent="0.3">
      <c r="E895">
        <f ca="1"/>
        <v>160.95986423336191</v>
      </c>
      <c r="F895">
        <f ca="1"/>
        <v>0.97432945297682205</v>
      </c>
    </row>
    <row r="896" spans="5:6" x14ac:dyDescent="0.3">
      <c r="E896">
        <f ca="1"/>
        <v>125.65543175928124</v>
      </c>
      <c r="F896">
        <f ca="1"/>
        <v>0.35088309908293036</v>
      </c>
    </row>
    <row r="897" spans="5:6" x14ac:dyDescent="0.3">
      <c r="E897">
        <f ca="1"/>
        <v>142.95748674320038</v>
      </c>
      <c r="F897">
        <f ca="1"/>
        <v>0.79760137110224294</v>
      </c>
    </row>
    <row r="898" spans="5:6" x14ac:dyDescent="0.3">
      <c r="E898">
        <f ca="1"/>
        <v>131.70061821524681</v>
      </c>
      <c r="F898">
        <f ca="1"/>
        <v>0.52693184056079523</v>
      </c>
    </row>
    <row r="899" spans="5:6" x14ac:dyDescent="0.3">
      <c r="E899">
        <f ca="1"/>
        <v>135.49810677540904</v>
      </c>
      <c r="F899">
        <f ca="1"/>
        <v>0.63097103779667019</v>
      </c>
    </row>
    <row r="900" spans="5:6" x14ac:dyDescent="0.3">
      <c r="E900">
        <f ca="1"/>
        <v>146.5043551425432</v>
      </c>
      <c r="F900">
        <f ca="1"/>
        <v>0.85566940814342485</v>
      </c>
    </row>
    <row r="901" spans="5:6" x14ac:dyDescent="0.3">
      <c r="E901">
        <f ca="1"/>
        <v>114.36866730835906</v>
      </c>
      <c r="F901">
        <f ca="1"/>
        <v>8.4669956781848299E-2</v>
      </c>
    </row>
    <row r="902" spans="5:6" x14ac:dyDescent="0.3">
      <c r="E902">
        <f ca="1"/>
        <v>131.84078104783265</v>
      </c>
      <c r="F902">
        <f ca="1"/>
        <v>0.530927387448757</v>
      </c>
    </row>
    <row r="903" spans="5:6" x14ac:dyDescent="0.3">
      <c r="E903">
        <f ca="1"/>
        <v>135.70896372209788</v>
      </c>
      <c r="F903">
        <f ca="1"/>
        <v>0.63643711612814813</v>
      </c>
    </row>
    <row r="904" spans="5:6" x14ac:dyDescent="0.3">
      <c r="E904">
        <f ca="1"/>
        <v>114.73659868557228</v>
      </c>
      <c r="F904">
        <f ca="1"/>
        <v>9.063382004637166E-2</v>
      </c>
    </row>
    <row r="905" spans="5:6" x14ac:dyDescent="0.3">
      <c r="E905">
        <f ca="1"/>
        <v>146.24783457520309</v>
      </c>
      <c r="F905">
        <f ca="1"/>
        <v>0.85192835804782563</v>
      </c>
    </row>
    <row r="906" spans="5:6" x14ac:dyDescent="0.3">
      <c r="E906">
        <f ca="1"/>
        <v>136.09160815561398</v>
      </c>
      <c r="F906">
        <f ca="1"/>
        <v>0.64625840850855143</v>
      </c>
    </row>
    <row r="907" spans="5:6" x14ac:dyDescent="0.3">
      <c r="E907">
        <f ca="1"/>
        <v>155.71965831217599</v>
      </c>
      <c r="F907">
        <f ca="1"/>
        <v>0.9487978826851291</v>
      </c>
    </row>
    <row r="908" spans="5:6" x14ac:dyDescent="0.3">
      <c r="E908">
        <f ca="1"/>
        <v>108.76286974157144</v>
      </c>
      <c r="F908">
        <f ca="1"/>
        <v>2.1124869684252756E-2</v>
      </c>
    </row>
    <row r="909" spans="5:6" x14ac:dyDescent="0.3">
      <c r="E909">
        <f ca="1"/>
        <v>138.73539614431877</v>
      </c>
      <c r="F909">
        <f ca="1"/>
        <v>0.71037182414556233</v>
      </c>
    </row>
    <row r="910" spans="5:6" x14ac:dyDescent="0.3">
      <c r="E910">
        <f ca="1"/>
        <v>159.77376043118468</v>
      </c>
      <c r="F910">
        <f ca="1"/>
        <v>0.9697947292990563</v>
      </c>
    </row>
    <row r="911" spans="5:6" x14ac:dyDescent="0.3">
      <c r="E911">
        <f ca="1"/>
        <v>126.49673280614915</v>
      </c>
      <c r="F911">
        <f ca="1"/>
        <v>0.37526617434901044</v>
      </c>
    </row>
    <row r="912" spans="5:6" x14ac:dyDescent="0.3">
      <c r="E912">
        <f ca="1"/>
        <v>123.13402275509901</v>
      </c>
      <c r="F912">
        <f ca="1"/>
        <v>0.2798599758213236</v>
      </c>
    </row>
    <row r="913" spans="5:6" x14ac:dyDescent="0.3">
      <c r="E913">
        <f ca="1"/>
        <v>111.41054225023191</v>
      </c>
      <c r="F913">
        <f ca="1"/>
        <v>4.4836830912272863E-2</v>
      </c>
    </row>
    <row r="914" spans="5:6" x14ac:dyDescent="0.3">
      <c r="E914">
        <f ca="1"/>
        <v>140.54330555930682</v>
      </c>
      <c r="F914">
        <f ca="1"/>
        <v>0.75010925334294121</v>
      </c>
    </row>
    <row r="915" spans="5:6" x14ac:dyDescent="0.3">
      <c r="E915">
        <f ca="1"/>
        <v>147.80799524751592</v>
      </c>
      <c r="F915">
        <f ca="1"/>
        <v>0.87361579829524905</v>
      </c>
    </row>
    <row r="916" spans="5:6" x14ac:dyDescent="0.3">
      <c r="E916">
        <f ca="1"/>
        <v>116.21766210715711</v>
      </c>
      <c r="F916">
        <f ca="1"/>
        <v>0.11685546122523149</v>
      </c>
    </row>
    <row r="917" spans="5:6" x14ac:dyDescent="0.3">
      <c r="E917">
        <f ca="1"/>
        <v>118.74706646144372</v>
      </c>
      <c r="F917">
        <f ca="1"/>
        <v>0.16941872427352811</v>
      </c>
    </row>
    <row r="918" spans="5:6" x14ac:dyDescent="0.3">
      <c r="E918">
        <f ca="1"/>
        <v>137.97789704971737</v>
      </c>
      <c r="F918">
        <f ca="1"/>
        <v>0.69270297974924011</v>
      </c>
    </row>
    <row r="919" spans="5:6" x14ac:dyDescent="0.3">
      <c r="E919">
        <f ca="1"/>
        <v>150.78015720154119</v>
      </c>
      <c r="F919">
        <f ca="1"/>
        <v>0.9082059980047148</v>
      </c>
    </row>
    <row r="920" spans="5:6" x14ac:dyDescent="0.3">
      <c r="E920">
        <f ca="1"/>
        <v>126.00233649748304</v>
      </c>
      <c r="F920">
        <f ca="1"/>
        <v>0.36090836043270302</v>
      </c>
    </row>
    <row r="921" spans="5:6" x14ac:dyDescent="0.3">
      <c r="E921">
        <f ca="1"/>
        <v>135.57546716759015</v>
      </c>
      <c r="F921">
        <f ca="1"/>
        <v>0.63298085501839108</v>
      </c>
    </row>
    <row r="922" spans="5:6" x14ac:dyDescent="0.3">
      <c r="E922">
        <f ca="1"/>
        <v>105.22010662332227</v>
      </c>
      <c r="F922">
        <f ca="1"/>
        <v>4.633492871506828E-3</v>
      </c>
    </row>
    <row r="923" spans="5:6" x14ac:dyDescent="0.3">
      <c r="E923">
        <f ca="1"/>
        <v>156.77833400707448</v>
      </c>
      <c r="F923">
        <f ca="1"/>
        <v>0.95520106082151868</v>
      </c>
    </row>
    <row r="924" spans="5:6" x14ac:dyDescent="0.3">
      <c r="E924">
        <f ca="1"/>
        <v>111.06035512499923</v>
      </c>
      <c r="F924">
        <f ca="1"/>
        <v>4.1071430731558056E-2</v>
      </c>
    </row>
    <row r="925" spans="5:6" x14ac:dyDescent="0.3">
      <c r="E925">
        <f ca="1"/>
        <v>128.17872498558819</v>
      </c>
      <c r="F925">
        <f ca="1"/>
        <v>0.42449527421991284</v>
      </c>
    </row>
    <row r="926" spans="5:6" x14ac:dyDescent="0.3">
      <c r="E926">
        <f ca="1"/>
        <v>109.3312381710236</v>
      </c>
      <c r="F926">
        <f ca="1"/>
        <v>2.5314095971305628E-2</v>
      </c>
    </row>
    <row r="927" spans="5:6" x14ac:dyDescent="0.3">
      <c r="E927">
        <f ca="1"/>
        <v>159.61849010357645</v>
      </c>
      <c r="F927">
        <f ca="1"/>
        <v>0.96915314207214509</v>
      </c>
    </row>
    <row r="928" spans="5:6" x14ac:dyDescent="0.3">
      <c r="E928">
        <f ca="1"/>
        <v>118.35754316672113</v>
      </c>
      <c r="F928">
        <f ca="1"/>
        <v>0.16072275296253391</v>
      </c>
    </row>
    <row r="929" spans="5:6" x14ac:dyDescent="0.3">
      <c r="E929">
        <f ca="1"/>
        <v>131.59530617612958</v>
      </c>
      <c r="F929">
        <f ca="1"/>
        <v>0.52392378690697994</v>
      </c>
    </row>
    <row r="930" spans="5:6" x14ac:dyDescent="0.3">
      <c r="E930">
        <f ca="1"/>
        <v>133.42862980249686</v>
      </c>
      <c r="F930">
        <f ca="1"/>
        <v>0.57545917357562359</v>
      </c>
    </row>
    <row r="931" spans="5:6" x14ac:dyDescent="0.3">
      <c r="E931">
        <f ca="1"/>
        <v>131.97973506433951</v>
      </c>
      <c r="F931">
        <f ca="1"/>
        <v>0.53487920603843486</v>
      </c>
    </row>
    <row r="932" spans="5:6" x14ac:dyDescent="0.3">
      <c r="E932">
        <f ca="1"/>
        <v>141.83824967812649</v>
      </c>
      <c r="F932">
        <f ca="1"/>
        <v>0.77638806771457802</v>
      </c>
    </row>
    <row r="933" spans="5:6" x14ac:dyDescent="0.3">
      <c r="E933">
        <f ca="1"/>
        <v>153.77821770950831</v>
      </c>
      <c r="F933">
        <f ca="1"/>
        <v>0.93508976362939999</v>
      </c>
    </row>
    <row r="934" spans="5:6" x14ac:dyDescent="0.3">
      <c r="E934">
        <f ca="1"/>
        <v>129.37379940836377</v>
      </c>
      <c r="F934">
        <f ca="1"/>
        <v>0.45954239591775203</v>
      </c>
    </row>
    <row r="935" spans="5:6" x14ac:dyDescent="0.3">
      <c r="E935">
        <f ca="1"/>
        <v>136.46417207168867</v>
      </c>
      <c r="F935">
        <f ca="1"/>
        <v>0.65569613205188393</v>
      </c>
    </row>
    <row r="936" spans="5:6" x14ac:dyDescent="0.3">
      <c r="E936">
        <f ca="1"/>
        <v>112.14530678162697</v>
      </c>
      <c r="F936">
        <f ca="1"/>
        <v>5.3384675145271121E-2</v>
      </c>
    </row>
    <row r="937" spans="5:6" x14ac:dyDescent="0.3">
      <c r="E937">
        <f ca="1"/>
        <v>167.29281711877766</v>
      </c>
      <c r="F937">
        <f ca="1"/>
        <v>0.98988819576836207</v>
      </c>
    </row>
    <row r="938" spans="5:6" x14ac:dyDescent="0.3">
      <c r="E938">
        <f ca="1"/>
        <v>125.92464254937805</v>
      </c>
      <c r="F938">
        <f ca="1"/>
        <v>0.35865923380856035</v>
      </c>
    </row>
    <row r="939" spans="5:6" x14ac:dyDescent="0.3">
      <c r="E939">
        <f ca="1"/>
        <v>152.73602988312885</v>
      </c>
      <c r="F939">
        <f ca="1"/>
        <v>0.92657995645637592</v>
      </c>
    </row>
    <row r="940" spans="5:6" x14ac:dyDescent="0.3">
      <c r="E940">
        <f ca="1"/>
        <v>126.94093444624693</v>
      </c>
      <c r="F940">
        <f ca="1"/>
        <v>0.38822289577053226</v>
      </c>
    </row>
    <row r="941" spans="5:6" x14ac:dyDescent="0.3">
      <c r="E941">
        <f ca="1"/>
        <v>146.13063487871477</v>
      </c>
      <c r="F941">
        <f ca="1"/>
        <v>0.8501958347753007</v>
      </c>
    </row>
    <row r="942" spans="5:6" x14ac:dyDescent="0.3">
      <c r="E942">
        <f ca="1"/>
        <v>121.95143168733428</v>
      </c>
      <c r="F942">
        <f ca="1"/>
        <v>0.24811394151277844</v>
      </c>
    </row>
    <row r="943" spans="5:6" x14ac:dyDescent="0.3">
      <c r="E943">
        <f ca="1"/>
        <v>116.13871394262941</v>
      </c>
      <c r="F943">
        <f ca="1"/>
        <v>0.11536964672710237</v>
      </c>
    </row>
    <row r="944" spans="5:6" x14ac:dyDescent="0.3">
      <c r="E944">
        <f ca="1"/>
        <v>121.39784061705889</v>
      </c>
      <c r="F944">
        <f ca="1"/>
        <v>0.23369679111627839</v>
      </c>
    </row>
    <row r="945" spans="5:6" x14ac:dyDescent="0.3">
      <c r="E945">
        <f ca="1"/>
        <v>123.33369063245451</v>
      </c>
      <c r="F945">
        <f ca="1"/>
        <v>0.28533454828339799</v>
      </c>
    </row>
    <row r="946" spans="5:6" x14ac:dyDescent="0.3">
      <c r="E946">
        <f ca="1"/>
        <v>142.15429440002112</v>
      </c>
      <c r="F946">
        <f ca="1"/>
        <v>0.78251961575331497</v>
      </c>
    </row>
    <row r="947" spans="5:6" x14ac:dyDescent="0.3">
      <c r="E947">
        <f ca="1"/>
        <v>129.26422014831491</v>
      </c>
      <c r="F947">
        <f ca="1"/>
        <v>0.45633447083222678</v>
      </c>
    </row>
    <row r="948" spans="5:6" x14ac:dyDescent="0.3">
      <c r="E948">
        <f ca="1"/>
        <v>135.23048320017566</v>
      </c>
      <c r="F948">
        <f ca="1"/>
        <v>0.62397951955036945</v>
      </c>
    </row>
    <row r="949" spans="5:6" x14ac:dyDescent="0.3">
      <c r="E949">
        <f ca="1"/>
        <v>117.20008800944804</v>
      </c>
      <c r="F949">
        <f ca="1"/>
        <v>0.13614936644666775</v>
      </c>
    </row>
    <row r="950" spans="5:6" x14ac:dyDescent="0.3">
      <c r="E950">
        <f ca="1"/>
        <v>139.19478320851462</v>
      </c>
      <c r="F950">
        <f ca="1"/>
        <v>0.72079857308451167</v>
      </c>
    </row>
    <row r="951" spans="5:6" x14ac:dyDescent="0.3">
      <c r="E951">
        <f ca="1"/>
        <v>139.20902743536942</v>
      </c>
      <c r="F951">
        <f ca="1"/>
        <v>0.72111833693600413</v>
      </c>
    </row>
    <row r="952" spans="5:6" x14ac:dyDescent="0.3">
      <c r="E952">
        <f ca="1"/>
        <v>156.31757467296001</v>
      </c>
      <c r="F952">
        <f ca="1"/>
        <v>0.95250160945472784</v>
      </c>
    </row>
    <row r="953" spans="5:6" x14ac:dyDescent="0.3">
      <c r="E953">
        <f ca="1"/>
        <v>158.86588312805105</v>
      </c>
      <c r="F953">
        <f ca="1"/>
        <v>0.96587586466094533</v>
      </c>
    </row>
    <row r="954" spans="5:6" x14ac:dyDescent="0.3">
      <c r="E954">
        <f ca="1"/>
        <v>144.7964628154985</v>
      </c>
      <c r="F954">
        <f ca="1"/>
        <v>0.82942946912730253</v>
      </c>
    </row>
    <row r="955" spans="5:6" x14ac:dyDescent="0.3">
      <c r="E955">
        <f ca="1"/>
        <v>141.36343864529189</v>
      </c>
      <c r="F955">
        <f ca="1"/>
        <v>0.76696767392621101</v>
      </c>
    </row>
    <row r="956" spans="5:6" x14ac:dyDescent="0.3">
      <c r="E956">
        <f ca="1"/>
        <v>138.26929489338764</v>
      </c>
      <c r="F956">
        <f ca="1"/>
        <v>0.69956910683808848</v>
      </c>
    </row>
    <row r="957" spans="5:6" x14ac:dyDescent="0.3">
      <c r="E957">
        <f ca="1"/>
        <v>118.94803730305793</v>
      </c>
      <c r="F957">
        <f ca="1"/>
        <v>0.17398588684956051</v>
      </c>
    </row>
    <row r="958" spans="5:6" x14ac:dyDescent="0.3">
      <c r="E958">
        <f ca="1"/>
        <v>131.8769214929996</v>
      </c>
      <c r="F958">
        <f ca="1"/>
        <v>0.53195611401415599</v>
      </c>
    </row>
    <row r="959" spans="5:6" x14ac:dyDescent="0.3">
      <c r="E959">
        <f ca="1"/>
        <v>126.01904322207523</v>
      </c>
      <c r="F959">
        <f ca="1"/>
        <v>0.36139227025541532</v>
      </c>
    </row>
    <row r="960" spans="5:6" x14ac:dyDescent="0.3">
      <c r="E960">
        <f ca="1"/>
        <v>133.28771907883274</v>
      </c>
      <c r="F960">
        <f ca="1"/>
        <v>0.57156772604684614</v>
      </c>
    </row>
    <row r="961" spans="5:6" x14ac:dyDescent="0.3">
      <c r="E961">
        <f ca="1"/>
        <v>115.8201259245695</v>
      </c>
      <c r="F961">
        <f ca="1"/>
        <v>0.10947335531155922</v>
      </c>
    </row>
    <row r="962" spans="5:6" x14ac:dyDescent="0.3">
      <c r="E962">
        <f ca="1"/>
        <v>138.66461168090783</v>
      </c>
      <c r="F962">
        <f ca="1"/>
        <v>0.70874567048790671</v>
      </c>
    </row>
    <row r="963" spans="5:6" x14ac:dyDescent="0.3">
      <c r="E963">
        <f ca="1"/>
        <v>134.91067808433965</v>
      </c>
      <c r="F963">
        <f ca="1"/>
        <v>0.61554777874615452</v>
      </c>
    </row>
    <row r="964" spans="5:6" x14ac:dyDescent="0.3">
      <c r="E964">
        <f ca="1"/>
        <v>109.12747316917677</v>
      </c>
      <c r="F964">
        <f ca="1"/>
        <v>2.375781133370003E-2</v>
      </c>
    </row>
    <row r="965" spans="5:6" x14ac:dyDescent="0.3">
      <c r="E965">
        <f ca="1"/>
        <v>137.28775896127632</v>
      </c>
      <c r="F965">
        <f ca="1"/>
        <v>0.67610426149760872</v>
      </c>
    </row>
    <row r="966" spans="5:6" x14ac:dyDescent="0.3">
      <c r="E966">
        <f ca="1"/>
        <v>155.61103453893361</v>
      </c>
      <c r="F966">
        <f ca="1"/>
        <v>0.94809997404158497</v>
      </c>
    </row>
    <row r="967" spans="5:6" x14ac:dyDescent="0.3">
      <c r="E967">
        <f ca="1"/>
        <v>162.24801129240382</v>
      </c>
      <c r="F967">
        <f ca="1"/>
        <v>0.97857737013470536</v>
      </c>
    </row>
    <row r="968" spans="5:6" x14ac:dyDescent="0.3">
      <c r="E968">
        <f ca="1"/>
        <v>130.93926249570711</v>
      </c>
      <c r="F968">
        <f ca="1"/>
        <v>0.50507870250017972</v>
      </c>
    </row>
    <row r="969" spans="5:6" x14ac:dyDescent="0.3">
      <c r="E969">
        <f ca="1"/>
        <v>111.28863465219615</v>
      </c>
      <c r="F969">
        <f ca="1"/>
        <v>4.3503574895623176E-2</v>
      </c>
    </row>
    <row r="970" spans="5:6" x14ac:dyDescent="0.3">
      <c r="E970">
        <f ca="1"/>
        <v>126.32910076541421</v>
      </c>
      <c r="F970">
        <f ca="1"/>
        <v>0.37038966042170252</v>
      </c>
    </row>
    <row r="971" spans="5:6" x14ac:dyDescent="0.3">
      <c r="E971">
        <f ca="1"/>
        <v>125.14484123151661</v>
      </c>
      <c r="F971">
        <f ca="1"/>
        <v>0.33621651225618532</v>
      </c>
    </row>
    <row r="972" spans="5:6" x14ac:dyDescent="0.3">
      <c r="E972">
        <f ca="1"/>
        <v>137.89987779928703</v>
      </c>
      <c r="F972">
        <f ca="1"/>
        <v>0.69085013679376384</v>
      </c>
    </row>
    <row r="973" spans="5:6" x14ac:dyDescent="0.3">
      <c r="E973">
        <f ca="1"/>
        <v>139.00816917248898</v>
      </c>
      <c r="F973">
        <f ca="1"/>
        <v>0.71658961303209368</v>
      </c>
    </row>
    <row r="974" spans="5:6" x14ac:dyDescent="0.3">
      <c r="E974">
        <f ca="1"/>
        <v>131.918669500612</v>
      </c>
      <c r="F974">
        <f ca="1"/>
        <v>0.53314367350863323</v>
      </c>
    </row>
    <row r="975" spans="5:6" x14ac:dyDescent="0.3">
      <c r="E975">
        <f ca="1"/>
        <v>136.94057982896982</v>
      </c>
      <c r="F975">
        <f ca="1"/>
        <v>0.66757919233725072</v>
      </c>
    </row>
    <row r="976" spans="5:6" x14ac:dyDescent="0.3">
      <c r="E976">
        <f ca="1"/>
        <v>128.94217958125861</v>
      </c>
      <c r="F976">
        <f ca="1"/>
        <v>0.44689764791749398</v>
      </c>
    </row>
    <row r="977" spans="5:6" x14ac:dyDescent="0.3">
      <c r="E977">
        <f ca="1"/>
        <v>139.08333962289834</v>
      </c>
      <c r="F977">
        <f ca="1"/>
        <v>0.71828943627131658</v>
      </c>
    </row>
    <row r="978" spans="5:6" x14ac:dyDescent="0.3">
      <c r="E978">
        <f ca="1"/>
        <v>129.16616463538679</v>
      </c>
      <c r="F978">
        <f ca="1"/>
        <v>0.45346246103875321</v>
      </c>
    </row>
    <row r="979" spans="5:6" x14ac:dyDescent="0.3">
      <c r="E979">
        <f ca="1"/>
        <v>120.28772345589242</v>
      </c>
      <c r="F979">
        <f ca="1"/>
        <v>0.20575970343023964</v>
      </c>
    </row>
    <row r="980" spans="5:6" x14ac:dyDescent="0.3">
      <c r="E980">
        <f ca="1"/>
        <v>130.70027158259825</v>
      </c>
      <c r="F980">
        <f ca="1"/>
        <v>0.49817252196603068</v>
      </c>
    </row>
    <row r="981" spans="5:6" x14ac:dyDescent="0.3">
      <c r="E981">
        <f ca="1"/>
        <v>121.81080261995214</v>
      </c>
      <c r="F981">
        <f ca="1"/>
        <v>0.24442292429226509</v>
      </c>
    </row>
    <row r="982" spans="5:6" x14ac:dyDescent="0.3">
      <c r="E982">
        <f ca="1"/>
        <v>120.78493410966864</v>
      </c>
      <c r="F982">
        <f ca="1"/>
        <v>0.21810392127842704</v>
      </c>
    </row>
    <row r="983" spans="5:6" x14ac:dyDescent="0.3">
      <c r="E983">
        <f ca="1"/>
        <v>118.41992374511919</v>
      </c>
      <c r="F983">
        <f ca="1"/>
        <v>0.16210134059048609</v>
      </c>
    </row>
    <row r="984" spans="5:6" x14ac:dyDescent="0.3">
      <c r="E984">
        <f ca="1"/>
        <v>127.52139083038327</v>
      </c>
      <c r="F984">
        <f ca="1"/>
        <v>0.40521175291310629</v>
      </c>
    </row>
    <row r="985" spans="5:6" x14ac:dyDescent="0.3">
      <c r="E985">
        <f ca="1"/>
        <v>151.87104228313669</v>
      </c>
      <c r="F985">
        <f ca="1"/>
        <v>0.91885507716989445</v>
      </c>
    </row>
    <row r="986" spans="5:6" x14ac:dyDescent="0.3">
      <c r="E986">
        <f ca="1"/>
        <v>147.83507806369425</v>
      </c>
      <c r="F986">
        <f ca="1"/>
        <v>0.87397004536464307</v>
      </c>
    </row>
    <row r="987" spans="5:6" x14ac:dyDescent="0.3">
      <c r="E987">
        <f ca="1"/>
        <v>135.74372532073468</v>
      </c>
      <c r="F987">
        <f ca="1"/>
        <v>0.63733459748483656</v>
      </c>
    </row>
    <row r="988" spans="5:6" x14ac:dyDescent="0.3">
      <c r="E988">
        <f ca="1"/>
        <v>127.51917626100118</v>
      </c>
      <c r="F988">
        <f ca="1"/>
        <v>0.40514684534661538</v>
      </c>
    </row>
    <row r="989" spans="5:6" x14ac:dyDescent="0.3">
      <c r="E989">
        <f ca="1"/>
        <v>155.39739365394985</v>
      </c>
      <c r="F989">
        <f ca="1"/>
        <v>0.94670434802576642</v>
      </c>
    </row>
    <row r="990" spans="5:6" x14ac:dyDescent="0.3">
      <c r="E990">
        <f ca="1"/>
        <v>132.71082310671096</v>
      </c>
      <c r="F990">
        <f ca="1"/>
        <v>0.55550660715821465</v>
      </c>
    </row>
    <row r="991" spans="5:6" x14ac:dyDescent="0.3">
      <c r="E991">
        <f ca="1"/>
        <v>147.76420483841486</v>
      </c>
      <c r="F991">
        <f ca="1"/>
        <v>0.87304143474998464</v>
      </c>
    </row>
    <row r="992" spans="5:6" x14ac:dyDescent="0.3">
      <c r="E992">
        <f ca="1"/>
        <v>135.38625235881602</v>
      </c>
      <c r="F992">
        <f ca="1"/>
        <v>0.62805615812622007</v>
      </c>
    </row>
    <row r="993" spans="5:6" x14ac:dyDescent="0.3">
      <c r="E993">
        <f ca="1"/>
        <v>153.56129280188583</v>
      </c>
      <c r="F993">
        <f ca="1"/>
        <v>0.93338790462015675</v>
      </c>
    </row>
    <row r="994" spans="5:6" x14ac:dyDescent="0.3">
      <c r="E994">
        <f ca="1"/>
        <v>131.68191984935339</v>
      </c>
      <c r="F994">
        <f ca="1"/>
        <v>0.52639812398090502</v>
      </c>
    </row>
    <row r="995" spans="5:6" x14ac:dyDescent="0.3">
      <c r="E995">
        <f ca="1"/>
        <v>133.35626535556435</v>
      </c>
      <c r="F995">
        <f ca="1"/>
        <v>0.57346233305959826</v>
      </c>
    </row>
    <row r="996" spans="5:6" x14ac:dyDescent="0.3">
      <c r="E996">
        <f ca="1"/>
        <v>122.78952698291306</v>
      </c>
      <c r="F996">
        <f ca="1"/>
        <v>0.27048846103156277</v>
      </c>
    </row>
    <row r="997" spans="5:6" x14ac:dyDescent="0.3">
      <c r="E997">
        <f ca="1"/>
        <v>137.01856728226105</v>
      </c>
      <c r="F997">
        <f ca="1"/>
        <v>0.66950419907305125</v>
      </c>
    </row>
    <row r="998" spans="5:6" x14ac:dyDescent="0.3">
      <c r="E998">
        <f ca="1"/>
        <v>110.46533360902131</v>
      </c>
      <c r="F998">
        <f ca="1"/>
        <v>3.5123213347018067E-2</v>
      </c>
    </row>
    <row r="999" spans="5:6" x14ac:dyDescent="0.3">
      <c r="E999">
        <f ca="1"/>
        <v>152.32419921124762</v>
      </c>
      <c r="F999">
        <f ca="1"/>
        <v>0.92297910682628181</v>
      </c>
    </row>
    <row r="1000" spans="5:6" x14ac:dyDescent="0.3">
      <c r="E1000">
        <f ca="1"/>
        <v>110.89857300067642</v>
      </c>
      <c r="F1000">
        <f ca="1"/>
        <v>3.9398402848558112E-2</v>
      </c>
    </row>
    <row r="1001" spans="5:6" x14ac:dyDescent="0.3">
      <c r="E1001">
        <f ca="1"/>
        <v>139.76963507557787</v>
      </c>
      <c r="F1001">
        <f ca="1"/>
        <v>0.73353222443082666</v>
      </c>
    </row>
    <row r="1002" spans="5:6" x14ac:dyDescent="0.3">
      <c r="E1002">
        <f ca="1"/>
        <v>157.92893228687578</v>
      </c>
      <c r="F1002">
        <f ca="1"/>
        <v>0.96138651484297832</v>
      </c>
    </row>
    <row r="1003" spans="5:6" x14ac:dyDescent="0.3">
      <c r="E1003">
        <f ca="1"/>
        <v>111.39944501916308</v>
      </c>
      <c r="F1003">
        <f ca="1"/>
        <v>4.4714470242381399E-2</v>
      </c>
    </row>
    <row r="1004" spans="5:6" x14ac:dyDescent="0.3">
      <c r="E1004">
        <f ca="1"/>
        <v>140.5297929406178</v>
      </c>
      <c r="F1004">
        <f ca="1"/>
        <v>0.74982530727494523</v>
      </c>
    </row>
    <row r="1005" spans="5:6" x14ac:dyDescent="0.3">
      <c r="E1005">
        <f ca="1"/>
        <v>132.00641030988024</v>
      </c>
      <c r="F1005">
        <f ca="1"/>
        <v>0.53563676086376355</v>
      </c>
    </row>
    <row r="1006" spans="5:6" x14ac:dyDescent="0.3">
      <c r="E1006">
        <f ca="1"/>
        <v>112.63093766854112</v>
      </c>
      <c r="F1006">
        <f ca="1"/>
        <v>5.9520347205058943E-2</v>
      </c>
    </row>
    <row r="1007" spans="5:6" x14ac:dyDescent="0.3">
      <c r="E1007">
        <f ca="1"/>
        <v>143.00268120769906</v>
      </c>
      <c r="F1007">
        <f ca="1"/>
        <v>0.79842862023295846</v>
      </c>
    </row>
    <row r="1008" spans="5:6" x14ac:dyDescent="0.3">
      <c r="E1008">
        <f ca="1"/>
        <v>134.95064266932198</v>
      </c>
      <c r="F1008">
        <f ca="1"/>
        <v>0.61660595449480815</v>
      </c>
    </row>
    <row r="1009" spans="5:6" x14ac:dyDescent="0.3">
      <c r="E1009">
        <f ca="1"/>
        <v>147.27786286528149</v>
      </c>
      <c r="F1009">
        <f ca="1"/>
        <v>0.86653050331360948</v>
      </c>
    </row>
    <row r="1010" spans="5:6" x14ac:dyDescent="0.3">
      <c r="E1010">
        <f ca="1"/>
        <v>127.84481797122015</v>
      </c>
      <c r="F1010">
        <f ca="1"/>
        <v>0.41469631261372841</v>
      </c>
    </row>
    <row r="1011" spans="5:6" x14ac:dyDescent="0.3">
      <c r="E1011">
        <f ca="1"/>
        <v>143.92177284263505</v>
      </c>
      <c r="F1011">
        <f ca="1"/>
        <v>0.81475836765236798</v>
      </c>
    </row>
    <row r="1012" spans="5:6" x14ac:dyDescent="0.3">
      <c r="E1012">
        <f ca="1"/>
        <v>125.0145341760342</v>
      </c>
      <c r="F1012">
        <f ca="1"/>
        <v>0.33249258154662131</v>
      </c>
    </row>
    <row r="1013" spans="5:6" x14ac:dyDescent="0.3">
      <c r="E1013">
        <f ca="1"/>
        <v>123.10011963555942</v>
      </c>
      <c r="F1013">
        <f ca="1"/>
        <v>0.27893347228078591</v>
      </c>
    </row>
    <row r="1014" spans="5:6" x14ac:dyDescent="0.3">
      <c r="E1014">
        <f ca="1"/>
        <v>128.10561524368796</v>
      </c>
      <c r="F1014">
        <f ca="1"/>
        <v>0.42234942904737971</v>
      </c>
    </row>
    <row r="1015" spans="5:6" x14ac:dyDescent="0.3">
      <c r="E1015">
        <f ca="1"/>
        <v>130.60588669900034</v>
      </c>
      <c r="F1015">
        <f ca="1"/>
        <v>0.4954396768130116</v>
      </c>
    </row>
    <row r="1016" spans="5:6" x14ac:dyDescent="0.3">
      <c r="E1016">
        <f ca="1"/>
        <v>123.47974929721052</v>
      </c>
      <c r="F1016">
        <f ca="1"/>
        <v>0.28935831517861699</v>
      </c>
    </row>
    <row r="1017" spans="5:6" x14ac:dyDescent="0.3">
      <c r="E1017">
        <f ca="1"/>
        <v>135.26987759329484</v>
      </c>
      <c r="F1017">
        <f ca="1"/>
        <v>0.62501240613871811</v>
      </c>
    </row>
    <row r="1018" spans="5:6" x14ac:dyDescent="0.3">
      <c r="E1018">
        <f ca="1"/>
        <v>148.33159344507823</v>
      </c>
      <c r="F1018">
        <f ca="1"/>
        <v>0.88033315736529327</v>
      </c>
    </row>
    <row r="1019" spans="5:6" x14ac:dyDescent="0.3">
      <c r="E1019">
        <f ca="1"/>
        <v>125.27866761498098</v>
      </c>
      <c r="F1019">
        <f ca="1"/>
        <v>0.34004944824543148</v>
      </c>
    </row>
    <row r="1020" spans="5:6" x14ac:dyDescent="0.3">
      <c r="E1020">
        <f ca="1"/>
        <v>146.2638966473861</v>
      </c>
      <c r="F1020">
        <f ca="1"/>
        <v>0.85216465706700961</v>
      </c>
    </row>
    <row r="1021" spans="5:6" x14ac:dyDescent="0.3">
      <c r="E1021">
        <f ca="1"/>
        <v>136.87772471544093</v>
      </c>
      <c r="F1021">
        <f ca="1"/>
        <v>0.66602352298953016</v>
      </c>
    </row>
    <row r="1022" spans="5:6" x14ac:dyDescent="0.3">
      <c r="E1022">
        <f ca="1"/>
        <v>156.26371088383434</v>
      </c>
      <c r="F1022">
        <f ca="1"/>
        <v>0.95217736829546018</v>
      </c>
    </row>
    <row r="1023" spans="5:6" x14ac:dyDescent="0.3">
      <c r="E1023">
        <f ca="1"/>
        <v>121.86127653990779</v>
      </c>
      <c r="F1023">
        <f ca="1"/>
        <v>0.24574549300503112</v>
      </c>
    </row>
    <row r="1024" spans="5:6" x14ac:dyDescent="0.3">
      <c r="E1024">
        <f ca="1"/>
        <v>126.16242655530647</v>
      </c>
      <c r="F1024">
        <f ca="1"/>
        <v>0.3655492194958494</v>
      </c>
    </row>
    <row r="1025" spans="5:6" x14ac:dyDescent="0.3">
      <c r="E1025">
        <f ca="1"/>
        <v>136.03926672395804</v>
      </c>
      <c r="F1025">
        <f ca="1"/>
        <v>0.64492254885339539</v>
      </c>
    </row>
    <row r="1026" spans="5:6" x14ac:dyDescent="0.3">
      <c r="E1026">
        <f ca="1"/>
        <v>146.69500035249476</v>
      </c>
      <c r="F1026">
        <f ca="1"/>
        <v>0.85840460606656843</v>
      </c>
    </row>
    <row r="1027" spans="5:6" x14ac:dyDescent="0.3">
      <c r="E1027">
        <f ca="1"/>
        <v>124.73627629897376</v>
      </c>
      <c r="F1027">
        <f ca="1"/>
        <v>0.32456918778929023</v>
      </c>
    </row>
    <row r="1028" spans="5:6" x14ac:dyDescent="0.3">
      <c r="E1028">
        <f ca="1"/>
        <v>136.07110329811906</v>
      </c>
      <c r="F1028">
        <f ca="1"/>
        <v>0.64573537207907528</v>
      </c>
    </row>
    <row r="1029" spans="5:6" x14ac:dyDescent="0.3">
      <c r="E1029">
        <f ca="1"/>
        <v>161.43074007202597</v>
      </c>
      <c r="F1029">
        <f ca="1"/>
        <v>0.97595976519706018</v>
      </c>
    </row>
    <row r="1030" spans="5:6" x14ac:dyDescent="0.3">
      <c r="E1030">
        <f ca="1"/>
        <v>121.07500534307215</v>
      </c>
      <c r="F1030">
        <f ca="1"/>
        <v>0.22543340274899615</v>
      </c>
    </row>
    <row r="1031" spans="5:6" x14ac:dyDescent="0.3">
      <c r="E1031">
        <f ca="1"/>
        <v>129.36443082008361</v>
      </c>
      <c r="F1031">
        <f ca="1"/>
        <v>0.45926820199927665</v>
      </c>
    </row>
    <row r="1032" spans="5:6" x14ac:dyDescent="0.3">
      <c r="E1032">
        <f ca="1"/>
        <v>140.90287740620983</v>
      </c>
      <c r="F1032">
        <f ca="1"/>
        <v>0.75759161659658858</v>
      </c>
    </row>
    <row r="1033" spans="5:6" x14ac:dyDescent="0.3">
      <c r="E1033">
        <f ca="1"/>
        <v>131.21069400480127</v>
      </c>
      <c r="F1033">
        <f ca="1"/>
        <v>0.51289683888277593</v>
      </c>
    </row>
    <row r="1034" spans="5:6" x14ac:dyDescent="0.3">
      <c r="E1034">
        <f ca="1"/>
        <v>140.07474769889052</v>
      </c>
      <c r="F1034">
        <f ca="1"/>
        <v>0.74014713179572666</v>
      </c>
    </row>
    <row r="1035" spans="5:6" x14ac:dyDescent="0.3">
      <c r="E1035">
        <f ca="1"/>
        <v>125.90950007736825</v>
      </c>
      <c r="F1035">
        <f ca="1"/>
        <v>0.35822112991345234</v>
      </c>
    </row>
    <row r="1036" spans="5:6" x14ac:dyDescent="0.3">
      <c r="E1036">
        <f ca="1"/>
        <v>136.07607555461718</v>
      </c>
      <c r="F1036">
        <f ca="1"/>
        <v>0.64586223828715617</v>
      </c>
    </row>
    <row r="1037" spans="5:6" x14ac:dyDescent="0.3">
      <c r="E1037">
        <f ca="1"/>
        <v>138.2491773154473</v>
      </c>
      <c r="F1037">
        <f ca="1"/>
        <v>0.69909784229866134</v>
      </c>
    </row>
    <row r="1038" spans="5:6" x14ac:dyDescent="0.3">
      <c r="E1038">
        <f ca="1"/>
        <v>141.57404429531488</v>
      </c>
      <c r="F1038">
        <f ca="1"/>
        <v>0.77117702025037915</v>
      </c>
    </row>
    <row r="1039" spans="5:6" x14ac:dyDescent="0.3">
      <c r="E1039">
        <f ca="1"/>
        <v>155.84350411208374</v>
      </c>
      <c r="F1039">
        <f ca="1"/>
        <v>0.94958408617665113</v>
      </c>
    </row>
    <row r="1040" spans="5:6" x14ac:dyDescent="0.3">
      <c r="E1040">
        <f ca="1"/>
        <v>135.01848716667735</v>
      </c>
      <c r="F1040">
        <f ca="1"/>
        <v>0.61839940906659385</v>
      </c>
    </row>
    <row r="1041" spans="5:6" x14ac:dyDescent="0.3">
      <c r="E1041">
        <f ca="1"/>
        <v>145.81803240898262</v>
      </c>
      <c r="F1041">
        <f ca="1"/>
        <v>0.84550285254618252</v>
      </c>
    </row>
    <row r="1042" spans="5:6" x14ac:dyDescent="0.3">
      <c r="E1042">
        <f ca="1"/>
        <v>132.78580652069328</v>
      </c>
      <c r="F1042">
        <f ca="1"/>
        <v>0.55760551199646002</v>
      </c>
    </row>
    <row r="1043" spans="5:6" x14ac:dyDescent="0.3">
      <c r="E1043">
        <f ca="1"/>
        <v>130.68868912298495</v>
      </c>
      <c r="F1043">
        <f ca="1"/>
        <v>0.49783731916744567</v>
      </c>
    </row>
    <row r="1044" spans="5:6" x14ac:dyDescent="0.3">
      <c r="E1044">
        <f ca="1"/>
        <v>125.16829037364275</v>
      </c>
      <c r="F1044">
        <f ca="1"/>
        <v>0.33688751467789602</v>
      </c>
    </row>
    <row r="1045" spans="5:6" x14ac:dyDescent="0.3">
      <c r="E1045">
        <f ca="1"/>
        <v>110.647587405046</v>
      </c>
      <c r="F1045">
        <f ca="1"/>
        <v>3.6885475047891525E-2</v>
      </c>
    </row>
    <row r="1046" spans="5:6" x14ac:dyDescent="0.3">
      <c r="E1046">
        <f ca="1"/>
        <v>120.05323101571517</v>
      </c>
      <c r="F1046">
        <f ca="1"/>
        <v>0.20003778888223467</v>
      </c>
    </row>
    <row r="1047" spans="5:6" x14ac:dyDescent="0.3">
      <c r="E1047">
        <f ca="1"/>
        <v>141.50813430064665</v>
      </c>
      <c r="F1047">
        <f ca="1"/>
        <v>0.76986497093578654</v>
      </c>
    </row>
    <row r="1048" spans="5:6" x14ac:dyDescent="0.3">
      <c r="E1048">
        <f ca="1"/>
        <v>115.63865523649729</v>
      </c>
      <c r="F1048">
        <f ca="1"/>
        <v>0.10618661325218137</v>
      </c>
    </row>
    <row r="1049" spans="5:6" x14ac:dyDescent="0.3">
      <c r="E1049">
        <f ca="1"/>
        <v>119.63729122597836</v>
      </c>
      <c r="F1049">
        <f ca="1"/>
        <v>0.19005208871101398</v>
      </c>
    </row>
    <row r="1050" spans="5:6" x14ac:dyDescent="0.3">
      <c r="E1050">
        <f ca="1"/>
        <v>152.09684125932796</v>
      </c>
      <c r="F1050">
        <f ca="1"/>
        <v>0.92093145470648774</v>
      </c>
    </row>
    <row r="1051" spans="5:6" x14ac:dyDescent="0.3">
      <c r="E1051">
        <f ca="1"/>
        <v>127.88296708143896</v>
      </c>
      <c r="F1051">
        <f ca="1"/>
        <v>0.41581558819313913</v>
      </c>
    </row>
    <row r="1052" spans="5:6" x14ac:dyDescent="0.3">
      <c r="E1052">
        <f ca="1"/>
        <v>143.03640248674202</v>
      </c>
      <c r="F1052">
        <f ca="1"/>
        <v>0.7990443781524601</v>
      </c>
    </row>
    <row r="1053" spans="5:6" x14ac:dyDescent="0.3">
      <c r="E1053">
        <f ca="1"/>
        <v>129.93071679340565</v>
      </c>
      <c r="F1053">
        <f ca="1"/>
        <v>0.4758132214124795</v>
      </c>
    </row>
    <row r="1054" spans="5:6" x14ac:dyDescent="0.3">
      <c r="E1054">
        <f ca="1"/>
        <v>126.80193792951566</v>
      </c>
      <c r="F1054">
        <f ca="1"/>
        <v>0.38416367251869743</v>
      </c>
    </row>
    <row r="1055" spans="5:6" x14ac:dyDescent="0.3">
      <c r="E1055">
        <f ca="1"/>
        <v>141.13484753106263</v>
      </c>
      <c r="F1055">
        <f ca="1"/>
        <v>0.76234329939626666</v>
      </c>
    </row>
    <row r="1056" spans="5:6" x14ac:dyDescent="0.3">
      <c r="E1056">
        <f ca="1"/>
        <v>148.1246937953762</v>
      </c>
      <c r="F1056">
        <f ca="1"/>
        <v>0.87771179524554954</v>
      </c>
    </row>
    <row r="1057" spans="5:6" x14ac:dyDescent="0.3">
      <c r="E1057">
        <f ca="1"/>
        <v>159.94707191490036</v>
      </c>
      <c r="F1057">
        <f ca="1"/>
        <v>0.97049734829580303</v>
      </c>
    </row>
    <row r="1058" spans="5:6" x14ac:dyDescent="0.3">
      <c r="E1058">
        <f ca="1"/>
        <v>125.85879586469078</v>
      </c>
      <c r="F1058">
        <f ca="1"/>
        <v>0.35675475204358009</v>
      </c>
    </row>
    <row r="1059" spans="5:6" x14ac:dyDescent="0.3">
      <c r="E1059">
        <f ca="1"/>
        <v>133.63182668544357</v>
      </c>
      <c r="F1059">
        <f ca="1"/>
        <v>0.58104778204693175</v>
      </c>
    </row>
    <row r="1060" spans="5:6" x14ac:dyDescent="0.3">
      <c r="E1060">
        <f ca="1"/>
        <v>124.71957993376111</v>
      </c>
      <c r="F1060">
        <f ca="1"/>
        <v>0.32409505537097894</v>
      </c>
    </row>
    <row r="1061" spans="5:6" x14ac:dyDescent="0.3">
      <c r="E1061">
        <f ca="1"/>
        <v>122.87311226975311</v>
      </c>
      <c r="F1061">
        <f ca="1"/>
        <v>0.27275342271171699</v>
      </c>
    </row>
    <row r="1062" spans="5:6" x14ac:dyDescent="0.3">
      <c r="E1062">
        <f ca="1"/>
        <v>138.38699408836413</v>
      </c>
      <c r="F1062">
        <f ca="1"/>
        <v>0.70231801413296724</v>
      </c>
    </row>
    <row r="1063" spans="5:6" x14ac:dyDescent="0.3">
      <c r="E1063">
        <f ca="1"/>
        <v>118.16908610616319</v>
      </c>
      <c r="F1063">
        <f ca="1"/>
        <v>0.1565908898919528</v>
      </c>
    </row>
    <row r="1064" spans="5:6" x14ac:dyDescent="0.3">
      <c r="E1064">
        <f ca="1"/>
        <v>124.10758993635591</v>
      </c>
      <c r="F1064">
        <f ca="1"/>
        <v>0.30682638741366919</v>
      </c>
    </row>
    <row r="1065" spans="5:6" x14ac:dyDescent="0.3">
      <c r="E1065">
        <f ca="1"/>
        <v>134.41761484341708</v>
      </c>
      <c r="F1065">
        <f ca="1"/>
        <v>0.60238986227746882</v>
      </c>
    </row>
    <row r="1066" spans="5:6" x14ac:dyDescent="0.3">
      <c r="E1066">
        <f ca="1"/>
        <v>114.99201556866038</v>
      </c>
      <c r="F1066">
        <f ca="1"/>
        <v>9.4903950634208423E-2</v>
      </c>
    </row>
    <row r="1067" spans="5:6" x14ac:dyDescent="0.3">
      <c r="E1067">
        <f ca="1"/>
        <v>177.54848629012389</v>
      </c>
      <c r="F1067">
        <f ca="1"/>
        <v>0.99821252972982744</v>
      </c>
    </row>
    <row r="1068" spans="5:6" x14ac:dyDescent="0.3">
      <c r="E1068">
        <f ca="1"/>
        <v>156.53399846367745</v>
      </c>
      <c r="F1068">
        <f ca="1"/>
        <v>0.95378599671008368</v>
      </c>
    </row>
    <row r="1069" spans="5:6" x14ac:dyDescent="0.3">
      <c r="E1069">
        <f ca="1"/>
        <v>157.57526712169084</v>
      </c>
      <c r="F1069">
        <f ca="1"/>
        <v>0.95956695034004458</v>
      </c>
    </row>
    <row r="1070" spans="5:6" x14ac:dyDescent="0.3">
      <c r="E1070">
        <f ca="1"/>
        <v>134.77938228933715</v>
      </c>
      <c r="F1070">
        <f ca="1"/>
        <v>0.61206244739637095</v>
      </c>
    </row>
    <row r="1071" spans="5:6" x14ac:dyDescent="0.3">
      <c r="E1071">
        <f ca="1"/>
        <v>136.02814115873281</v>
      </c>
      <c r="F1071">
        <f ca="1"/>
        <v>0.64463828939926282</v>
      </c>
    </row>
    <row r="1072" spans="5:6" x14ac:dyDescent="0.3">
      <c r="E1072">
        <f ca="1"/>
        <v>128.28909262193605</v>
      </c>
      <c r="F1072">
        <f ca="1"/>
        <v>0.42773481507797562</v>
      </c>
    </row>
    <row r="1073" spans="5:6" x14ac:dyDescent="0.3">
      <c r="E1073">
        <f ca="1"/>
        <v>144.75688370189295</v>
      </c>
      <c r="F1073">
        <f ca="1"/>
        <v>0.82878382060807598</v>
      </c>
    </row>
    <row r="1074" spans="5:6" x14ac:dyDescent="0.3">
      <c r="E1074">
        <f ca="1"/>
        <v>113.77510645081453</v>
      </c>
      <c r="F1074">
        <f ca="1"/>
        <v>7.5517979489623022E-2</v>
      </c>
    </row>
    <row r="1075" spans="5:6" x14ac:dyDescent="0.3">
      <c r="E1075">
        <f ca="1"/>
        <v>125.19373690543904</v>
      </c>
      <c r="F1075">
        <f ca="1"/>
        <v>0.33761596736373978</v>
      </c>
    </row>
    <row r="1076" spans="5:6" x14ac:dyDescent="0.3">
      <c r="E1076">
        <f ca="1"/>
        <v>119.31079500743849</v>
      </c>
      <c r="F1076">
        <f ca="1"/>
        <v>0.18236512711731878</v>
      </c>
    </row>
    <row r="1077" spans="5:6" x14ac:dyDescent="0.3">
      <c r="E1077">
        <f ca="1"/>
        <v>134.46868651620582</v>
      </c>
      <c r="F1077">
        <f ca="1"/>
        <v>0.60376142187303872</v>
      </c>
    </row>
    <row r="1078" spans="5:6" x14ac:dyDescent="0.3">
      <c r="E1078">
        <f ca="1"/>
        <v>163.88126728087974</v>
      </c>
      <c r="F1078">
        <f ca="1"/>
        <v>0.98307547187972322</v>
      </c>
    </row>
    <row r="1079" spans="5:6" x14ac:dyDescent="0.3">
      <c r="E1079">
        <f ca="1"/>
        <v>122.13473954933993</v>
      </c>
      <c r="F1079">
        <f ca="1"/>
        <v>0.25295337326374212</v>
      </c>
    </row>
    <row r="1080" spans="5:6" x14ac:dyDescent="0.3">
      <c r="E1080">
        <f ca="1"/>
        <v>138.10090225369254</v>
      </c>
      <c r="F1080">
        <f ca="1"/>
        <v>0.6956117697460702</v>
      </c>
    </row>
    <row r="1081" spans="5:6" x14ac:dyDescent="0.3">
      <c r="E1081">
        <f ca="1"/>
        <v>124.75331062984951</v>
      </c>
      <c r="F1081">
        <f ca="1"/>
        <v>0.32505307266116401</v>
      </c>
    </row>
    <row r="1082" spans="5:6" x14ac:dyDescent="0.3">
      <c r="E1082">
        <f ca="1"/>
        <v>130.22294306370475</v>
      </c>
      <c r="F1082">
        <f ca="1"/>
        <v>0.48432341186297556</v>
      </c>
    </row>
    <row r="1083" spans="5:6" x14ac:dyDescent="0.3">
      <c r="E1083">
        <f ca="1"/>
        <v>163.58834946979675</v>
      </c>
      <c r="F1083">
        <f ca="1"/>
        <v>0.98233557452616704</v>
      </c>
    </row>
    <row r="1084" spans="5:6" x14ac:dyDescent="0.3">
      <c r="E1084">
        <f ca="1"/>
        <v>119.72173288631319</v>
      </c>
      <c r="F1084">
        <f ca="1"/>
        <v>0.19206206606116272</v>
      </c>
    </row>
    <row r="1085" spans="5:6" x14ac:dyDescent="0.3">
      <c r="E1085">
        <f ca="1"/>
        <v>118.91497694474774</v>
      </c>
      <c r="F1085">
        <f ca="1"/>
        <v>0.1732308590826328</v>
      </c>
    </row>
    <row r="1086" spans="5:6" x14ac:dyDescent="0.3">
      <c r="E1086">
        <f ca="1"/>
        <v>138.58051364668532</v>
      </c>
      <c r="F1086">
        <f ca="1"/>
        <v>0.70680692752464447</v>
      </c>
    </row>
    <row r="1087" spans="5:6" x14ac:dyDescent="0.3">
      <c r="E1087">
        <f ca="1"/>
        <v>137.78448138916721</v>
      </c>
      <c r="F1087">
        <f ca="1"/>
        <v>0.68809850430595043</v>
      </c>
    </row>
    <row r="1088" spans="5:6" x14ac:dyDescent="0.3">
      <c r="E1088">
        <f ca="1"/>
        <v>138.15258372505315</v>
      </c>
      <c r="F1088">
        <f ca="1"/>
        <v>0.6968293703072419</v>
      </c>
    </row>
    <row r="1089" spans="5:6" x14ac:dyDescent="0.3">
      <c r="E1089">
        <f ca="1"/>
        <v>123.37288839548224</v>
      </c>
      <c r="F1089">
        <f ca="1"/>
        <v>0.28641284933328381</v>
      </c>
    </row>
    <row r="1090" spans="5:6" x14ac:dyDescent="0.3">
      <c r="E1090">
        <f ca="1"/>
        <v>117.78232909684026</v>
      </c>
      <c r="F1090">
        <f ca="1"/>
        <v>0.14826877301693187</v>
      </c>
    </row>
    <row r="1091" spans="5:6" x14ac:dyDescent="0.3">
      <c r="E1091">
        <f ca="1"/>
        <v>118.96894451092051</v>
      </c>
      <c r="F1091">
        <f ca="1"/>
        <v>0.17446411327898192</v>
      </c>
    </row>
    <row r="1092" spans="5:6" x14ac:dyDescent="0.3">
      <c r="E1092">
        <f ca="1"/>
        <v>121.19068434021851</v>
      </c>
      <c r="F1092">
        <f ca="1"/>
        <v>0.22838173154846708</v>
      </c>
    </row>
    <row r="1093" spans="5:6" x14ac:dyDescent="0.3">
      <c r="E1093">
        <f ca="1"/>
        <v>144.6621354110606</v>
      </c>
      <c r="F1093">
        <f ca="1"/>
        <v>0.82723121720153303</v>
      </c>
    </row>
    <row r="1094" spans="5:6" x14ac:dyDescent="0.3">
      <c r="E1094">
        <f ca="1"/>
        <v>120.15829015692799</v>
      </c>
      <c r="F1094">
        <f ca="1"/>
        <v>0.20259327811604533</v>
      </c>
    </row>
    <row r="1095" spans="5:6" x14ac:dyDescent="0.3">
      <c r="E1095">
        <f ca="1"/>
        <v>118.9000404082974</v>
      </c>
      <c r="F1095">
        <f ca="1"/>
        <v>0.17289021837303009</v>
      </c>
    </row>
    <row r="1096" spans="5:6" x14ac:dyDescent="0.3">
      <c r="E1096">
        <f ca="1"/>
        <v>116.14772709556016</v>
      </c>
      <c r="F1096">
        <f ca="1"/>
        <v>0.11553878185013744</v>
      </c>
    </row>
    <row r="1097" spans="5:6" x14ac:dyDescent="0.3">
      <c r="E1097">
        <f ca="1"/>
        <v>142.48784034710695</v>
      </c>
      <c r="F1097">
        <f ca="1"/>
        <v>0.78887003393286537</v>
      </c>
    </row>
    <row r="1098" spans="5:6" x14ac:dyDescent="0.3">
      <c r="E1098">
        <f ca="1"/>
        <v>133.59117693532161</v>
      </c>
      <c r="F1098">
        <f ca="1"/>
        <v>0.57993197874695235</v>
      </c>
    </row>
    <row r="1099" spans="5:6" x14ac:dyDescent="0.3">
      <c r="E1099">
        <f ca="1"/>
        <v>128.4218275275818</v>
      </c>
      <c r="F1099">
        <f ca="1"/>
        <v>0.43163085714282445</v>
      </c>
    </row>
    <row r="1100" spans="5:6" x14ac:dyDescent="0.3">
      <c r="E1100">
        <f ca="1"/>
        <v>112.21239418837287</v>
      </c>
      <c r="F1100">
        <f ca="1"/>
        <v>5.4209161072601209E-2</v>
      </c>
    </row>
    <row r="1101" spans="5:6" x14ac:dyDescent="0.3">
      <c r="E1101">
        <f ca="1"/>
        <v>120.06486736085959</v>
      </c>
      <c r="F1101">
        <f ca="1"/>
        <v>0.20032018321222234</v>
      </c>
    </row>
    <row r="1102" spans="5:6" x14ac:dyDescent="0.3">
      <c r="E1102">
        <f ca="1"/>
        <v>147.55795400049445</v>
      </c>
      <c r="F1102">
        <f ca="1"/>
        <v>0.87030989186528762</v>
      </c>
    </row>
    <row r="1103" spans="5:6" x14ac:dyDescent="0.3">
      <c r="E1103">
        <f ca="1"/>
        <v>142.30590679320116</v>
      </c>
      <c r="F1103">
        <f ca="1"/>
        <v>0.7854215531442752</v>
      </c>
    </row>
    <row r="1104" spans="5:6" x14ac:dyDescent="0.3">
      <c r="E1104">
        <f ca="1"/>
        <v>147.35447847847377</v>
      </c>
      <c r="F1104">
        <f ca="1"/>
        <v>0.86757234761412239</v>
      </c>
    </row>
    <row r="1105" spans="5:6" x14ac:dyDescent="0.3">
      <c r="E1105">
        <f ca="1"/>
        <v>130.97042649679091</v>
      </c>
      <c r="F1105">
        <f ca="1"/>
        <v>0.50597775063305184</v>
      </c>
    </row>
    <row r="1106" spans="5:6" x14ac:dyDescent="0.3">
      <c r="E1106">
        <f ca="1"/>
        <v>113.07357166556099</v>
      </c>
      <c r="F1106">
        <f ca="1"/>
        <v>6.5452120710735695E-2</v>
      </c>
    </row>
    <row r="1107" spans="5:6" x14ac:dyDescent="0.3">
      <c r="E1107">
        <f ca="1"/>
        <v>127.5113125600994</v>
      </c>
      <c r="F1107">
        <f ca="1"/>
        <v>0.40491636998087377</v>
      </c>
    </row>
    <row r="1108" spans="5:6" x14ac:dyDescent="0.3">
      <c r="E1108">
        <f ca="1"/>
        <v>135.49366598375335</v>
      </c>
      <c r="F1108">
        <f ca="1"/>
        <v>0.63085551291257191</v>
      </c>
    </row>
    <row r="1109" spans="5:6" x14ac:dyDescent="0.3">
      <c r="E1109">
        <f ca="1"/>
        <v>145.98175012490046</v>
      </c>
      <c r="F1109">
        <f ca="1"/>
        <v>0.84797375340947179</v>
      </c>
    </row>
    <row r="1110" spans="5:6" x14ac:dyDescent="0.3">
      <c r="E1110">
        <f ca="1"/>
        <v>129.63378922586188</v>
      </c>
      <c r="F1110">
        <f ca="1"/>
        <v>0.46714572573249358</v>
      </c>
    </row>
    <row r="1111" spans="5:6" x14ac:dyDescent="0.3">
      <c r="E1111">
        <f ca="1"/>
        <v>126.78596685998288</v>
      </c>
      <c r="F1111">
        <f ca="1"/>
        <v>0.38369752435306514</v>
      </c>
    </row>
    <row r="1112" spans="5:6" x14ac:dyDescent="0.3">
      <c r="E1112">
        <f ca="1"/>
        <v>145.89669100118309</v>
      </c>
      <c r="F1112">
        <f ca="1"/>
        <v>0.84669359684399081</v>
      </c>
    </row>
    <row r="1113" spans="5:6" x14ac:dyDescent="0.3">
      <c r="E1113">
        <f ca="1"/>
        <v>110.64791569672174</v>
      </c>
      <c r="F1113">
        <f ca="1"/>
        <v>3.6888696697485512E-2</v>
      </c>
    </row>
    <row r="1114" spans="5:6" x14ac:dyDescent="0.3">
      <c r="E1114">
        <f ca="1"/>
        <v>134.89279907081496</v>
      </c>
      <c r="F1114">
        <f ca="1"/>
        <v>0.61507396999964303</v>
      </c>
    </row>
    <row r="1115" spans="5:6" x14ac:dyDescent="0.3">
      <c r="E1115">
        <f ca="1"/>
        <v>113.42333054159535</v>
      </c>
      <c r="F1115">
        <f ca="1"/>
        <v>7.0368710954967995E-2</v>
      </c>
    </row>
    <row r="1116" spans="5:6" x14ac:dyDescent="0.3">
      <c r="E1116">
        <f ca="1"/>
        <v>142.24388106827678</v>
      </c>
      <c r="F1116">
        <f ca="1"/>
        <v>0.78423744548542684</v>
      </c>
    </row>
    <row r="1117" spans="5:6" x14ac:dyDescent="0.3">
      <c r="E1117">
        <f ca="1"/>
        <v>156.06324665104839</v>
      </c>
      <c r="F1117">
        <f ca="1"/>
        <v>0.95095440874953296</v>
      </c>
    </row>
    <row r="1118" spans="5:6" x14ac:dyDescent="0.3">
      <c r="E1118">
        <f ca="1"/>
        <v>134.2444119043445</v>
      </c>
      <c r="F1118">
        <f ca="1"/>
        <v>0.59772388805845322</v>
      </c>
    </row>
    <row r="1119" spans="5:6" x14ac:dyDescent="0.3">
      <c r="E1119">
        <f ca="1"/>
        <v>120.08035976439446</v>
      </c>
      <c r="F1119">
        <f ca="1"/>
        <v>0.20069641008598094</v>
      </c>
    </row>
    <row r="1120" spans="5:6" x14ac:dyDescent="0.3">
      <c r="E1120">
        <f ca="1"/>
        <v>134.57939379776343</v>
      </c>
      <c r="F1120">
        <f ca="1"/>
        <v>0.60672774988547351</v>
      </c>
    </row>
    <row r="1121" spans="5:6" x14ac:dyDescent="0.3">
      <c r="E1121">
        <f ca="1"/>
        <v>124.11614203426804</v>
      </c>
      <c r="F1121">
        <f ca="1"/>
        <v>0.30706614402227017</v>
      </c>
    </row>
    <row r="1122" spans="5:6" x14ac:dyDescent="0.3">
      <c r="E1122">
        <f ca="1"/>
        <v>136.86989183377287</v>
      </c>
      <c r="F1122">
        <f ca="1"/>
        <v>0.66582939777392691</v>
      </c>
    </row>
    <row r="1123" spans="5:6" x14ac:dyDescent="0.3">
      <c r="E1123">
        <f ca="1"/>
        <v>125.26411030135581</v>
      </c>
      <c r="F1123">
        <f ca="1"/>
        <v>0.33963210772908803</v>
      </c>
    </row>
    <row r="1124" spans="5:6" x14ac:dyDescent="0.3">
      <c r="E1124">
        <f ca="1"/>
        <v>126.41828362379982</v>
      </c>
      <c r="F1124">
        <f ca="1"/>
        <v>0.37298305687728939</v>
      </c>
    </row>
    <row r="1125" spans="5:6" x14ac:dyDescent="0.3">
      <c r="E1125">
        <f ca="1"/>
        <v>138.52074312673523</v>
      </c>
      <c r="F1125">
        <f ca="1"/>
        <v>0.70542458405467801</v>
      </c>
    </row>
    <row r="1126" spans="5:6" x14ac:dyDescent="0.3">
      <c r="E1126">
        <f ca="1"/>
        <v>113.70805629463871</v>
      </c>
      <c r="F1126">
        <f ca="1"/>
        <v>7.452070920560061E-2</v>
      </c>
    </row>
    <row r="1127" spans="5:6" x14ac:dyDescent="0.3">
      <c r="E1127">
        <f ca="1"/>
        <v>112.43750033960995</v>
      </c>
      <c r="F1127">
        <f ca="1"/>
        <v>5.702978408792081E-2</v>
      </c>
    </row>
    <row r="1128" spans="5:6" x14ac:dyDescent="0.3">
      <c r="E1128">
        <f ca="1"/>
        <v>136.10973251900577</v>
      </c>
      <c r="F1128">
        <f ca="1"/>
        <v>0.64672041272318315</v>
      </c>
    </row>
    <row r="1129" spans="5:6" x14ac:dyDescent="0.3">
      <c r="E1129">
        <f ca="1"/>
        <v>129.43809412981452</v>
      </c>
      <c r="F1129">
        <f ca="1"/>
        <v>0.46142375655151957</v>
      </c>
    </row>
    <row r="1130" spans="5:6" x14ac:dyDescent="0.3">
      <c r="E1130">
        <f ca="1"/>
        <v>145.86136729131431</v>
      </c>
      <c r="F1130">
        <f ca="1"/>
        <v>0.84615968474665282</v>
      </c>
    </row>
    <row r="1131" spans="5:6" x14ac:dyDescent="0.3">
      <c r="E1131">
        <f ca="1"/>
        <v>128.32185407713078</v>
      </c>
      <c r="F1131">
        <f ca="1"/>
        <v>0.42869644546544206</v>
      </c>
    </row>
    <row r="1132" spans="5:6" x14ac:dyDescent="0.3">
      <c r="E1132">
        <f ca="1"/>
        <v>118.2735534848309</v>
      </c>
      <c r="F1132">
        <f ca="1"/>
        <v>0.15887516495520337</v>
      </c>
    </row>
    <row r="1133" spans="5:6" x14ac:dyDescent="0.3">
      <c r="E1133">
        <f ca="1"/>
        <v>118.85037298015231</v>
      </c>
      <c r="F1133">
        <f ca="1"/>
        <v>0.1717596534908763</v>
      </c>
    </row>
    <row r="1134" spans="5:6" x14ac:dyDescent="0.3">
      <c r="E1134">
        <f ca="1"/>
        <v>131.23247397222079</v>
      </c>
      <c r="F1134">
        <f ca="1"/>
        <v>0.51352292805464739</v>
      </c>
    </row>
    <row r="1135" spans="5:6" x14ac:dyDescent="0.3">
      <c r="E1135">
        <f ca="1"/>
        <v>130.00694069362513</v>
      </c>
      <c r="F1135">
        <f ca="1"/>
        <v>0.47803506654660843</v>
      </c>
    </row>
    <row r="1136" spans="5:6" x14ac:dyDescent="0.3">
      <c r="E1136">
        <f ca="1"/>
        <v>131.45572359576772</v>
      </c>
      <c r="F1136">
        <f ca="1"/>
        <v>0.51992921437361628</v>
      </c>
    </row>
    <row r="1137" spans="5:6" x14ac:dyDescent="0.3">
      <c r="E1137">
        <f ca="1"/>
        <v>145.80840320898628</v>
      </c>
      <c r="F1137">
        <f ca="1"/>
        <v>0.84535662720006544</v>
      </c>
    </row>
    <row r="1138" spans="5:6" x14ac:dyDescent="0.3">
      <c r="E1138">
        <f ca="1"/>
        <v>137.91262129175925</v>
      </c>
      <c r="F1138">
        <f ca="1"/>
        <v>0.69115319204412184</v>
      </c>
    </row>
    <row r="1139" spans="5:6" x14ac:dyDescent="0.3">
      <c r="E1139">
        <f ca="1"/>
        <v>147.12935570187742</v>
      </c>
      <c r="F1139">
        <f ca="1"/>
        <v>0.86449373995119028</v>
      </c>
    </row>
    <row r="1140" spans="5:6" x14ac:dyDescent="0.3">
      <c r="E1140">
        <f ca="1"/>
        <v>128.73927448586582</v>
      </c>
      <c r="F1140">
        <f ca="1"/>
        <v>0.44094649833155186</v>
      </c>
    </row>
    <row r="1141" spans="5:6" x14ac:dyDescent="0.3">
      <c r="E1141">
        <f ca="1"/>
        <v>135.68151517626541</v>
      </c>
      <c r="F1141">
        <f ca="1"/>
        <v>0.63572771068368983</v>
      </c>
    </row>
    <row r="1142" spans="5:6" x14ac:dyDescent="0.3">
      <c r="E1142">
        <f ca="1"/>
        <v>117.13506456548872</v>
      </c>
      <c r="F1142">
        <f ca="1"/>
        <v>0.13482703431821408</v>
      </c>
    </row>
    <row r="1143" spans="5:6" x14ac:dyDescent="0.3">
      <c r="E1143">
        <f ca="1"/>
        <v>128.02613681473144</v>
      </c>
      <c r="F1143">
        <f ca="1"/>
        <v>0.42001681784105394</v>
      </c>
    </row>
    <row r="1144" spans="5:6" x14ac:dyDescent="0.3">
      <c r="E1144">
        <f ca="1"/>
        <v>156.13249601380556</v>
      </c>
      <c r="F1144">
        <f ca="1"/>
        <v>0.951379780878439</v>
      </c>
    </row>
    <row r="1145" spans="5:6" x14ac:dyDescent="0.3">
      <c r="E1145">
        <f ca="1"/>
        <v>133.68879418096691</v>
      </c>
      <c r="F1145">
        <f ca="1"/>
        <v>0.58260961544048007</v>
      </c>
    </row>
    <row r="1146" spans="5:6" x14ac:dyDescent="0.3">
      <c r="E1146">
        <f ca="1"/>
        <v>147.4925594453801</v>
      </c>
      <c r="F1146">
        <f ca="1"/>
        <v>0.86943472322585991</v>
      </c>
    </row>
    <row r="1147" spans="5:6" x14ac:dyDescent="0.3">
      <c r="E1147">
        <f ca="1"/>
        <v>113.97608430155063</v>
      </c>
      <c r="F1147">
        <f ca="1"/>
        <v>7.8551740045320173E-2</v>
      </c>
    </row>
    <row r="1148" spans="5:6" x14ac:dyDescent="0.3">
      <c r="E1148">
        <f ca="1"/>
        <v>140.52297311371501</v>
      </c>
      <c r="F1148">
        <f ca="1"/>
        <v>0.74968192376438747</v>
      </c>
    </row>
    <row r="1149" spans="5:6" x14ac:dyDescent="0.3">
      <c r="E1149">
        <f ca="1"/>
        <v>126.71172339664625</v>
      </c>
      <c r="F1149">
        <f ca="1"/>
        <v>0.38153134041099346</v>
      </c>
    </row>
    <row r="1150" spans="5:6" x14ac:dyDescent="0.3">
      <c r="E1150">
        <f ca="1"/>
        <v>155.88590024758145</v>
      </c>
      <c r="F1150">
        <f ca="1"/>
        <v>0.9498509154892365</v>
      </c>
    </row>
    <row r="1151" spans="5:6" x14ac:dyDescent="0.3">
      <c r="E1151">
        <f ca="1"/>
        <v>120.46849948231829</v>
      </c>
      <c r="F1151">
        <f ca="1"/>
        <v>0.21021503805991015</v>
      </c>
    </row>
    <row r="1152" spans="5:6" x14ac:dyDescent="0.3">
      <c r="E1152">
        <f ca="1"/>
        <v>149.27224048133928</v>
      </c>
      <c r="F1152">
        <f ca="1"/>
        <v>0.89171710175228958</v>
      </c>
    </row>
    <row r="1153" spans="5:6" x14ac:dyDescent="0.3">
      <c r="E1153">
        <f ca="1"/>
        <v>122.16382353677983</v>
      </c>
      <c r="F1153">
        <f ca="1"/>
        <v>0.25372409427785203</v>
      </c>
    </row>
    <row r="1154" spans="5:6" x14ac:dyDescent="0.3">
      <c r="E1154">
        <f ca="1"/>
        <v>126.31536083532058</v>
      </c>
      <c r="F1154">
        <f ca="1"/>
        <v>0.36999031522813453</v>
      </c>
    </row>
    <row r="1155" spans="5:6" x14ac:dyDescent="0.3">
      <c r="E1155">
        <f ca="1"/>
        <v>119.44415645065419</v>
      </c>
      <c r="F1155">
        <f ca="1"/>
        <v>0.18548856973422989</v>
      </c>
    </row>
    <row r="1156" spans="5:6" x14ac:dyDescent="0.3">
      <c r="E1156">
        <f ca="1"/>
        <v>128.32726566501478</v>
      </c>
      <c r="F1156">
        <f ca="1"/>
        <v>0.42885528863017464</v>
      </c>
    </row>
    <row r="1157" spans="5:6" x14ac:dyDescent="0.3">
      <c r="E1157">
        <f ca="1"/>
        <v>145.33592835616943</v>
      </c>
      <c r="F1157">
        <f ca="1"/>
        <v>0.83805880360536689</v>
      </c>
    </row>
    <row r="1158" spans="5:6" x14ac:dyDescent="0.3">
      <c r="E1158">
        <f ca="1"/>
        <v>129.8088462251431</v>
      </c>
      <c r="F1158">
        <f ca="1"/>
        <v>0.47225803207773076</v>
      </c>
    </row>
    <row r="1159" spans="5:6" x14ac:dyDescent="0.3">
      <c r="E1159">
        <f ca="1"/>
        <v>116.25527224134554</v>
      </c>
      <c r="F1159">
        <f ca="1"/>
        <v>0.11756671651006845</v>
      </c>
    </row>
    <row r="1160" spans="5:6" x14ac:dyDescent="0.3">
      <c r="E1160">
        <f ca="1"/>
        <v>123.02700832593828</v>
      </c>
      <c r="F1160">
        <f ca="1"/>
        <v>0.27693857647529296</v>
      </c>
    </row>
    <row r="1161" spans="5:6" x14ac:dyDescent="0.3">
      <c r="E1161">
        <f ca="1"/>
        <v>120.77258148662767</v>
      </c>
      <c r="F1161">
        <f ca="1"/>
        <v>0.21779385007918117</v>
      </c>
    </row>
    <row r="1162" spans="5:6" x14ac:dyDescent="0.3">
      <c r="E1162">
        <f ca="1"/>
        <v>106.2259126272145</v>
      </c>
      <c r="F1162">
        <f ca="1"/>
        <v>7.7937649316064395E-3</v>
      </c>
    </row>
    <row r="1163" spans="5:6" x14ac:dyDescent="0.3">
      <c r="E1163">
        <f ca="1"/>
        <v>137.00814385416112</v>
      </c>
      <c r="F1163">
        <f ca="1"/>
        <v>0.66924724558874304</v>
      </c>
    </row>
    <row r="1164" spans="5:6" x14ac:dyDescent="0.3">
      <c r="E1164">
        <f ca="1"/>
        <v>124.88395395585576</v>
      </c>
      <c r="F1164">
        <f ca="1"/>
        <v>0.32876931339578852</v>
      </c>
    </row>
    <row r="1165" spans="5:6" x14ac:dyDescent="0.3">
      <c r="E1165">
        <f ca="1"/>
        <v>118.1669137977881</v>
      </c>
      <c r="F1165">
        <f ca="1"/>
        <v>0.15654355319632529</v>
      </c>
    </row>
    <row r="1166" spans="5:6" x14ac:dyDescent="0.3">
      <c r="E1166">
        <f ca="1"/>
        <v>111.98359452989641</v>
      </c>
      <c r="F1166">
        <f ca="1"/>
        <v>5.1427660206401438E-2</v>
      </c>
    </row>
    <row r="1167" spans="5:6" x14ac:dyDescent="0.3">
      <c r="E1167">
        <f ca="1"/>
        <v>139.53997978522</v>
      </c>
      <c r="F1167">
        <f ca="1"/>
        <v>0.72848729895622188</v>
      </c>
    </row>
    <row r="1168" spans="5:6" x14ac:dyDescent="0.3">
      <c r="E1168">
        <f ca="1"/>
        <v>134.7772997813988</v>
      </c>
      <c r="F1168">
        <f ca="1"/>
        <v>0.61200705660420418</v>
      </c>
    </row>
    <row r="1169" spans="5:6" x14ac:dyDescent="0.3">
      <c r="E1169">
        <f ca="1"/>
        <v>132.96558747207433</v>
      </c>
      <c r="F1169">
        <f ca="1"/>
        <v>0.56262435195037241</v>
      </c>
    </row>
    <row r="1170" spans="5:6" x14ac:dyDescent="0.3">
      <c r="E1170">
        <f ca="1"/>
        <v>125.39494938058502</v>
      </c>
      <c r="F1170">
        <f ca="1"/>
        <v>0.34338653823985288</v>
      </c>
    </row>
    <row r="1171" spans="5:6" x14ac:dyDescent="0.3">
      <c r="E1171">
        <f ca="1"/>
        <v>164.46488791020812</v>
      </c>
      <c r="F1171">
        <f ca="1"/>
        <v>0.98446907899304725</v>
      </c>
    </row>
    <row r="1172" spans="5:6" x14ac:dyDescent="0.3">
      <c r="E1172">
        <f ca="1"/>
        <v>113.45895517415346</v>
      </c>
      <c r="F1172">
        <f ca="1"/>
        <v>7.088085951721812E-2</v>
      </c>
    </row>
    <row r="1173" spans="5:6" x14ac:dyDescent="0.3">
      <c r="E1173">
        <f ca="1"/>
        <v>130.12334359667574</v>
      </c>
      <c r="F1173">
        <f ca="1"/>
        <v>0.48142533322028447</v>
      </c>
    </row>
    <row r="1174" spans="5:6" x14ac:dyDescent="0.3">
      <c r="E1174">
        <f ca="1"/>
        <v>115.94796862702017</v>
      </c>
      <c r="F1174">
        <f ca="1"/>
        <v>0.11182017782040909</v>
      </c>
    </row>
    <row r="1175" spans="5:6" x14ac:dyDescent="0.3">
      <c r="E1175">
        <f ca="1"/>
        <v>130.37563913954813</v>
      </c>
      <c r="F1175">
        <f ca="1"/>
        <v>0.4887611584315279</v>
      </c>
    </row>
    <row r="1176" spans="5:6" x14ac:dyDescent="0.3">
      <c r="E1176">
        <f ca="1"/>
        <v>108.82549005506959</v>
      </c>
      <c r="F1176">
        <f ca="1"/>
        <v>2.1563372987448037E-2</v>
      </c>
    </row>
    <row r="1177" spans="5:6" x14ac:dyDescent="0.3">
      <c r="E1177">
        <f ca="1"/>
        <v>131.71831960290967</v>
      </c>
      <c r="F1177">
        <f ca="1"/>
        <v>0.52743695132636481</v>
      </c>
    </row>
    <row r="1178" spans="5:6" x14ac:dyDescent="0.3">
      <c r="E1178">
        <f ca="1"/>
        <v>142.18897681433438</v>
      </c>
      <c r="F1178">
        <f ca="1"/>
        <v>0.78318571388386782</v>
      </c>
    </row>
    <row r="1179" spans="5:6" x14ac:dyDescent="0.3">
      <c r="E1179">
        <f ca="1"/>
        <v>128.81388286687815</v>
      </c>
      <c r="F1179">
        <f ca="1"/>
        <v>0.44313512185112547</v>
      </c>
    </row>
    <row r="1180" spans="5:6" x14ac:dyDescent="0.3">
      <c r="E1180">
        <f ca="1"/>
        <v>123.95959453569188</v>
      </c>
      <c r="F1180">
        <f ca="1"/>
        <v>0.30268481228220567</v>
      </c>
    </row>
    <row r="1181" spans="5:6" x14ac:dyDescent="0.3">
      <c r="E1181">
        <f ca="1"/>
        <v>114.65934030672094</v>
      </c>
      <c r="F1181">
        <f ca="1"/>
        <v>8.9363145935638988E-2</v>
      </c>
    </row>
    <row r="1182" spans="5:6" x14ac:dyDescent="0.3">
      <c r="E1182">
        <f ca="1"/>
        <v>140.27330268539137</v>
      </c>
      <c r="F1182">
        <f ca="1"/>
        <v>0.74439780295405522</v>
      </c>
    </row>
    <row r="1183" spans="5:6" x14ac:dyDescent="0.3">
      <c r="E1183">
        <f ca="1"/>
        <v>110.06952327068272</v>
      </c>
      <c r="F1183">
        <f ca="1"/>
        <v>3.147524056747586E-2</v>
      </c>
    </row>
    <row r="1184" spans="5:6" x14ac:dyDescent="0.3">
      <c r="E1184">
        <f ca="1"/>
        <v>128.42685523667899</v>
      </c>
      <c r="F1184">
        <f ca="1"/>
        <v>0.43177842591101578</v>
      </c>
    </row>
    <row r="1185" spans="5:6" x14ac:dyDescent="0.3">
      <c r="E1185">
        <f ca="1"/>
        <v>157.92144141027697</v>
      </c>
      <c r="F1185">
        <f ca="1"/>
        <v>0.96134870390383198</v>
      </c>
    </row>
    <row r="1186" spans="5:6" x14ac:dyDescent="0.3">
      <c r="E1186">
        <f ca="1"/>
        <v>134.34886843090214</v>
      </c>
      <c r="F1186">
        <f ca="1"/>
        <v>0.60054054756826947</v>
      </c>
    </row>
    <row r="1187" spans="5:6" x14ac:dyDescent="0.3">
      <c r="E1187">
        <f ca="1"/>
        <v>120.82720252380807</v>
      </c>
      <c r="F1187">
        <f ca="1"/>
        <v>0.21916620954111865</v>
      </c>
    </row>
    <row r="1188" spans="5:6" x14ac:dyDescent="0.3">
      <c r="E1188">
        <f ca="1"/>
        <v>110.34042254634782</v>
      </c>
      <c r="F1188">
        <f ca="1"/>
        <v>3.3945578203422144E-2</v>
      </c>
    </row>
    <row r="1189" spans="5:6" x14ac:dyDescent="0.3">
      <c r="E1189">
        <f ca="1"/>
        <v>125.93389409469751</v>
      </c>
      <c r="F1189">
        <f ca="1"/>
        <v>0.3589269409841136</v>
      </c>
    </row>
    <row r="1190" spans="5:6" x14ac:dyDescent="0.3">
      <c r="E1190">
        <f ca="1"/>
        <v>136.55364473397492</v>
      </c>
      <c r="F1190">
        <f ca="1"/>
        <v>0.65794388531610171</v>
      </c>
    </row>
    <row r="1191" spans="5:6" x14ac:dyDescent="0.3">
      <c r="E1191">
        <f ca="1"/>
        <v>138.54320905525276</v>
      </c>
      <c r="F1191">
        <f ca="1"/>
        <v>0.70594459629565209</v>
      </c>
    </row>
    <row r="1192" spans="5:6" x14ac:dyDescent="0.3">
      <c r="E1192">
        <f ca="1"/>
        <v>131.73475570829311</v>
      </c>
      <c r="F1192">
        <f ca="1"/>
        <v>0.52790582716300527</v>
      </c>
    </row>
    <row r="1193" spans="5:6" x14ac:dyDescent="0.3">
      <c r="E1193">
        <f ca="1"/>
        <v>144.19270667278266</v>
      </c>
      <c r="F1193">
        <f ca="1"/>
        <v>0.81939304872469965</v>
      </c>
    </row>
    <row r="1194" spans="5:6" x14ac:dyDescent="0.3">
      <c r="E1194">
        <f ca="1"/>
        <v>123.62375915789582</v>
      </c>
      <c r="F1194">
        <f ca="1"/>
        <v>0.29334090818468783</v>
      </c>
    </row>
    <row r="1195" spans="5:6" x14ac:dyDescent="0.3">
      <c r="E1195">
        <f ca="1"/>
        <v>119.37988618341063</v>
      </c>
      <c r="F1195">
        <f ca="1"/>
        <v>0.18398045559406384</v>
      </c>
    </row>
    <row r="1196" spans="5:6" x14ac:dyDescent="0.3">
      <c r="E1196">
        <f ca="1"/>
        <v>105.98573742359766</v>
      </c>
      <c r="F1196">
        <f ca="1"/>
        <v>6.9413100106927583E-3</v>
      </c>
    </row>
    <row r="1197" spans="5:6" x14ac:dyDescent="0.3">
      <c r="E1197">
        <f ca="1"/>
        <v>130.71811992456423</v>
      </c>
      <c r="F1197">
        <f ca="1"/>
        <v>0.49868897459793304</v>
      </c>
    </row>
    <row r="1198" spans="5:6" x14ac:dyDescent="0.3">
      <c r="E1198">
        <f ca="1"/>
        <v>140.89915790196437</v>
      </c>
      <c r="F1198">
        <f ca="1"/>
        <v>0.75751494350429049</v>
      </c>
    </row>
    <row r="1199" spans="5:6" x14ac:dyDescent="0.3">
      <c r="E1199">
        <f ca="1"/>
        <v>120.70276646842646</v>
      </c>
      <c r="F1199">
        <f ca="1"/>
        <v>0.21604457735910421</v>
      </c>
    </row>
    <row r="1200" spans="5:6" x14ac:dyDescent="0.3">
      <c r="E1200">
        <f ca="1"/>
        <v>112.480871923724</v>
      </c>
      <c r="F1200">
        <f ca="1"/>
        <v>5.7582834374328984E-2</v>
      </c>
    </row>
    <row r="1201" spans="5:6" x14ac:dyDescent="0.3">
      <c r="E1201">
        <f ca="1"/>
        <v>151.34004587945682</v>
      </c>
      <c r="F1201">
        <f ca="1"/>
        <v>0.91380113998484092</v>
      </c>
    </row>
    <row r="1202" spans="5:6" x14ac:dyDescent="0.3">
      <c r="E1202">
        <f ca="1"/>
        <v>130.83370741166777</v>
      </c>
      <c r="F1202">
        <f ca="1"/>
        <v>0.50203092867621102</v>
      </c>
    </row>
    <row r="1203" spans="5:6" x14ac:dyDescent="0.3">
      <c r="E1203">
        <f ca="1"/>
        <v>132.44285885029205</v>
      </c>
      <c r="F1203">
        <f ca="1"/>
        <v>0.54797962960347646</v>
      </c>
    </row>
    <row r="1204" spans="5:6" x14ac:dyDescent="0.3">
      <c r="E1204">
        <f ca="1"/>
        <v>134.49893520678498</v>
      </c>
      <c r="F1204">
        <f ca="1"/>
        <v>0.60457283983384191</v>
      </c>
    </row>
    <row r="1205" spans="5:6" x14ac:dyDescent="0.3">
      <c r="E1205">
        <f ca="1"/>
        <v>123.13288361504766</v>
      </c>
      <c r="F1205">
        <f ca="1"/>
        <v>0.2798288307988166</v>
      </c>
    </row>
    <row r="1206" spans="5:6" x14ac:dyDescent="0.3">
      <c r="E1206">
        <f ca="1"/>
        <v>143.15585873463158</v>
      </c>
      <c r="F1206">
        <f ca="1"/>
        <v>0.80121547598791709</v>
      </c>
    </row>
    <row r="1207" spans="5:6" x14ac:dyDescent="0.3">
      <c r="E1207">
        <f ca="1"/>
        <v>115.58484436836189</v>
      </c>
      <c r="F1207">
        <f ca="1"/>
        <v>0.10522209239241809</v>
      </c>
    </row>
    <row r="1208" spans="5:6" x14ac:dyDescent="0.3">
      <c r="E1208">
        <f ca="1"/>
        <v>124.05273354221734</v>
      </c>
      <c r="F1208">
        <f ca="1"/>
        <v>0.30528960815063666</v>
      </c>
    </row>
    <row r="1209" spans="5:6" x14ac:dyDescent="0.3">
      <c r="E1209">
        <f ca="1"/>
        <v>133.12705378534082</v>
      </c>
      <c r="F1209">
        <f ca="1"/>
        <v>0.56711524023126936</v>
      </c>
    </row>
    <row r="1210" spans="5:6" x14ac:dyDescent="0.3">
      <c r="E1210">
        <f ca="1"/>
        <v>138.97000311330569</v>
      </c>
      <c r="F1210">
        <f ca="1"/>
        <v>0.71572430019559752</v>
      </c>
    </row>
    <row r="1211" spans="5:6" x14ac:dyDescent="0.3">
      <c r="E1211">
        <f ca="1"/>
        <v>131.28415020247886</v>
      </c>
      <c r="F1211">
        <f ca="1"/>
        <v>0.5150076497111804</v>
      </c>
    </row>
    <row r="1212" spans="5:6" x14ac:dyDescent="0.3">
      <c r="E1212">
        <f ca="1"/>
        <v>130.63315904328326</v>
      </c>
      <c r="F1212">
        <f ca="1"/>
        <v>0.4962296284814669</v>
      </c>
    </row>
    <row r="1213" spans="5:6" x14ac:dyDescent="0.3">
      <c r="E1213">
        <f ca="1"/>
        <v>140.41551132606628</v>
      </c>
      <c r="F1213">
        <f ca="1"/>
        <v>0.74741588865451858</v>
      </c>
    </row>
    <row r="1214" spans="5:6" x14ac:dyDescent="0.3">
      <c r="E1214">
        <f ca="1"/>
        <v>121.51432095841926</v>
      </c>
      <c r="F1214">
        <f ca="1"/>
        <v>0.23670484490549804</v>
      </c>
    </row>
    <row r="1215" spans="5:6" x14ac:dyDescent="0.3">
      <c r="E1215">
        <f ca="1"/>
        <v>156.83674193205269</v>
      </c>
      <c r="F1215">
        <f ca="1"/>
        <v>0.95553390933061899</v>
      </c>
    </row>
    <row r="1216" spans="5:6" x14ac:dyDescent="0.3">
      <c r="E1216">
        <f ca="1"/>
        <v>119.63709534930189</v>
      </c>
      <c r="F1216">
        <f ca="1"/>
        <v>0.19004743658810241</v>
      </c>
    </row>
    <row r="1217" spans="5:6" x14ac:dyDescent="0.3">
      <c r="E1217">
        <f ca="1"/>
        <v>139.26280693410345</v>
      </c>
      <c r="F1217">
        <f ca="1"/>
        <v>0.72232368410662895</v>
      </c>
    </row>
    <row r="1218" spans="5:6" x14ac:dyDescent="0.3">
      <c r="E1218">
        <f ca="1"/>
        <v>124.32433686762238</v>
      </c>
      <c r="F1218">
        <f ca="1"/>
        <v>0.31291694528976532</v>
      </c>
    </row>
    <row r="1219" spans="5:6" x14ac:dyDescent="0.3">
      <c r="E1219">
        <f ca="1"/>
        <v>134.89602131739531</v>
      </c>
      <c r="F1219">
        <f ca="1"/>
        <v>0.6151593809560616</v>
      </c>
    </row>
    <row r="1220" spans="5:6" x14ac:dyDescent="0.3">
      <c r="E1220">
        <f ca="1"/>
        <v>120.85677629420179</v>
      </c>
      <c r="F1220">
        <f ca="1"/>
        <v>0.2199106318130879</v>
      </c>
    </row>
    <row r="1221" spans="5:6" x14ac:dyDescent="0.3">
      <c r="E1221">
        <f ca="1"/>
        <v>126.16154243210062</v>
      </c>
      <c r="F1221">
        <f ca="1"/>
        <v>0.36552356647776274</v>
      </c>
    </row>
    <row r="1222" spans="5:6" x14ac:dyDescent="0.3">
      <c r="E1222">
        <f ca="1"/>
        <v>134.85242684976669</v>
      </c>
      <c r="F1222">
        <f ca="1"/>
        <v>0.61400314088449592</v>
      </c>
    </row>
    <row r="1223" spans="5:6" x14ac:dyDescent="0.3">
      <c r="E1223">
        <f ca="1"/>
        <v>141.43523884272139</v>
      </c>
      <c r="F1223">
        <f ca="1"/>
        <v>0.76840825589242967</v>
      </c>
    </row>
    <row r="1224" spans="5:6" x14ac:dyDescent="0.3">
      <c r="E1224">
        <f ca="1"/>
        <v>113.45184891233181</v>
      </c>
      <c r="F1224">
        <f ca="1"/>
        <v>7.0778530327114009E-2</v>
      </c>
    </row>
    <row r="1225" spans="5:6" x14ac:dyDescent="0.3">
      <c r="E1225">
        <f ca="1"/>
        <v>145.94278009703783</v>
      </c>
      <c r="F1225">
        <f ca="1"/>
        <v>0.84738821062774172</v>
      </c>
    </row>
    <row r="1226" spans="5:6" x14ac:dyDescent="0.3">
      <c r="E1226">
        <f ca="1"/>
        <v>139.14713013614991</v>
      </c>
      <c r="F1226">
        <f ca="1"/>
        <v>0.71972727067427411</v>
      </c>
    </row>
    <row r="1227" spans="5:6" x14ac:dyDescent="0.3">
      <c r="E1227">
        <f ca="1"/>
        <v>143.46755691266657</v>
      </c>
      <c r="F1227">
        <f ca="1"/>
        <v>0.80680567157288263</v>
      </c>
    </row>
    <row r="1228" spans="5:6" x14ac:dyDescent="0.3">
      <c r="E1228">
        <f ca="1"/>
        <v>137.73536124837761</v>
      </c>
      <c r="F1228">
        <f ca="1"/>
        <v>0.6869232169221875</v>
      </c>
    </row>
    <row r="1229" spans="5:6" x14ac:dyDescent="0.3">
      <c r="E1229">
        <f ca="1"/>
        <v>131.33754547900486</v>
      </c>
      <c r="F1229">
        <f ca="1"/>
        <v>0.5165406109830788</v>
      </c>
    </row>
    <row r="1230" spans="5:6" x14ac:dyDescent="0.3">
      <c r="E1230">
        <f ca="1"/>
        <v>129.13649624071223</v>
      </c>
      <c r="F1230">
        <f ca="1"/>
        <v>0.45259323754430225</v>
      </c>
    </row>
    <row r="1231" spans="5:6" x14ac:dyDescent="0.3">
      <c r="E1231">
        <f ca="1"/>
        <v>130.47836150528832</v>
      </c>
      <c r="F1231">
        <f ca="1"/>
        <v>0.49174272103010597</v>
      </c>
    </row>
    <row r="1232" spans="5:6" x14ac:dyDescent="0.3">
      <c r="E1232">
        <f ca="1"/>
        <v>124.99005557055759</v>
      </c>
      <c r="F1232">
        <f ca="1"/>
        <v>0.33179396064150768</v>
      </c>
    </row>
    <row r="1233" spans="5:6" x14ac:dyDescent="0.3">
      <c r="E1233">
        <f ca="1"/>
        <v>138.15859982597826</v>
      </c>
      <c r="F1233">
        <f ca="1"/>
        <v>0.69697093256809839</v>
      </c>
    </row>
    <row r="1234" spans="5:6" x14ac:dyDescent="0.3">
      <c r="E1234">
        <f ca="1"/>
        <v>153.34094934474575</v>
      </c>
      <c r="F1234">
        <f ca="1"/>
        <v>0.93162234294505075</v>
      </c>
    </row>
    <row r="1235" spans="5:6" x14ac:dyDescent="0.3">
      <c r="E1235">
        <f ca="1"/>
        <v>131.40847400914933</v>
      </c>
      <c r="F1235">
        <f ca="1"/>
        <v>0.51857510555563602</v>
      </c>
    </row>
    <row r="1236" spans="5:6" x14ac:dyDescent="0.3">
      <c r="E1236">
        <f ca="1"/>
        <v>115.33090849963463</v>
      </c>
      <c r="F1236">
        <f ca="1"/>
        <v>0.10073304097850144</v>
      </c>
    </row>
    <row r="1237" spans="5:6" x14ac:dyDescent="0.3">
      <c r="E1237">
        <f ca="1"/>
        <v>127.62352990482626</v>
      </c>
      <c r="F1237">
        <f ca="1"/>
        <v>0.40820595916441205</v>
      </c>
    </row>
    <row r="1238" spans="5:6" x14ac:dyDescent="0.3">
      <c r="E1238">
        <f ca="1"/>
        <v>118.27587249754181</v>
      </c>
      <c r="F1238">
        <f ca="1"/>
        <v>0.15892604591722637</v>
      </c>
    </row>
    <row r="1239" spans="5:6" x14ac:dyDescent="0.3">
      <c r="E1239">
        <f ca="1"/>
        <v>120.30013298192004</v>
      </c>
      <c r="F1239">
        <f ca="1"/>
        <v>0.20606432509196337</v>
      </c>
    </row>
    <row r="1240" spans="5:6" x14ac:dyDescent="0.3">
      <c r="E1240">
        <f ca="1"/>
        <v>112.983041841285</v>
      </c>
      <c r="F1240">
        <f ca="1"/>
        <v>6.4212544959308282E-2</v>
      </c>
    </row>
    <row r="1241" spans="5:6" x14ac:dyDescent="0.3">
      <c r="E1241">
        <f ca="1"/>
        <v>139.74851172402367</v>
      </c>
      <c r="F1241">
        <f ca="1"/>
        <v>0.7330705580669461</v>
      </c>
    </row>
    <row r="1242" spans="5:6" x14ac:dyDescent="0.3">
      <c r="E1242">
        <f ca="1"/>
        <v>128.81646951556306</v>
      </c>
      <c r="F1242">
        <f ca="1"/>
        <v>0.44321099338932668</v>
      </c>
    </row>
    <row r="1243" spans="5:6" x14ac:dyDescent="0.3">
      <c r="E1243">
        <f ca="1"/>
        <v>136.73577823747522</v>
      </c>
      <c r="F1243">
        <f ca="1"/>
        <v>0.66249668701993025</v>
      </c>
    </row>
    <row r="1244" spans="5:6" x14ac:dyDescent="0.3">
      <c r="E1244">
        <f ca="1"/>
        <v>116.60101274529677</v>
      </c>
      <c r="F1244">
        <f ca="1"/>
        <v>0.12420809995732274</v>
      </c>
    </row>
    <row r="1245" spans="5:6" x14ac:dyDescent="0.3">
      <c r="E1245">
        <f ca="1"/>
        <v>119.85012235618014</v>
      </c>
      <c r="F1245">
        <f ca="1"/>
        <v>0.19513509918187832</v>
      </c>
    </row>
    <row r="1246" spans="5:6" x14ac:dyDescent="0.3">
      <c r="E1246">
        <f ca="1"/>
        <v>122.69148304166423</v>
      </c>
      <c r="F1246">
        <f ca="1"/>
        <v>0.26783912884268668</v>
      </c>
    </row>
    <row r="1247" spans="5:6" x14ac:dyDescent="0.3">
      <c r="E1247">
        <f ca="1"/>
        <v>126.82436316043832</v>
      </c>
      <c r="F1247">
        <f ca="1"/>
        <v>0.38481829409151347</v>
      </c>
    </row>
    <row r="1248" spans="5:6" x14ac:dyDescent="0.3">
      <c r="E1248">
        <f ca="1"/>
        <v>141.21299850215021</v>
      </c>
      <c r="F1248">
        <f ca="1"/>
        <v>0.76393078192029606</v>
      </c>
    </row>
    <row r="1249" spans="5:6" x14ac:dyDescent="0.3">
      <c r="E1249">
        <f ca="1"/>
        <v>129.89540000565123</v>
      </c>
      <c r="F1249">
        <f ca="1"/>
        <v>0.47478331141053265</v>
      </c>
    </row>
    <row r="1250" spans="5:6" x14ac:dyDescent="0.3">
      <c r="E1250">
        <f ca="1"/>
        <v>141.72907977175481</v>
      </c>
      <c r="F1250">
        <f ca="1"/>
        <v>0.77424425757201787</v>
      </c>
    </row>
    <row r="1251" spans="5:6" x14ac:dyDescent="0.3">
      <c r="E1251">
        <f ca="1"/>
        <v>144.19268788514555</v>
      </c>
      <c r="F1251">
        <f ca="1"/>
        <v>0.81939273015472436</v>
      </c>
    </row>
    <row r="1252" spans="5:6" x14ac:dyDescent="0.3">
      <c r="E1252">
        <f ca="1"/>
        <v>138.92864156215467</v>
      </c>
      <c r="F1252">
        <f ca="1"/>
        <v>0.71478481756831203</v>
      </c>
    </row>
    <row r="1253" spans="5:6" x14ac:dyDescent="0.3">
      <c r="E1253">
        <f ca="1"/>
        <v>122.05956131494183</v>
      </c>
      <c r="F1253">
        <f ca="1"/>
        <v>0.25096480568751423</v>
      </c>
    </row>
    <row r="1254" spans="5:6" x14ac:dyDescent="0.3">
      <c r="E1254">
        <f ca="1"/>
        <v>135.82937739097588</v>
      </c>
      <c r="F1254">
        <f ca="1"/>
        <v>0.63954152675222442</v>
      </c>
    </row>
    <row r="1255" spans="5:6" x14ac:dyDescent="0.3">
      <c r="E1255">
        <f ca="1"/>
        <v>144.74698228136759</v>
      </c>
      <c r="F1255">
        <f ca="1"/>
        <v>0.82862203124856593</v>
      </c>
    </row>
    <row r="1256" spans="5:6" x14ac:dyDescent="0.3">
      <c r="E1256">
        <f ca="1"/>
        <v>139.17553567958808</v>
      </c>
      <c r="F1256">
        <f ca="1"/>
        <v>0.72036615191436826</v>
      </c>
    </row>
    <row r="1257" spans="5:6" x14ac:dyDescent="0.3">
      <c r="E1257">
        <f ca="1"/>
        <v>115.09539936260407</v>
      </c>
      <c r="F1257">
        <f ca="1"/>
        <v>9.6662496431566769E-2</v>
      </c>
    </row>
    <row r="1258" spans="5:6" x14ac:dyDescent="0.3">
      <c r="E1258">
        <f ca="1"/>
        <v>134.0999991570784</v>
      </c>
      <c r="F1258">
        <f ca="1"/>
        <v>0.59381663346961688</v>
      </c>
    </row>
    <row r="1259" spans="5:6" x14ac:dyDescent="0.3">
      <c r="E1259">
        <f ca="1"/>
        <v>111.20440218511527</v>
      </c>
      <c r="F1259">
        <f ca="1"/>
        <v>4.2596376872999331E-2</v>
      </c>
    </row>
    <row r="1260" spans="5:6" x14ac:dyDescent="0.3">
      <c r="E1260">
        <f ca="1"/>
        <v>123.50469488278462</v>
      </c>
      <c r="F1260">
        <f ca="1"/>
        <v>0.29004711245582149</v>
      </c>
    </row>
    <row r="1261" spans="5:6" x14ac:dyDescent="0.3">
      <c r="E1261">
        <f ca="1"/>
        <v>127.03995206335017</v>
      </c>
      <c r="F1261">
        <f ca="1"/>
        <v>0.39111697832065451</v>
      </c>
    </row>
    <row r="1262" spans="5:6" x14ac:dyDescent="0.3">
      <c r="E1262">
        <f ca="1"/>
        <v>129.35952529888297</v>
      </c>
      <c r="F1262">
        <f ca="1"/>
        <v>0.45912462486656391</v>
      </c>
    </row>
    <row r="1263" spans="5:6" x14ac:dyDescent="0.3">
      <c r="E1263">
        <f ca="1"/>
        <v>120.79609213354016</v>
      </c>
      <c r="F1263">
        <f ca="1"/>
        <v>0.21838415184555071</v>
      </c>
    </row>
    <row r="1264" spans="5:6" x14ac:dyDescent="0.3">
      <c r="E1264">
        <f ca="1"/>
        <v>117.13362090967834</v>
      </c>
      <c r="F1264">
        <f ca="1"/>
        <v>0.13479774762588792</v>
      </c>
    </row>
    <row r="1265" spans="5:6" x14ac:dyDescent="0.3">
      <c r="E1265">
        <f ca="1"/>
        <v>128.17725951024602</v>
      </c>
      <c r="F1265">
        <f ca="1"/>
        <v>0.42445226002330605</v>
      </c>
    </row>
    <row r="1266" spans="5:6" x14ac:dyDescent="0.3">
      <c r="E1266">
        <f ca="1"/>
        <v>126.62404461970843</v>
      </c>
      <c r="F1266">
        <f ca="1"/>
        <v>0.37897483829059064</v>
      </c>
    </row>
    <row r="1267" spans="5:6" x14ac:dyDescent="0.3">
      <c r="E1267">
        <f ca="1"/>
        <v>110.18104828086139</v>
      </c>
      <c r="F1267">
        <f ca="1"/>
        <v>3.247843021622554E-2</v>
      </c>
    </row>
    <row r="1268" spans="5:6" x14ac:dyDescent="0.3">
      <c r="E1268">
        <f ca="1"/>
        <v>126.54281769962405</v>
      </c>
      <c r="F1268">
        <f ca="1"/>
        <v>0.37660816604279113</v>
      </c>
    </row>
    <row r="1269" spans="5:6" x14ac:dyDescent="0.3">
      <c r="E1269">
        <f ca="1"/>
        <v>133.33421416281948</v>
      </c>
      <c r="F1269">
        <f ca="1"/>
        <v>0.57285317211647646</v>
      </c>
    </row>
    <row r="1270" spans="5:6" x14ac:dyDescent="0.3">
      <c r="E1270">
        <f ca="1"/>
        <v>118.10424741008319</v>
      </c>
      <c r="F1270">
        <f ca="1"/>
        <v>0.15518085894619782</v>
      </c>
    </row>
    <row r="1271" spans="5:6" x14ac:dyDescent="0.3">
      <c r="E1271">
        <f ca="1"/>
        <v>133.13434376343395</v>
      </c>
      <c r="F1271">
        <f ca="1"/>
        <v>0.56731761762751409</v>
      </c>
    </row>
    <row r="1272" spans="5:6" x14ac:dyDescent="0.3">
      <c r="E1272">
        <f ca="1"/>
        <v>142.28693089047931</v>
      </c>
      <c r="F1272">
        <f ca="1"/>
        <v>0.7850597471887788</v>
      </c>
    </row>
    <row r="1273" spans="5:6" x14ac:dyDescent="0.3">
      <c r="E1273">
        <f ca="1"/>
        <v>127.15447801773649</v>
      </c>
      <c r="F1273">
        <f ca="1"/>
        <v>0.39446660382405074</v>
      </c>
    </row>
    <row r="1274" spans="5:6" x14ac:dyDescent="0.3">
      <c r="E1274">
        <f ca="1"/>
        <v>151.15637247898812</v>
      </c>
      <c r="F1274">
        <f ca="1"/>
        <v>0.91199613157304871</v>
      </c>
    </row>
    <row r="1275" spans="5:6" x14ac:dyDescent="0.3">
      <c r="E1275">
        <f ca="1"/>
        <v>142.63528993876619</v>
      </c>
      <c r="F1275">
        <f ca="1"/>
        <v>0.79163780639065151</v>
      </c>
    </row>
    <row r="1276" spans="5:6" x14ac:dyDescent="0.3">
      <c r="E1276">
        <f ca="1"/>
        <v>135.29636121622664</v>
      </c>
      <c r="F1276">
        <f ca="1"/>
        <v>0.62570606459530409</v>
      </c>
    </row>
    <row r="1277" spans="5:6" x14ac:dyDescent="0.3">
      <c r="E1277">
        <f ca="1"/>
        <v>111.29833416558419</v>
      </c>
      <c r="F1277">
        <f ca="1"/>
        <v>4.3608775207887973E-2</v>
      </c>
    </row>
    <row r="1278" spans="5:6" x14ac:dyDescent="0.3">
      <c r="E1278">
        <f ca="1"/>
        <v>118.03280239208223</v>
      </c>
      <c r="F1278">
        <f ca="1"/>
        <v>0.1536340523775015</v>
      </c>
    </row>
    <row r="1279" spans="5:6" x14ac:dyDescent="0.3">
      <c r="E1279">
        <f ca="1"/>
        <v>117.04048618951019</v>
      </c>
      <c r="F1279">
        <f ca="1"/>
        <v>0.13291498459879936</v>
      </c>
    </row>
    <row r="1280" spans="5:6" x14ac:dyDescent="0.3">
      <c r="E1280">
        <f ca="1"/>
        <v>138.36914242937414</v>
      </c>
      <c r="F1280">
        <f ca="1"/>
        <v>0.70190199107561213</v>
      </c>
    </row>
    <row r="1281" spans="5:6" x14ac:dyDescent="0.3">
      <c r="E1281">
        <f ca="1"/>
        <v>125.11408054362853</v>
      </c>
      <c r="F1281">
        <f ca="1"/>
        <v>0.33533668644862313</v>
      </c>
    </row>
    <row r="1282" spans="5:6" x14ac:dyDescent="0.3">
      <c r="E1282">
        <f ca="1"/>
        <v>153.3245282627903</v>
      </c>
      <c r="F1282">
        <f ca="1"/>
        <v>0.9314892619883528</v>
      </c>
    </row>
    <row r="1283" spans="5:6" x14ac:dyDescent="0.3">
      <c r="E1283">
        <f ca="1"/>
        <v>125.43038249724728</v>
      </c>
      <c r="F1283">
        <f ca="1"/>
        <v>0.3444045987509825</v>
      </c>
    </row>
    <row r="1284" spans="5:6" x14ac:dyDescent="0.3">
      <c r="E1284">
        <f ca="1"/>
        <v>122.6547142629729</v>
      </c>
      <c r="F1284">
        <f ca="1"/>
        <v>0.2668476601129095</v>
      </c>
    </row>
    <row r="1285" spans="5:6" x14ac:dyDescent="0.3">
      <c r="E1285">
        <f ca="1"/>
        <v>131.81483028164905</v>
      </c>
      <c r="F1285">
        <f ca="1"/>
        <v>0.53018832146478778</v>
      </c>
    </row>
    <row r="1286" spans="5:6" x14ac:dyDescent="0.3">
      <c r="E1286">
        <f ca="1"/>
        <v>126.81554966908618</v>
      </c>
      <c r="F1286">
        <f ca="1"/>
        <v>0.38456100362351986</v>
      </c>
    </row>
    <row r="1287" spans="5:6" x14ac:dyDescent="0.3">
      <c r="E1287">
        <f ca="1"/>
        <v>130.22300318172083</v>
      </c>
      <c r="F1287">
        <f ca="1"/>
        <v>0.48432516033264461</v>
      </c>
    </row>
    <row r="1288" spans="5:6" x14ac:dyDescent="0.3">
      <c r="E1288">
        <f ca="1"/>
        <v>143.32553368076293</v>
      </c>
      <c r="F1288">
        <f ca="1"/>
        <v>0.80427195494277348</v>
      </c>
    </row>
    <row r="1289" spans="5:6" x14ac:dyDescent="0.3">
      <c r="E1289">
        <f ca="1"/>
        <v>131.98709807513308</v>
      </c>
      <c r="F1289">
        <f ca="1"/>
        <v>0.53508834468731981</v>
      </c>
    </row>
    <row r="1290" spans="5:6" x14ac:dyDescent="0.3">
      <c r="E1290">
        <f ca="1"/>
        <v>114.44426410392084</v>
      </c>
      <c r="F1290">
        <f ca="1"/>
        <v>8.5877208848835096E-2</v>
      </c>
    </row>
    <row r="1291" spans="5:6" x14ac:dyDescent="0.3">
      <c r="E1291">
        <f ca="1"/>
        <v>112.01149075799003</v>
      </c>
      <c r="F1291">
        <f ca="1"/>
        <v>5.1762193389722766E-2</v>
      </c>
    </row>
    <row r="1292" spans="5:6" x14ac:dyDescent="0.3">
      <c r="E1292">
        <f ca="1"/>
        <v>143.96499457187116</v>
      </c>
      <c r="F1292">
        <f ca="1"/>
        <v>0.81550318457104032</v>
      </c>
    </row>
    <row r="1293" spans="5:6" x14ac:dyDescent="0.3">
      <c r="E1293">
        <f ca="1"/>
        <v>147.4676438904313</v>
      </c>
      <c r="F1293">
        <f ca="1"/>
        <v>0.86910012488533761</v>
      </c>
    </row>
    <row r="1294" spans="5:6" x14ac:dyDescent="0.3">
      <c r="E1294">
        <f ca="1"/>
        <v>126.41371964428522</v>
      </c>
      <c r="F1294">
        <f ca="1"/>
        <v>0.37285028326498448</v>
      </c>
    </row>
    <row r="1295" spans="5:6" x14ac:dyDescent="0.3">
      <c r="E1295">
        <f ca="1"/>
        <v>150.93508122733994</v>
      </c>
      <c r="F1295">
        <f ca="1"/>
        <v>0.90978199677767835</v>
      </c>
    </row>
    <row r="1296" spans="5:6" x14ac:dyDescent="0.3">
      <c r="E1296">
        <f ca="1"/>
        <v>155.71441561450229</v>
      </c>
      <c r="F1296">
        <f ca="1"/>
        <v>0.94876437784251855</v>
      </c>
    </row>
    <row r="1297" spans="5:6" x14ac:dyDescent="0.3">
      <c r="E1297">
        <f ca="1"/>
        <v>119.47882070873483</v>
      </c>
      <c r="F1297">
        <f ca="1"/>
        <v>0.18630416171513353</v>
      </c>
    </row>
    <row r="1298" spans="5:6" x14ac:dyDescent="0.3">
      <c r="E1298">
        <f ca="1"/>
        <v>115.51918485746867</v>
      </c>
      <c r="F1298">
        <f ca="1"/>
        <v>0.10405146161713796</v>
      </c>
    </row>
    <row r="1299" spans="5:6" x14ac:dyDescent="0.3">
      <c r="E1299">
        <f ca="1"/>
        <v>145.69495099414723</v>
      </c>
      <c r="F1299">
        <f ca="1"/>
        <v>0.84362626398702134</v>
      </c>
    </row>
    <row r="1300" spans="5:6" x14ac:dyDescent="0.3">
      <c r="E1300">
        <f ca="1"/>
        <v>146.40629194536768</v>
      </c>
      <c r="F1300">
        <f ca="1"/>
        <v>0.8542475202224038</v>
      </c>
    </row>
    <row r="1301" spans="5:6" x14ac:dyDescent="0.3">
      <c r="E1301">
        <f ca="1"/>
        <v>133.61467696067109</v>
      </c>
      <c r="F1301">
        <f ca="1"/>
        <v>0.58057717142390697</v>
      </c>
    </row>
    <row r="1302" spans="5:6" x14ac:dyDescent="0.3">
      <c r="E1302">
        <f ca="1"/>
        <v>129.43624931594942</v>
      </c>
      <c r="F1302">
        <f ca="1"/>
        <v>0.46136978386666438</v>
      </c>
    </row>
    <row r="1303" spans="5:6" x14ac:dyDescent="0.3">
      <c r="E1303">
        <f ca="1"/>
        <v>151.86402299581019</v>
      </c>
      <c r="F1303">
        <f ca="1"/>
        <v>0.91878984102603489</v>
      </c>
    </row>
    <row r="1304" spans="5:6" x14ac:dyDescent="0.3">
      <c r="E1304">
        <f ca="1"/>
        <v>148.54581196107219</v>
      </c>
      <c r="F1304">
        <f ca="1"/>
        <v>0.88300222060944256</v>
      </c>
    </row>
    <row r="1305" spans="5:6" x14ac:dyDescent="0.3">
      <c r="E1305">
        <f ca="1"/>
        <v>143.24528838820635</v>
      </c>
      <c r="F1305">
        <f ca="1"/>
        <v>0.8028304354040301</v>
      </c>
    </row>
    <row r="1306" spans="5:6" x14ac:dyDescent="0.3">
      <c r="E1306">
        <f ca="1"/>
        <v>121.74021658225504</v>
      </c>
      <c r="F1306">
        <f ca="1"/>
        <v>0.2425775190272752</v>
      </c>
    </row>
    <row r="1307" spans="5:6" x14ac:dyDescent="0.3">
      <c r="E1307">
        <f ca="1"/>
        <v>113.94139049827901</v>
      </c>
      <c r="F1307">
        <f ca="1"/>
        <v>7.80232724407246E-2</v>
      </c>
    </row>
    <row r="1308" spans="5:6" x14ac:dyDescent="0.3">
      <c r="E1308">
        <f ca="1"/>
        <v>151.44988900918054</v>
      </c>
      <c r="F1308">
        <f ca="1"/>
        <v>0.91486653394362594</v>
      </c>
    </row>
    <row r="1309" spans="5:6" x14ac:dyDescent="0.3">
      <c r="E1309">
        <f ca="1"/>
        <v>137.61654556411656</v>
      </c>
      <c r="F1309">
        <f ca="1"/>
        <v>0.68407047328455683</v>
      </c>
    </row>
    <row r="1310" spans="5:6" x14ac:dyDescent="0.3">
      <c r="E1310">
        <f ca="1"/>
        <v>140.55667867578472</v>
      </c>
      <c r="F1310">
        <f ca="1"/>
        <v>0.75039007152006043</v>
      </c>
    </row>
    <row r="1311" spans="5:6" x14ac:dyDescent="0.3">
      <c r="E1311">
        <f ca="1"/>
        <v>150.94000082855118</v>
      </c>
      <c r="F1311">
        <f ca="1"/>
        <v>0.90983169174258482</v>
      </c>
    </row>
    <row r="1312" spans="5:6" x14ac:dyDescent="0.3">
      <c r="E1312">
        <f ca="1"/>
        <v>134.94951727866703</v>
      </c>
      <c r="F1312">
        <f ca="1"/>
        <v>0.61657617399737163</v>
      </c>
    </row>
    <row r="1313" spans="5:6" x14ac:dyDescent="0.3">
      <c r="E1313">
        <f ca="1"/>
        <v>113.80927108970739</v>
      </c>
      <c r="F1313">
        <f ca="1"/>
        <v>7.6028986055025172E-2</v>
      </c>
    </row>
    <row r="1314" spans="5:6" x14ac:dyDescent="0.3">
      <c r="E1314">
        <f ca="1"/>
        <v>159.1908712519392</v>
      </c>
      <c r="F1314">
        <f ca="1"/>
        <v>0.96732569098188659</v>
      </c>
    </row>
    <row r="1315" spans="5:6" x14ac:dyDescent="0.3">
      <c r="E1315">
        <f ca="1"/>
        <v>134.81975044992501</v>
      </c>
      <c r="F1315">
        <f ca="1"/>
        <v>0.61313549255782296</v>
      </c>
    </row>
    <row r="1316" spans="5:6" x14ac:dyDescent="0.3">
      <c r="E1316">
        <f ca="1"/>
        <v>122.88853719946431</v>
      </c>
      <c r="F1316">
        <f ca="1"/>
        <v>0.27317203087586339</v>
      </c>
    </row>
    <row r="1317" spans="5:6" x14ac:dyDescent="0.3">
      <c r="E1317">
        <f ca="1"/>
        <v>114.15104074708211</v>
      </c>
      <c r="F1317">
        <f ca="1"/>
        <v>8.1246993235778886E-2</v>
      </c>
    </row>
    <row r="1318" spans="5:6" x14ac:dyDescent="0.3">
      <c r="E1318">
        <f ca="1"/>
        <v>113.10788304720012</v>
      </c>
      <c r="F1318">
        <f ca="1"/>
        <v>6.5925474748559143E-2</v>
      </c>
    </row>
    <row r="1319" spans="5:6" x14ac:dyDescent="0.3">
      <c r="E1319">
        <f ca="1"/>
        <v>129.60518970037558</v>
      </c>
      <c r="F1319">
        <f ca="1"/>
        <v>0.46630993394804254</v>
      </c>
    </row>
    <row r="1320" spans="5:6" x14ac:dyDescent="0.3">
      <c r="E1320">
        <f ca="1"/>
        <v>137.41805370301981</v>
      </c>
      <c r="F1320">
        <f ca="1"/>
        <v>0.67927378488303569</v>
      </c>
    </row>
    <row r="1321" spans="5:6" x14ac:dyDescent="0.3">
      <c r="E1321">
        <f ca="1"/>
        <v>129.24245502746044</v>
      </c>
      <c r="F1321">
        <f ca="1"/>
        <v>0.45569709092161981</v>
      </c>
    </row>
    <row r="1322" spans="5:6" x14ac:dyDescent="0.3">
      <c r="E1322">
        <f ca="1"/>
        <v>127.47493110173426</v>
      </c>
      <c r="F1322">
        <f ca="1"/>
        <v>0.40385016794555106</v>
      </c>
    </row>
    <row r="1323" spans="5:6" x14ac:dyDescent="0.3">
      <c r="E1323">
        <f ca="1"/>
        <v>154.20537427989987</v>
      </c>
      <c r="F1323">
        <f ca="1"/>
        <v>0.93833757978743915</v>
      </c>
    </row>
    <row r="1324" spans="5:6" x14ac:dyDescent="0.3">
      <c r="E1324">
        <f ca="1"/>
        <v>135.18369247721481</v>
      </c>
      <c r="F1324">
        <f ca="1"/>
        <v>0.62275105194125691</v>
      </c>
    </row>
    <row r="1325" spans="5:6" x14ac:dyDescent="0.3">
      <c r="E1325">
        <f ca="1"/>
        <v>115.21350297982995</v>
      </c>
      <c r="F1325">
        <f ca="1"/>
        <v>9.8692605787947363E-2</v>
      </c>
    </row>
    <row r="1326" spans="5:6" x14ac:dyDescent="0.3">
      <c r="E1326">
        <f ca="1"/>
        <v>130.62075368630656</v>
      </c>
      <c r="F1326">
        <f ca="1"/>
        <v>0.49587033358267463</v>
      </c>
    </row>
    <row r="1327" spans="5:6" x14ac:dyDescent="0.3">
      <c r="E1327">
        <f ca="1"/>
        <v>135.97731095512975</v>
      </c>
      <c r="F1327">
        <f ca="1"/>
        <v>0.64333818285186495</v>
      </c>
    </row>
    <row r="1328" spans="5:6" x14ac:dyDescent="0.3">
      <c r="E1328">
        <f ca="1"/>
        <v>120.07350889004671</v>
      </c>
      <c r="F1328">
        <f ca="1"/>
        <v>0.20053000376947105</v>
      </c>
    </row>
    <row r="1329" spans="5:6" x14ac:dyDescent="0.3">
      <c r="E1329">
        <f ca="1"/>
        <v>131.23367339014504</v>
      </c>
      <c r="F1329">
        <f ca="1"/>
        <v>0.51355740109368697</v>
      </c>
    </row>
    <row r="1330" spans="5:6" x14ac:dyDescent="0.3">
      <c r="E1330">
        <f ca="1"/>
        <v>149.50023001982743</v>
      </c>
      <c r="F1330">
        <f ca="1"/>
        <v>0.89434691409795297</v>
      </c>
    </row>
    <row r="1331" spans="5:6" x14ac:dyDescent="0.3">
      <c r="E1331">
        <f ca="1"/>
        <v>130.21025041155693</v>
      </c>
      <c r="F1331">
        <f ca="1"/>
        <v>0.48395423730083387</v>
      </c>
    </row>
    <row r="1332" spans="5:6" x14ac:dyDescent="0.3">
      <c r="E1332">
        <f ca="1"/>
        <v>121.39180445826187</v>
      </c>
      <c r="F1332">
        <f ca="1"/>
        <v>0.23354128892586057</v>
      </c>
    </row>
    <row r="1333" spans="5:6" x14ac:dyDescent="0.3">
      <c r="E1333">
        <f ca="1"/>
        <v>156.3043002678028</v>
      </c>
      <c r="F1333">
        <f ca="1"/>
        <v>0.95242187271957657</v>
      </c>
    </row>
    <row r="1334" spans="5:6" x14ac:dyDescent="0.3">
      <c r="E1334">
        <f ca="1"/>
        <v>108.86366731145112</v>
      </c>
      <c r="F1334">
        <f ca="1"/>
        <v>2.1833484276493342E-2</v>
      </c>
    </row>
    <row r="1335" spans="5:6" x14ac:dyDescent="0.3">
      <c r="E1335">
        <f ca="1"/>
        <v>133.97379143351242</v>
      </c>
      <c r="F1335">
        <f ca="1"/>
        <v>0.59038961369371212</v>
      </c>
    </row>
    <row r="1336" spans="5:6" x14ac:dyDescent="0.3">
      <c r="E1336">
        <f ca="1"/>
        <v>152.36364314821336</v>
      </c>
      <c r="F1336">
        <f ca="1"/>
        <v>0.92332999297811114</v>
      </c>
    </row>
    <row r="1337" spans="5:6" x14ac:dyDescent="0.3">
      <c r="E1337">
        <f ca="1"/>
        <v>147.33418738873263</v>
      </c>
      <c r="F1337">
        <f ca="1"/>
        <v>0.86729701333026554</v>
      </c>
    </row>
    <row r="1338" spans="5:6" x14ac:dyDescent="0.3">
      <c r="E1338">
        <f ca="1"/>
        <v>120.19246869772913</v>
      </c>
      <c r="F1338">
        <f ca="1"/>
        <v>0.2034274866970267</v>
      </c>
    </row>
    <row r="1339" spans="5:6" x14ac:dyDescent="0.3">
      <c r="E1339">
        <f ca="1"/>
        <v>134.41810815730153</v>
      </c>
      <c r="F1339">
        <f ca="1"/>
        <v>0.60240311989521267</v>
      </c>
    </row>
    <row r="1340" spans="5:6" x14ac:dyDescent="0.3">
      <c r="E1340">
        <f ca="1"/>
        <v>144.42420511053106</v>
      </c>
      <c r="F1340">
        <f ca="1"/>
        <v>0.82328880843396623</v>
      </c>
    </row>
    <row r="1341" spans="5:6" x14ac:dyDescent="0.3">
      <c r="E1341">
        <f ca="1"/>
        <v>121.79246164167606</v>
      </c>
      <c r="F1341">
        <f ca="1"/>
        <v>0.2439429485556488</v>
      </c>
    </row>
    <row r="1342" spans="5:6" x14ac:dyDescent="0.3">
      <c r="E1342">
        <f ca="1"/>
        <v>119.17850195227174</v>
      </c>
      <c r="F1342">
        <f ca="1"/>
        <v>0.17928937846081583</v>
      </c>
    </row>
    <row r="1343" spans="5:6" x14ac:dyDescent="0.3">
      <c r="E1343">
        <f ca="1"/>
        <v>146.16056840368486</v>
      </c>
      <c r="F1343">
        <f ca="1"/>
        <v>0.85063972570238056</v>
      </c>
    </row>
    <row r="1344" spans="5:6" x14ac:dyDescent="0.3">
      <c r="E1344">
        <f ca="1"/>
        <v>121.05355257858358</v>
      </c>
      <c r="F1344">
        <f ca="1"/>
        <v>0.22488820528720321</v>
      </c>
    </row>
    <row r="1345" spans="5:6" x14ac:dyDescent="0.3">
      <c r="E1345">
        <f ca="1"/>
        <v>128.51258317774153</v>
      </c>
      <c r="F1345">
        <f ca="1"/>
        <v>0.43429453840418297</v>
      </c>
    </row>
    <row r="1346" spans="5:6" x14ac:dyDescent="0.3">
      <c r="E1346">
        <f ca="1"/>
        <v>120.13415861327186</v>
      </c>
      <c r="F1346">
        <f ca="1"/>
        <v>0.20200512772741996</v>
      </c>
    </row>
    <row r="1347" spans="5:6" x14ac:dyDescent="0.3">
      <c r="E1347">
        <f ca="1"/>
        <v>134.34777924273789</v>
      </c>
      <c r="F1347">
        <f ca="1"/>
        <v>0.60051121944264341</v>
      </c>
    </row>
    <row r="1348" spans="5:6" x14ac:dyDescent="0.3">
      <c r="E1348">
        <f ca="1"/>
        <v>125.33696186107507</v>
      </c>
      <c r="F1348">
        <f ca="1"/>
        <v>0.34172163810876688</v>
      </c>
    </row>
    <row r="1349" spans="5:6" x14ac:dyDescent="0.3">
      <c r="E1349">
        <f ca="1"/>
        <v>116.31216194856597</v>
      </c>
      <c r="F1349">
        <f ca="1"/>
        <v>0.11864676703843102</v>
      </c>
    </row>
    <row r="1350" spans="5:6" x14ac:dyDescent="0.3">
      <c r="E1350">
        <f ca="1"/>
        <v>171.18475607236445</v>
      </c>
      <c r="F1350">
        <f ca="1"/>
        <v>0.99458797968429558</v>
      </c>
    </row>
    <row r="1351" spans="5:6" x14ac:dyDescent="0.3">
      <c r="E1351">
        <f ca="1"/>
        <v>113.87355245647663</v>
      </c>
      <c r="F1351">
        <f ca="1"/>
        <v>7.6995683739333742E-2</v>
      </c>
    </row>
    <row r="1352" spans="5:6" x14ac:dyDescent="0.3">
      <c r="E1352">
        <f ca="1"/>
        <v>141.37503983746524</v>
      </c>
      <c r="F1352">
        <f ca="1"/>
        <v>0.76720082408552859</v>
      </c>
    </row>
    <row r="1353" spans="5:6" x14ac:dyDescent="0.3">
      <c r="E1353">
        <f ca="1"/>
        <v>132.19701790844164</v>
      </c>
      <c r="F1353">
        <f ca="1"/>
        <v>0.54103941988466153</v>
      </c>
    </row>
    <row r="1354" spans="5:6" x14ac:dyDescent="0.3">
      <c r="E1354">
        <f ca="1"/>
        <v>134.49332171917294</v>
      </c>
      <c r="F1354">
        <f ca="1"/>
        <v>0.60442231096200771</v>
      </c>
    </row>
    <row r="1355" spans="5:6" x14ac:dyDescent="0.3">
      <c r="E1355">
        <f ca="1"/>
        <v>104.57005947309226</v>
      </c>
      <c r="F1355">
        <f ca="1"/>
        <v>3.1239329726784337E-3</v>
      </c>
    </row>
    <row r="1356" spans="5:6" x14ac:dyDescent="0.3">
      <c r="E1356">
        <f ca="1"/>
        <v>125.33970904958514</v>
      </c>
      <c r="F1356">
        <f ca="1"/>
        <v>0.34180047988777229</v>
      </c>
    </row>
    <row r="1357" spans="5:6" x14ac:dyDescent="0.3">
      <c r="E1357">
        <f ca="1"/>
        <v>115.64351244614573</v>
      </c>
      <c r="F1357">
        <f ca="1"/>
        <v>0.10627390264160708</v>
      </c>
    </row>
    <row r="1358" spans="5:6" x14ac:dyDescent="0.3">
      <c r="E1358">
        <f ca="1"/>
        <v>120.64832497918282</v>
      </c>
      <c r="F1358">
        <f ca="1"/>
        <v>0.21468429369175723</v>
      </c>
    </row>
    <row r="1359" spans="5:6" x14ac:dyDescent="0.3">
      <c r="E1359">
        <f ca="1"/>
        <v>118.18853745260142</v>
      </c>
      <c r="F1359">
        <f ca="1"/>
        <v>0.1570150496994176</v>
      </c>
    </row>
    <row r="1360" spans="5:6" x14ac:dyDescent="0.3">
      <c r="E1360">
        <f ca="1"/>
        <v>122.42886883737943</v>
      </c>
      <c r="F1360">
        <f ca="1"/>
        <v>0.26078330806220862</v>
      </c>
    </row>
    <row r="1361" spans="5:6" x14ac:dyDescent="0.3">
      <c r="E1361">
        <f ca="1"/>
        <v>128.06817897220009</v>
      </c>
      <c r="F1361">
        <f ca="1"/>
        <v>0.42125068725327441</v>
      </c>
    </row>
    <row r="1362" spans="5:6" x14ac:dyDescent="0.3">
      <c r="E1362">
        <f ca="1"/>
        <v>129.96094645296102</v>
      </c>
      <c r="F1362">
        <f ca="1"/>
        <v>0.4766945492790875</v>
      </c>
    </row>
    <row r="1363" spans="5:6" x14ac:dyDescent="0.3">
      <c r="E1363">
        <f ca="1"/>
        <v>129.78204685408585</v>
      </c>
      <c r="F1363">
        <f ca="1"/>
        <v>0.47147580447249759</v>
      </c>
    </row>
    <row r="1364" spans="5:6" x14ac:dyDescent="0.3">
      <c r="E1364">
        <f ca="1"/>
        <v>131.75578120205242</v>
      </c>
      <c r="F1364">
        <f ca="1"/>
        <v>0.52850544199941085</v>
      </c>
    </row>
    <row r="1365" spans="5:6" x14ac:dyDescent="0.3">
      <c r="E1365">
        <f ca="1"/>
        <v>110.09194749197786</v>
      </c>
      <c r="F1365">
        <f ca="1"/>
        <v>3.1675404130731666E-2</v>
      </c>
    </row>
    <row r="1366" spans="5:6" x14ac:dyDescent="0.3">
      <c r="E1366">
        <f ca="1"/>
        <v>149.00658277380603</v>
      </c>
      <c r="F1366">
        <f ca="1"/>
        <v>0.88858970447426211</v>
      </c>
    </row>
    <row r="1367" spans="5:6" x14ac:dyDescent="0.3">
      <c r="E1367">
        <f ca="1"/>
        <v>152.09736536363246</v>
      </c>
      <c r="F1367">
        <f ca="1"/>
        <v>0.92093622441896605</v>
      </c>
    </row>
    <row r="1368" spans="5:6" x14ac:dyDescent="0.3">
      <c r="E1368">
        <f ca="1"/>
        <v>139.6602784647169</v>
      </c>
      <c r="F1368">
        <f ca="1"/>
        <v>0.73113698348997458</v>
      </c>
    </row>
    <row r="1369" spans="5:6" x14ac:dyDescent="0.3">
      <c r="E1369">
        <f ca="1"/>
        <v>150.5480902301222</v>
      </c>
      <c r="F1369">
        <f ca="1"/>
        <v>0.90580492237215027</v>
      </c>
    </row>
    <row r="1370" spans="5:6" x14ac:dyDescent="0.3">
      <c r="E1370">
        <f ca="1"/>
        <v>152.18912135682092</v>
      </c>
      <c r="F1370">
        <f ca="1"/>
        <v>0.9217677347168407</v>
      </c>
    </row>
    <row r="1371" spans="5:6" x14ac:dyDescent="0.3">
      <c r="E1371">
        <f ca="1"/>
        <v>137.27146146677546</v>
      </c>
      <c r="F1371">
        <f ca="1"/>
        <v>0.67570665617564618</v>
      </c>
    </row>
    <row r="1372" spans="5:6" x14ac:dyDescent="0.3">
      <c r="E1372">
        <f ca="1"/>
        <v>144.62393569906953</v>
      </c>
      <c r="F1372">
        <f ca="1"/>
        <v>0.82660246262903958</v>
      </c>
    </row>
    <row r="1373" spans="5:6" x14ac:dyDescent="0.3">
      <c r="E1373">
        <f ca="1"/>
        <v>122.98535755457164</v>
      </c>
      <c r="F1373">
        <f ca="1"/>
        <v>0.2758040086998832</v>
      </c>
    </row>
    <row r="1374" spans="5:6" x14ac:dyDescent="0.3">
      <c r="E1374">
        <f ca="1"/>
        <v>138.34169709020554</v>
      </c>
      <c r="F1374">
        <f ca="1"/>
        <v>0.70126175799001045</v>
      </c>
    </row>
    <row r="1375" spans="5:6" x14ac:dyDescent="0.3">
      <c r="E1375">
        <f ca="1"/>
        <v>129.82540878200356</v>
      </c>
      <c r="F1375">
        <f ca="1"/>
        <v>0.4727413869827588</v>
      </c>
    </row>
    <row r="1376" spans="5:6" x14ac:dyDescent="0.3">
      <c r="E1376">
        <f ca="1"/>
        <v>121.09925839151596</v>
      </c>
      <c r="F1376">
        <f ca="1"/>
        <v>0.22605036100415044</v>
      </c>
    </row>
    <row r="1377" spans="5:6" x14ac:dyDescent="0.3">
      <c r="E1377">
        <f ca="1"/>
        <v>132.03392833710677</v>
      </c>
      <c r="F1377">
        <f ca="1"/>
        <v>0.5364178788719538</v>
      </c>
    </row>
    <row r="1378" spans="5:6" x14ac:dyDescent="0.3">
      <c r="E1378">
        <f ca="1"/>
        <v>156.53437812338964</v>
      </c>
      <c r="F1378">
        <f ca="1"/>
        <v>0.95378822411065345</v>
      </c>
    </row>
    <row r="1379" spans="5:6" x14ac:dyDescent="0.3">
      <c r="E1379">
        <f ca="1"/>
        <v>141.02281114376709</v>
      </c>
      <c r="F1379">
        <f ca="1"/>
        <v>0.76005574538259113</v>
      </c>
    </row>
    <row r="1380" spans="5:6" x14ac:dyDescent="0.3">
      <c r="E1380">
        <f ca="1"/>
        <v>123.32487504971684</v>
      </c>
      <c r="F1380">
        <f ca="1"/>
        <v>0.28509219720706636</v>
      </c>
    </row>
    <row r="1381" spans="5:6" x14ac:dyDescent="0.3">
      <c r="E1381">
        <f ca="1"/>
        <v>117.67668437697816</v>
      </c>
      <c r="F1381">
        <f ca="1"/>
        <v>0.14603289726254154</v>
      </c>
    </row>
    <row r="1382" spans="5:6" x14ac:dyDescent="0.3">
      <c r="E1382">
        <f ca="1"/>
        <v>150.47126009260512</v>
      </c>
      <c r="F1382">
        <f ca="1"/>
        <v>0.90499926316833834</v>
      </c>
    </row>
    <row r="1383" spans="5:6" x14ac:dyDescent="0.3">
      <c r="E1383">
        <f ca="1"/>
        <v>143.51985753316734</v>
      </c>
      <c r="F1383">
        <f ca="1"/>
        <v>0.8077330666896867</v>
      </c>
    </row>
    <row r="1384" spans="5:6" x14ac:dyDescent="0.3">
      <c r="E1384">
        <f ca="1"/>
        <v>137.08263910048311</v>
      </c>
      <c r="F1384">
        <f ca="1"/>
        <v>0.67108139933224487</v>
      </c>
    </row>
    <row r="1385" spans="5:6" x14ac:dyDescent="0.3">
      <c r="E1385">
        <f ca="1"/>
        <v>126.51682890553234</v>
      </c>
      <c r="F1385">
        <f ca="1"/>
        <v>0.37585130322679472</v>
      </c>
    </row>
    <row r="1386" spans="5:6" x14ac:dyDescent="0.3">
      <c r="E1386">
        <f ca="1"/>
        <v>120.23420860473465</v>
      </c>
      <c r="F1386">
        <f ca="1"/>
        <v>0.20444812757417896</v>
      </c>
    </row>
    <row r="1387" spans="5:6" x14ac:dyDescent="0.3">
      <c r="E1387">
        <f ca="1"/>
        <v>135.81421220526749</v>
      </c>
      <c r="F1387">
        <f ca="1"/>
        <v>0.63915124019195879</v>
      </c>
    </row>
    <row r="1388" spans="5:6" x14ac:dyDescent="0.3">
      <c r="E1388">
        <f ca="1"/>
        <v>140.7333064296547</v>
      </c>
      <c r="F1388">
        <f ca="1"/>
        <v>0.75408066403817497</v>
      </c>
    </row>
    <row r="1389" spans="5:6" x14ac:dyDescent="0.3">
      <c r="E1389">
        <f ca="1"/>
        <v>124.28400906757825</v>
      </c>
      <c r="F1389">
        <f ca="1"/>
        <v>0.31178154801266489</v>
      </c>
    </row>
    <row r="1390" spans="5:6" x14ac:dyDescent="0.3">
      <c r="E1390">
        <f ca="1"/>
        <v>122.46369893521504</v>
      </c>
      <c r="F1390">
        <f ca="1"/>
        <v>0.26171565434680111</v>
      </c>
    </row>
    <row r="1391" spans="5:6" x14ac:dyDescent="0.3">
      <c r="E1391">
        <f ca="1"/>
        <v>137.02607151437616</v>
      </c>
      <c r="F1391">
        <f ca="1"/>
        <v>0.66968912604330466</v>
      </c>
    </row>
    <row r="1392" spans="5:6" x14ac:dyDescent="0.3">
      <c r="E1392">
        <f ca="1"/>
        <v>123.73548055240337</v>
      </c>
      <c r="F1392">
        <f ca="1"/>
        <v>0.29644071950096151</v>
      </c>
    </row>
    <row r="1393" spans="5:6" x14ac:dyDescent="0.3">
      <c r="E1393">
        <f ca="1"/>
        <v>156.42763787565241</v>
      </c>
      <c r="F1393">
        <f ca="1"/>
        <v>0.9531584584546946</v>
      </c>
    </row>
    <row r="1394" spans="5:6" x14ac:dyDescent="0.3">
      <c r="E1394">
        <f ca="1"/>
        <v>132.93134270545079</v>
      </c>
      <c r="F1394">
        <f ca="1"/>
        <v>0.56166985129080205</v>
      </c>
    </row>
    <row r="1395" spans="5:6" x14ac:dyDescent="0.3">
      <c r="E1395">
        <f ca="1"/>
        <v>131.52321099609838</v>
      </c>
      <c r="F1395">
        <f ca="1"/>
        <v>0.5218616380009844</v>
      </c>
    </row>
    <row r="1396" spans="5:6" x14ac:dyDescent="0.3">
      <c r="E1396">
        <f ca="1"/>
        <v>122.03448141497722</v>
      </c>
      <c r="F1396">
        <f ca="1"/>
        <v>0.25030258440191644</v>
      </c>
    </row>
    <row r="1397" spans="5:6" x14ac:dyDescent="0.3">
      <c r="E1397">
        <f ca="1"/>
        <v>121.23322063827025</v>
      </c>
      <c r="F1397">
        <f ca="1"/>
        <v>0.22946943135047504</v>
      </c>
    </row>
    <row r="1398" spans="5:6" x14ac:dyDescent="0.3">
      <c r="E1398">
        <f ca="1"/>
        <v>144.00537944008403</v>
      </c>
      <c r="F1398">
        <f ca="1"/>
        <v>0.81619724380294567</v>
      </c>
    </row>
    <row r="1399" spans="5:6" x14ac:dyDescent="0.3">
      <c r="E1399">
        <f ca="1"/>
        <v>115.64405611538403</v>
      </c>
      <c r="F1399">
        <f ca="1"/>
        <v>0.10628367531657457</v>
      </c>
    </row>
    <row r="1400" spans="5:6" x14ac:dyDescent="0.3">
      <c r="E1400">
        <f ca="1"/>
        <v>139.85382800091813</v>
      </c>
      <c r="F1400">
        <f ca="1"/>
        <v>0.73536756145869009</v>
      </c>
    </row>
    <row r="1401" spans="5:6" x14ac:dyDescent="0.3">
      <c r="E1401">
        <f ca="1"/>
        <v>112.15126372578291</v>
      </c>
      <c r="F1401">
        <f ca="1"/>
        <v>5.3457585068167557E-2</v>
      </c>
    </row>
    <row r="1402" spans="5:6" x14ac:dyDescent="0.3">
      <c r="E1402">
        <f ca="1"/>
        <v>118.7042598914758</v>
      </c>
      <c r="F1402">
        <f ca="1"/>
        <v>0.16845294514475762</v>
      </c>
    </row>
    <row r="1403" spans="5:6" x14ac:dyDescent="0.3">
      <c r="E1403">
        <f ca="1"/>
        <v>124.56695324110234</v>
      </c>
      <c r="F1403">
        <f ca="1"/>
        <v>0.31976796318018841</v>
      </c>
    </row>
    <row r="1404" spans="5:6" x14ac:dyDescent="0.3">
      <c r="E1404">
        <f ca="1"/>
        <v>142.47799708380776</v>
      </c>
      <c r="F1404">
        <f ca="1"/>
        <v>0.78868440297889508</v>
      </c>
    </row>
    <row r="1405" spans="5:6" x14ac:dyDescent="0.3">
      <c r="E1405">
        <f ca="1"/>
        <v>116.69705798618097</v>
      </c>
      <c r="F1405">
        <f ca="1"/>
        <v>0.12608579763203753</v>
      </c>
    </row>
    <row r="1406" spans="5:6" x14ac:dyDescent="0.3">
      <c r="E1406">
        <f ca="1"/>
        <v>142.74850174711008</v>
      </c>
      <c r="F1406">
        <f ca="1"/>
        <v>0.79374644609606637</v>
      </c>
    </row>
    <row r="1407" spans="5:6" x14ac:dyDescent="0.3">
      <c r="E1407">
        <f ca="1"/>
        <v>130.70671630323301</v>
      </c>
      <c r="F1407">
        <f ca="1"/>
        <v>0.49835901625689161</v>
      </c>
    </row>
    <row r="1408" spans="5:6" x14ac:dyDescent="0.3">
      <c r="E1408">
        <f ca="1"/>
        <v>121.87606821100898</v>
      </c>
      <c r="F1408">
        <f ca="1"/>
        <v>0.24613354643327989</v>
      </c>
    </row>
    <row r="1409" spans="5:6" x14ac:dyDescent="0.3">
      <c r="E1409">
        <f ca="1"/>
        <v>154.27013885637464</v>
      </c>
      <c r="F1409">
        <f ca="1"/>
        <v>0.93881821751150563</v>
      </c>
    </row>
    <row r="1410" spans="5:6" x14ac:dyDescent="0.3">
      <c r="E1410">
        <f ca="1"/>
        <v>169.05632238281243</v>
      </c>
      <c r="F1410">
        <f ca="1"/>
        <v>0.99234459585537493</v>
      </c>
    </row>
    <row r="1411" spans="5:6" x14ac:dyDescent="0.3">
      <c r="E1411">
        <f ca="1"/>
        <v>126.39882766000076</v>
      </c>
      <c r="F1411">
        <f ca="1"/>
        <v>0.37241709202731665</v>
      </c>
    </row>
    <row r="1412" spans="5:6" x14ac:dyDescent="0.3">
      <c r="E1412">
        <f ca="1"/>
        <v>111.72962873261008</v>
      </c>
      <c r="F1412">
        <f ca="1"/>
        <v>4.8440671697423721E-2</v>
      </c>
    </row>
    <row r="1413" spans="5:6" x14ac:dyDescent="0.3">
      <c r="E1413">
        <f ca="1"/>
        <v>145.49312642036665</v>
      </c>
      <c r="F1413">
        <f ca="1"/>
        <v>0.84051370047296725</v>
      </c>
    </row>
    <row r="1414" spans="5:6" x14ac:dyDescent="0.3">
      <c r="E1414">
        <f ca="1"/>
        <v>154.96534944224655</v>
      </c>
      <c r="F1414">
        <f ca="1"/>
        <v>0.94378716977911092</v>
      </c>
    </row>
    <row r="1415" spans="5:6" x14ac:dyDescent="0.3">
      <c r="E1415">
        <f ca="1"/>
        <v>118.46179124580186</v>
      </c>
      <c r="F1415">
        <f ca="1"/>
        <v>0.16302961980933084</v>
      </c>
    </row>
    <row r="1416" spans="5:6" x14ac:dyDescent="0.3">
      <c r="E1416">
        <f ca="1"/>
        <v>143.55868123091966</v>
      </c>
      <c r="F1416">
        <f ca="1"/>
        <v>0.80841952090882541</v>
      </c>
    </row>
    <row r="1417" spans="5:6" x14ac:dyDescent="0.3">
      <c r="E1417">
        <f ca="1"/>
        <v>135.15574140084721</v>
      </c>
      <c r="F1417">
        <f ca="1"/>
        <v>0.62201635560080826</v>
      </c>
    </row>
    <row r="1418" spans="5:6" x14ac:dyDescent="0.3">
      <c r="E1418">
        <f ca="1"/>
        <v>151.28081245816492</v>
      </c>
      <c r="F1418">
        <f ca="1"/>
        <v>0.91322226206558543</v>
      </c>
    </row>
    <row r="1419" spans="5:6" x14ac:dyDescent="0.3">
      <c r="E1419">
        <f ca="1"/>
        <v>130.1628875780217</v>
      </c>
      <c r="F1419">
        <f ca="1"/>
        <v>0.48257627307671136</v>
      </c>
    </row>
    <row r="1420" spans="5:6" x14ac:dyDescent="0.3">
      <c r="E1420">
        <f ca="1"/>
        <v>123.41104476294313</v>
      </c>
      <c r="F1420">
        <f ca="1"/>
        <v>0.2874636047305188</v>
      </c>
    </row>
    <row r="1421" spans="5:6" x14ac:dyDescent="0.3">
      <c r="E1421">
        <f ca="1"/>
        <v>142.18266130392558</v>
      </c>
      <c r="F1421">
        <f ca="1"/>
        <v>0.78306452022324979</v>
      </c>
    </row>
    <row r="1422" spans="5:6" x14ac:dyDescent="0.3">
      <c r="E1422">
        <f ca="1"/>
        <v>132.42419509562569</v>
      </c>
      <c r="F1422">
        <f ca="1"/>
        <v>0.54745388334970713</v>
      </c>
    </row>
    <row r="1423" spans="5:6" x14ac:dyDescent="0.3">
      <c r="E1423">
        <f ca="1"/>
        <v>144.65609760462794</v>
      </c>
      <c r="F1423">
        <f ca="1"/>
        <v>0.8271319436736897</v>
      </c>
    </row>
    <row r="1424" spans="5:6" x14ac:dyDescent="0.3">
      <c r="E1424">
        <f ca="1"/>
        <v>137.86469606345264</v>
      </c>
      <c r="F1424">
        <f ca="1"/>
        <v>0.69001263217784858</v>
      </c>
    </row>
    <row r="1425" spans="5:6" x14ac:dyDescent="0.3">
      <c r="E1425">
        <f ca="1"/>
        <v>121.06082942871386</v>
      </c>
      <c r="F1425">
        <f ca="1"/>
        <v>0.2250730826694114</v>
      </c>
    </row>
    <row r="1426" spans="5:6" x14ac:dyDescent="0.3">
      <c r="E1426">
        <f ca="1"/>
        <v>170.01314158846986</v>
      </c>
      <c r="F1426">
        <f ca="1"/>
        <v>0.99343999830211849</v>
      </c>
    </row>
    <row r="1427" spans="5:6" x14ac:dyDescent="0.3">
      <c r="E1427">
        <f ca="1"/>
        <v>128.67536657239958</v>
      </c>
      <c r="F1427">
        <f ca="1"/>
        <v>0.43907147577207684</v>
      </c>
    </row>
    <row r="1428" spans="5:6" x14ac:dyDescent="0.3">
      <c r="E1428">
        <f ca="1"/>
        <v>140.17889653206529</v>
      </c>
      <c r="F1428">
        <f ca="1"/>
        <v>0.74238208416745044</v>
      </c>
    </row>
    <row r="1429" spans="5:6" x14ac:dyDescent="0.3">
      <c r="E1429">
        <f ca="1"/>
        <v>122.8156334694996</v>
      </c>
      <c r="F1429">
        <f ca="1"/>
        <v>0.27119526339014066</v>
      </c>
    </row>
    <row r="1430" spans="5:6" x14ac:dyDescent="0.3">
      <c r="E1430">
        <f ca="1"/>
        <v>129.90037655433474</v>
      </c>
      <c r="F1430">
        <f ca="1"/>
        <v>0.47492845518008009</v>
      </c>
    </row>
    <row r="1431" spans="5:6" x14ac:dyDescent="0.3">
      <c r="E1431">
        <f ca="1"/>
        <v>125.38767939945123</v>
      </c>
      <c r="F1431">
        <f ca="1"/>
        <v>0.34317772577390437</v>
      </c>
    </row>
    <row r="1432" spans="5:6" x14ac:dyDescent="0.3">
      <c r="E1432">
        <f ca="1"/>
        <v>145.82463276633922</v>
      </c>
      <c r="F1432">
        <f ca="1"/>
        <v>0.84560302540384158</v>
      </c>
    </row>
    <row r="1433" spans="5:6" x14ac:dyDescent="0.3">
      <c r="E1433">
        <f ca="1"/>
        <v>125.72350193337897</v>
      </c>
      <c r="F1433">
        <f ca="1"/>
        <v>0.35284669250140976</v>
      </c>
    </row>
    <row r="1434" spans="5:6" x14ac:dyDescent="0.3">
      <c r="E1434">
        <f ca="1"/>
        <v>117.91138030777707</v>
      </c>
      <c r="F1434">
        <f ca="1"/>
        <v>0.15102189351123929</v>
      </c>
    </row>
    <row r="1435" spans="5:6" x14ac:dyDescent="0.3">
      <c r="E1435">
        <f ca="1"/>
        <v>124.94113022757145</v>
      </c>
      <c r="F1435">
        <f ca="1"/>
        <v>0.33039853015239773</v>
      </c>
    </row>
    <row r="1436" spans="5:6" x14ac:dyDescent="0.3">
      <c r="E1436">
        <f ca="1"/>
        <v>116.82048189068998</v>
      </c>
      <c r="F1436">
        <f ca="1"/>
        <v>0.12851948434168037</v>
      </c>
    </row>
    <row r="1437" spans="5:6" x14ac:dyDescent="0.3">
      <c r="E1437">
        <f ca="1"/>
        <v>138.41652894813166</v>
      </c>
      <c r="F1437">
        <f ca="1"/>
        <v>0.70300559252070638</v>
      </c>
    </row>
    <row r="1438" spans="5:6" x14ac:dyDescent="0.3">
      <c r="E1438">
        <f ca="1"/>
        <v>141.52484649139956</v>
      </c>
      <c r="F1438">
        <f ca="1"/>
        <v>0.7701981110728211</v>
      </c>
    </row>
    <row r="1439" spans="5:6" x14ac:dyDescent="0.3">
      <c r="E1439">
        <f ca="1"/>
        <v>116.42050428559551</v>
      </c>
      <c r="F1439">
        <f ca="1"/>
        <v>0.12071757291238017</v>
      </c>
    </row>
    <row r="1440" spans="5:6" x14ac:dyDescent="0.3">
      <c r="E1440">
        <f ca="1"/>
        <v>120.96083648860441</v>
      </c>
      <c r="F1440">
        <f ca="1"/>
        <v>0.22253764395909714</v>
      </c>
    </row>
    <row r="1441" spans="5:6" x14ac:dyDescent="0.3">
      <c r="E1441">
        <f ca="1"/>
        <v>136.16323853242542</v>
      </c>
      <c r="F1441">
        <f ca="1"/>
        <v>0.64808261760799346</v>
      </c>
    </row>
    <row r="1442" spans="5:6" x14ac:dyDescent="0.3">
      <c r="E1442">
        <f ca="1"/>
        <v>156.27115744125683</v>
      </c>
      <c r="F1442">
        <f ca="1"/>
        <v>0.95222230345906578</v>
      </c>
    </row>
    <row r="1443" spans="5:6" x14ac:dyDescent="0.3">
      <c r="E1443">
        <f ca="1"/>
        <v>168.66074154774878</v>
      </c>
      <c r="F1443">
        <f ca="1"/>
        <v>0.99184566215629766</v>
      </c>
    </row>
    <row r="1444" spans="5:6" x14ac:dyDescent="0.3">
      <c r="E1444">
        <f ca="1"/>
        <v>147.40058830902694</v>
      </c>
      <c r="F1444">
        <f ca="1"/>
        <v>0.86819644188241307</v>
      </c>
    </row>
    <row r="1445" spans="5:6" x14ac:dyDescent="0.3">
      <c r="E1445">
        <f ca="1"/>
        <v>158.87647335032105</v>
      </c>
      <c r="F1445">
        <f ca="1"/>
        <v>0.96592395743986104</v>
      </c>
    </row>
    <row r="1446" spans="5:6" x14ac:dyDescent="0.3">
      <c r="E1446">
        <f ca="1"/>
        <v>120.0897171502064</v>
      </c>
      <c r="F1446">
        <f ca="1"/>
        <v>0.20092379004535377</v>
      </c>
    </row>
    <row r="1447" spans="5:6" x14ac:dyDescent="0.3">
      <c r="E1447">
        <f ca="1"/>
        <v>138.80346667351193</v>
      </c>
      <c r="F1447">
        <f ca="1"/>
        <v>0.71193072969251525</v>
      </c>
    </row>
    <row r="1448" spans="5:6" x14ac:dyDescent="0.3">
      <c r="E1448">
        <f ca="1"/>
        <v>136.92060294968238</v>
      </c>
      <c r="F1448">
        <f ca="1"/>
        <v>0.6670851667100588</v>
      </c>
    </row>
    <row r="1449" spans="5:6" x14ac:dyDescent="0.3">
      <c r="E1449">
        <f ca="1"/>
        <v>148.23829085096281</v>
      </c>
      <c r="F1449">
        <f ca="1"/>
        <v>0.87915634927691277</v>
      </c>
    </row>
    <row r="1450" spans="5:6" x14ac:dyDescent="0.3">
      <c r="E1450">
        <f ca="1"/>
        <v>117.26455530839098</v>
      </c>
      <c r="F1450">
        <f ca="1"/>
        <v>0.13746662363598805</v>
      </c>
    </row>
    <row r="1451" spans="5:6" x14ac:dyDescent="0.3">
      <c r="E1451">
        <f ca="1"/>
        <v>146.17884732116551</v>
      </c>
      <c r="F1451">
        <f ca="1"/>
        <v>0.8509103173607091</v>
      </c>
    </row>
    <row r="1452" spans="5:6" x14ac:dyDescent="0.3">
      <c r="E1452">
        <f ca="1"/>
        <v>133.59227624724357</v>
      </c>
      <c r="F1452">
        <f ca="1"/>
        <v>0.57996216860535021</v>
      </c>
    </row>
    <row r="1453" spans="5:6" x14ac:dyDescent="0.3">
      <c r="E1453">
        <f ca="1"/>
        <v>108.92691639021787</v>
      </c>
      <c r="F1453">
        <f ca="1"/>
        <v>2.228562179196425E-2</v>
      </c>
    </row>
    <row r="1454" spans="5:6" x14ac:dyDescent="0.3">
      <c r="E1454">
        <f ca="1"/>
        <v>149.65698419546791</v>
      </c>
      <c r="F1454">
        <f ca="1"/>
        <v>0.8961262948648463</v>
      </c>
    </row>
    <row r="1455" spans="5:6" x14ac:dyDescent="0.3">
      <c r="E1455">
        <f ca="1"/>
        <v>108.69808521041749</v>
      </c>
      <c r="F1455">
        <f ca="1"/>
        <v>2.0677135361161225E-2</v>
      </c>
    </row>
    <row r="1456" spans="5:6" x14ac:dyDescent="0.3">
      <c r="E1456">
        <f ca="1"/>
        <v>114.34820174648526</v>
      </c>
      <c r="F1456">
        <f ca="1"/>
        <v>8.4344743920933718E-2</v>
      </c>
    </row>
    <row r="1457" spans="5:6" x14ac:dyDescent="0.3">
      <c r="E1457">
        <f ca="1"/>
        <v>130.29997338583206</v>
      </c>
      <c r="F1457">
        <f ca="1"/>
        <v>0.48656293913916571</v>
      </c>
    </row>
    <row r="1458" spans="5:6" x14ac:dyDescent="0.3">
      <c r="E1458">
        <f ca="1"/>
        <v>118.25903915384298</v>
      </c>
      <c r="F1458">
        <f ca="1"/>
        <v>0.15855688006691127</v>
      </c>
    </row>
    <row r="1459" spans="5:6" x14ac:dyDescent="0.3">
      <c r="E1459">
        <f ca="1"/>
        <v>132.13801891075724</v>
      </c>
      <c r="F1459">
        <f ca="1"/>
        <v>0.53936910939119387</v>
      </c>
    </row>
    <row r="1460" spans="5:6" x14ac:dyDescent="0.3">
      <c r="E1460">
        <f ca="1"/>
        <v>156.69907830525963</v>
      </c>
      <c r="F1460">
        <f ca="1"/>
        <v>0.9547460774364418</v>
      </c>
    </row>
    <row r="1461" spans="5:6" x14ac:dyDescent="0.3">
      <c r="E1461">
        <f ca="1"/>
        <v>150.65267197376642</v>
      </c>
      <c r="F1461">
        <f ca="1"/>
        <v>0.90689298943648433</v>
      </c>
    </row>
    <row r="1462" spans="5:6" x14ac:dyDescent="0.3">
      <c r="E1462">
        <f ca="1"/>
        <v>139.07896382110144</v>
      </c>
      <c r="F1462">
        <f ca="1"/>
        <v>0.71819064917959907</v>
      </c>
    </row>
    <row r="1463" spans="5:6" x14ac:dyDescent="0.3">
      <c r="E1463">
        <f ca="1"/>
        <v>180.9250899051865</v>
      </c>
      <c r="F1463">
        <f ca="1"/>
        <v>0.9990488304004792</v>
      </c>
    </row>
    <row r="1464" spans="5:6" x14ac:dyDescent="0.3">
      <c r="E1464">
        <f ca="1"/>
        <v>124.34721936361788</v>
      </c>
      <c r="F1464">
        <f ca="1"/>
        <v>0.31356162063794857</v>
      </c>
    </row>
    <row r="1465" spans="5:6" x14ac:dyDescent="0.3">
      <c r="E1465">
        <f ca="1"/>
        <v>153.86877497225342</v>
      </c>
      <c r="F1465">
        <f ca="1"/>
        <v>0.93578968003746965</v>
      </c>
    </row>
    <row r="1466" spans="5:6" x14ac:dyDescent="0.3">
      <c r="E1466">
        <f ca="1"/>
        <v>137.10550992541832</v>
      </c>
      <c r="F1466">
        <f ca="1"/>
        <v>0.67164344362293527</v>
      </c>
    </row>
    <row r="1467" spans="5:6" x14ac:dyDescent="0.3">
      <c r="E1467">
        <f ca="1"/>
        <v>139.72590687845917</v>
      </c>
      <c r="F1467">
        <f ca="1"/>
        <v>0.73257598241154875</v>
      </c>
    </row>
    <row r="1468" spans="5:6" x14ac:dyDescent="0.3">
      <c r="E1468">
        <f ca="1"/>
        <v>104.15117392567552</v>
      </c>
      <c r="F1468">
        <f ca="1"/>
        <v>2.3476622719529328E-3</v>
      </c>
    </row>
    <row r="1469" spans="5:6" x14ac:dyDescent="0.3">
      <c r="E1469">
        <f ca="1"/>
        <v>121.73471891843856</v>
      </c>
      <c r="F1469">
        <f ca="1"/>
        <v>0.24243399273321709</v>
      </c>
    </row>
    <row r="1470" spans="5:6" x14ac:dyDescent="0.3">
      <c r="E1470">
        <f ca="1"/>
        <v>124.37167557606307</v>
      </c>
      <c r="F1470">
        <f ca="1"/>
        <v>0.31425097979774619</v>
      </c>
    </row>
    <row r="1471" spans="5:6" x14ac:dyDescent="0.3">
      <c r="E1471">
        <f ca="1"/>
        <v>155.25538915455218</v>
      </c>
      <c r="F1471">
        <f ca="1"/>
        <v>0.94575964553093117</v>
      </c>
    </row>
    <row r="1472" spans="5:6" x14ac:dyDescent="0.3">
      <c r="E1472">
        <f ca="1"/>
        <v>119.01181495685084</v>
      </c>
      <c r="F1472">
        <f ca="1"/>
        <v>0.17544653563872092</v>
      </c>
    </row>
    <row r="1473" spans="5:6" x14ac:dyDescent="0.3">
      <c r="E1473">
        <f ca="1"/>
        <v>141.88351186092376</v>
      </c>
      <c r="F1473">
        <f ca="1"/>
        <v>0.77727301296550766</v>
      </c>
    </row>
    <row r="1474" spans="5:6" x14ac:dyDescent="0.3">
      <c r="E1474">
        <f ca="1"/>
        <v>113.80661522456626</v>
      </c>
      <c r="F1474">
        <f ca="1"/>
        <v>7.5989192638759917E-2</v>
      </c>
    </row>
    <row r="1475" spans="5:6" x14ac:dyDescent="0.3">
      <c r="E1475">
        <f ca="1"/>
        <v>139.06675581682865</v>
      </c>
      <c r="F1475">
        <f ca="1"/>
        <v>0.7179149377815639</v>
      </c>
    </row>
    <row r="1476" spans="5:6" x14ac:dyDescent="0.3">
      <c r="E1476">
        <f ca="1"/>
        <v>129.04357592855902</v>
      </c>
      <c r="F1476">
        <f ca="1"/>
        <v>0.44987017814698693</v>
      </c>
    </row>
    <row r="1477" spans="5:6" x14ac:dyDescent="0.3">
      <c r="E1477">
        <f ca="1"/>
        <v>116.74695310377294</v>
      </c>
      <c r="F1477">
        <f ca="1"/>
        <v>0.12706683362426885</v>
      </c>
    </row>
    <row r="1478" spans="5:6" x14ac:dyDescent="0.3">
      <c r="E1478">
        <f ca="1"/>
        <v>130.28819970441947</v>
      </c>
      <c r="F1478">
        <f ca="1"/>
        <v>0.4862207463835313</v>
      </c>
    </row>
    <row r="1479" spans="5:6" x14ac:dyDescent="0.3">
      <c r="E1479">
        <f ca="1"/>
        <v>112.25980564531109</v>
      </c>
      <c r="F1479">
        <f ca="1"/>
        <v>5.4796298956644396E-2</v>
      </c>
    </row>
    <row r="1480" spans="5:6" x14ac:dyDescent="0.3">
      <c r="E1480">
        <f ca="1"/>
        <v>116.62739003651913</v>
      </c>
      <c r="F1480">
        <f ca="1"/>
        <v>0.12472236898195499</v>
      </c>
    </row>
    <row r="1481" spans="5:6" x14ac:dyDescent="0.3">
      <c r="E1481">
        <f ca="1"/>
        <v>149.67798417524972</v>
      </c>
      <c r="F1481">
        <f ca="1"/>
        <v>0.89636290549326758</v>
      </c>
    </row>
    <row r="1482" spans="5:6" x14ac:dyDescent="0.3">
      <c r="E1482">
        <f ca="1"/>
        <v>123.71576361036057</v>
      </c>
      <c r="F1482">
        <f ca="1"/>
        <v>0.29589302098268266</v>
      </c>
    </row>
    <row r="1483" spans="5:6" x14ac:dyDescent="0.3">
      <c r="E1483">
        <f ca="1"/>
        <v>113.31578453458802</v>
      </c>
      <c r="F1483">
        <f ca="1"/>
        <v>6.8835353541073729E-2</v>
      </c>
    </row>
    <row r="1484" spans="5:6" x14ac:dyDescent="0.3">
      <c r="E1484">
        <f ca="1"/>
        <v>121.07760454793444</v>
      </c>
      <c r="F1484">
        <f ca="1"/>
        <v>0.22549949213999776</v>
      </c>
    </row>
    <row r="1485" spans="5:6" x14ac:dyDescent="0.3">
      <c r="E1485">
        <f ca="1"/>
        <v>117.72091132917559</v>
      </c>
      <c r="F1485">
        <f ca="1"/>
        <v>0.14696695222259226</v>
      </c>
    </row>
    <row r="1486" spans="5:6" x14ac:dyDescent="0.3">
      <c r="E1486">
        <f ca="1"/>
        <v>130.67958261507673</v>
      </c>
      <c r="F1486">
        <f ca="1"/>
        <v>0.49757374027941648</v>
      </c>
    </row>
    <row r="1487" spans="5:6" x14ac:dyDescent="0.3">
      <c r="E1487">
        <f ca="1"/>
        <v>140.37193725879808</v>
      </c>
      <c r="F1487">
        <f ca="1"/>
        <v>0.74649345830523539</v>
      </c>
    </row>
    <row r="1488" spans="5:6" x14ac:dyDescent="0.3">
      <c r="E1488">
        <f ca="1"/>
        <v>132.995540686357</v>
      </c>
      <c r="F1488">
        <f ca="1"/>
        <v>0.56345865227105607</v>
      </c>
    </row>
    <row r="1489" spans="5:6" x14ac:dyDescent="0.3">
      <c r="E1489">
        <f ca="1"/>
        <v>122.46244670543524</v>
      </c>
      <c r="F1489">
        <f ca="1"/>
        <v>0.26168211560150167</v>
      </c>
    </row>
    <row r="1490" spans="5:6" x14ac:dyDescent="0.3">
      <c r="E1490">
        <f ca="1"/>
        <v>161.99277532488378</v>
      </c>
      <c r="F1490">
        <f ca="1"/>
        <v>0.97778782412642129</v>
      </c>
    </row>
    <row r="1491" spans="5:6" x14ac:dyDescent="0.3">
      <c r="E1491">
        <f ca="1"/>
        <v>152.74913398872582</v>
      </c>
      <c r="F1491">
        <f ca="1"/>
        <v>0.92669227220241446</v>
      </c>
    </row>
    <row r="1492" spans="5:6" x14ac:dyDescent="0.3">
      <c r="E1492">
        <f ca="1"/>
        <v>118.53016394095381</v>
      </c>
      <c r="F1492">
        <f ca="1"/>
        <v>0.1645507666891759</v>
      </c>
    </row>
    <row r="1493" spans="5:6" x14ac:dyDescent="0.3">
      <c r="E1493">
        <f ca="1"/>
        <v>139.71579233354674</v>
      </c>
      <c r="F1493">
        <f ca="1"/>
        <v>0.73235450697908333</v>
      </c>
    </row>
    <row r="1494" spans="5:6" x14ac:dyDescent="0.3">
      <c r="E1494">
        <f ca="1"/>
        <v>141.12713854278743</v>
      </c>
      <c r="F1494">
        <f ca="1"/>
        <v>0.7621863411728973</v>
      </c>
    </row>
    <row r="1495" spans="5:6" x14ac:dyDescent="0.3">
      <c r="E1495">
        <f ca="1"/>
        <v>139.59989431461528</v>
      </c>
      <c r="F1495">
        <f ca="1"/>
        <v>0.72980890154129963</v>
      </c>
    </row>
    <row r="1496" spans="5:6" x14ac:dyDescent="0.3">
      <c r="E1496">
        <f ca="1"/>
        <v>105.79927561593459</v>
      </c>
      <c r="F1496">
        <f ca="1"/>
        <v>6.322981386514881E-3</v>
      </c>
    </row>
    <row r="1497" spans="5:6" x14ac:dyDescent="0.3">
      <c r="E1497">
        <f ca="1"/>
        <v>145.76364659593622</v>
      </c>
      <c r="F1497">
        <f ca="1"/>
        <v>0.84467565997698846</v>
      </c>
    </row>
    <row r="1498" spans="5:6" x14ac:dyDescent="0.3">
      <c r="E1498">
        <f ca="1"/>
        <v>119.91076250922642</v>
      </c>
      <c r="F1498">
        <f ca="1"/>
        <v>0.19659358859799059</v>
      </c>
    </row>
    <row r="1499" spans="5:6" x14ac:dyDescent="0.3">
      <c r="E1499">
        <f ca="1"/>
        <v>134.37885714266301</v>
      </c>
      <c r="F1499">
        <f ca="1"/>
        <v>0.6013476940818272</v>
      </c>
    </row>
    <row r="1500" spans="5:6" x14ac:dyDescent="0.3">
      <c r="E1500">
        <f ca="1"/>
        <v>127.06310764863683</v>
      </c>
      <c r="F1500">
        <f ca="1"/>
        <v>0.3917940374046176</v>
      </c>
    </row>
    <row r="1501" spans="5:6" x14ac:dyDescent="0.3">
      <c r="E1501">
        <f ca="1"/>
        <v>154.85691794742172</v>
      </c>
      <c r="F1501">
        <f ca="1"/>
        <v>0.94303476035032174</v>
      </c>
    </row>
    <row r="1502" spans="5:6" x14ac:dyDescent="0.3">
      <c r="E1502">
        <f ca="1"/>
        <v>142.80275543370385</v>
      </c>
      <c r="F1502">
        <f ca="1"/>
        <v>0.79475188765211024</v>
      </c>
    </row>
    <row r="1503" spans="5:6" x14ac:dyDescent="0.3">
      <c r="E1503">
        <f ca="1"/>
        <v>131.83498489055114</v>
      </c>
      <c r="F1503">
        <f ca="1"/>
        <v>0.53076234338218553</v>
      </c>
    </row>
    <row r="1504" spans="5:6" x14ac:dyDescent="0.3">
      <c r="E1504">
        <f ca="1"/>
        <v>114.58712398950543</v>
      </c>
      <c r="F1504">
        <f ca="1"/>
        <v>8.8184222334382945E-2</v>
      </c>
    </row>
    <row r="1505" spans="5:6" x14ac:dyDescent="0.3">
      <c r="E1505">
        <f ca="1"/>
        <v>153.45359642515464</v>
      </c>
      <c r="F1505">
        <f ca="1"/>
        <v>0.93252963413822121</v>
      </c>
    </row>
    <row r="1506" spans="5:6" x14ac:dyDescent="0.3">
      <c r="E1506">
        <f ca="1"/>
        <v>123.14277580989273</v>
      </c>
      <c r="F1506">
        <f ca="1"/>
        <v>0.28009932537077686</v>
      </c>
    </row>
    <row r="1507" spans="5:6" x14ac:dyDescent="0.3">
      <c r="E1507">
        <f ca="1"/>
        <v>126.84382264057365</v>
      </c>
      <c r="F1507">
        <f ca="1"/>
        <v>0.38538643082193746</v>
      </c>
    </row>
    <row r="1508" spans="5:6" x14ac:dyDescent="0.3">
      <c r="E1508">
        <f ca="1"/>
        <v>133.79205659265011</v>
      </c>
      <c r="F1508">
        <f ca="1"/>
        <v>0.58543503434227651</v>
      </c>
    </row>
    <row r="1509" spans="5:6" x14ac:dyDescent="0.3">
      <c r="E1509">
        <f ca="1"/>
        <v>121.56772785427353</v>
      </c>
      <c r="F1509">
        <f ca="1"/>
        <v>0.23808866777392668</v>
      </c>
    </row>
    <row r="1510" spans="5:6" x14ac:dyDescent="0.3">
      <c r="E1510">
        <f ca="1"/>
        <v>131.41963281288821</v>
      </c>
      <c r="F1510">
        <f ca="1"/>
        <v>0.51889498785394506</v>
      </c>
    </row>
    <row r="1511" spans="5:6" x14ac:dyDescent="0.3">
      <c r="E1511">
        <f ca="1"/>
        <v>127.90096251111888</v>
      </c>
      <c r="F1511">
        <f ca="1"/>
        <v>0.41634359544884214</v>
      </c>
    </row>
    <row r="1512" spans="5:6" x14ac:dyDescent="0.3">
      <c r="E1512">
        <f ca="1"/>
        <v>136.27469275519439</v>
      </c>
      <c r="F1512">
        <f ca="1"/>
        <v>0.6509119005058841</v>
      </c>
    </row>
    <row r="1513" spans="5:6" x14ac:dyDescent="0.3">
      <c r="E1513">
        <f ca="1"/>
        <v>164.03417148477087</v>
      </c>
      <c r="F1513">
        <f ca="1"/>
        <v>0.98345079940378621</v>
      </c>
    </row>
    <row r="1514" spans="5:6" x14ac:dyDescent="0.3">
      <c r="E1514">
        <f ca="1"/>
        <v>131.26588042382636</v>
      </c>
      <c r="F1514">
        <f ca="1"/>
        <v>0.51448286077067884</v>
      </c>
    </row>
    <row r="1515" spans="5:6" x14ac:dyDescent="0.3">
      <c r="E1515">
        <f ca="1"/>
        <v>113.73756416194831</v>
      </c>
      <c r="F1515">
        <f ca="1"/>
        <v>7.4958678346205287E-2</v>
      </c>
    </row>
    <row r="1516" spans="5:6" x14ac:dyDescent="0.3">
      <c r="E1516">
        <f ca="1"/>
        <v>127.69705256671978</v>
      </c>
      <c r="F1516">
        <f ca="1"/>
        <v>0.41036191772515007</v>
      </c>
    </row>
    <row r="1517" spans="5:6" x14ac:dyDescent="0.3">
      <c r="E1517">
        <f ca="1"/>
        <v>123.99321301151735</v>
      </c>
      <c r="F1517">
        <f ca="1"/>
        <v>0.30362435948541355</v>
      </c>
    </row>
    <row r="1518" spans="5:6" x14ac:dyDescent="0.3">
      <c r="E1518">
        <f ca="1"/>
        <v>125.64865995115844</v>
      </c>
      <c r="F1518">
        <f ca="1"/>
        <v>0.35068785557024773</v>
      </c>
    </row>
    <row r="1519" spans="5:6" x14ac:dyDescent="0.3">
      <c r="E1519">
        <f ca="1"/>
        <v>130.02409584580943</v>
      </c>
      <c r="F1519">
        <f ca="1"/>
        <v>0.47853492775265272</v>
      </c>
    </row>
    <row r="1520" spans="5:6" x14ac:dyDescent="0.3">
      <c r="E1520">
        <f ca="1"/>
        <v>114.25024500033059</v>
      </c>
      <c r="F1520">
        <f ca="1"/>
        <v>8.2797673668929761E-2</v>
      </c>
    </row>
    <row r="1521" spans="5:6" x14ac:dyDescent="0.3">
      <c r="E1521">
        <f ca="1"/>
        <v>146.45628468481158</v>
      </c>
      <c r="F1521">
        <f ca="1"/>
        <v>0.85497367378956879</v>
      </c>
    </row>
    <row r="1522" spans="5:6" x14ac:dyDescent="0.3">
      <c r="E1522">
        <f ca="1"/>
        <v>157.12352457141628</v>
      </c>
      <c r="F1522">
        <f ca="1"/>
        <v>0.95713831127616245</v>
      </c>
    </row>
    <row r="1523" spans="5:6" x14ac:dyDescent="0.3">
      <c r="E1523">
        <f ca="1"/>
        <v>129.89208458880188</v>
      </c>
      <c r="F1523">
        <f ca="1"/>
        <v>0.47468661231766163</v>
      </c>
    </row>
    <row r="1524" spans="5:6" x14ac:dyDescent="0.3">
      <c r="E1524">
        <f ca="1"/>
        <v>110.61338593570423</v>
      </c>
      <c r="F1524">
        <f ca="1"/>
        <v>3.6550776962006815E-2</v>
      </c>
    </row>
    <row r="1525" spans="5:6" x14ac:dyDescent="0.3">
      <c r="E1525">
        <f ca="1"/>
        <v>132.56294077968076</v>
      </c>
      <c r="F1525">
        <f ca="1"/>
        <v>0.55135766459187052</v>
      </c>
    </row>
    <row r="1526" spans="5:6" x14ac:dyDescent="0.3">
      <c r="E1526">
        <f ca="1"/>
        <v>117.57296876571618</v>
      </c>
      <c r="F1526">
        <f ca="1"/>
        <v>0.14385363478967284</v>
      </c>
    </row>
    <row r="1527" spans="5:6" x14ac:dyDescent="0.3">
      <c r="E1527">
        <f ca="1"/>
        <v>118.06394106158464</v>
      </c>
      <c r="F1527">
        <f ca="1"/>
        <v>0.15430732387424939</v>
      </c>
    </row>
    <row r="1528" spans="5:6" x14ac:dyDescent="0.3">
      <c r="E1528">
        <f ca="1"/>
        <v>127.61799548595567</v>
      </c>
      <c r="F1528">
        <f ca="1"/>
        <v>0.40804369007123875</v>
      </c>
    </row>
    <row r="1529" spans="5:6" x14ac:dyDescent="0.3">
      <c r="E1529">
        <f ca="1"/>
        <v>133.86987495694967</v>
      </c>
      <c r="F1529">
        <f ca="1"/>
        <v>0.58755940080090241</v>
      </c>
    </row>
    <row r="1530" spans="5:6" x14ac:dyDescent="0.3">
      <c r="E1530">
        <f ca="1"/>
        <v>149.2188139571214</v>
      </c>
      <c r="F1530">
        <f ca="1"/>
        <v>0.89109362623176658</v>
      </c>
    </row>
    <row r="1531" spans="5:6" x14ac:dyDescent="0.3">
      <c r="E1531">
        <f ca="1"/>
        <v>115.32832631705574</v>
      </c>
      <c r="F1531">
        <f ca="1"/>
        <v>0.10068792533198412</v>
      </c>
    </row>
    <row r="1532" spans="5:6" x14ac:dyDescent="0.3">
      <c r="E1532">
        <f ca="1"/>
        <v>119.61516202378434</v>
      </c>
      <c r="F1532">
        <f ca="1"/>
        <v>0.18952681857576237</v>
      </c>
    </row>
    <row r="1533" spans="5:6" x14ac:dyDescent="0.3">
      <c r="E1533">
        <f ca="1"/>
        <v>128.29365472550816</v>
      </c>
      <c r="F1533">
        <f ca="1"/>
        <v>0.42786872435449252</v>
      </c>
    </row>
    <row r="1534" spans="5:6" x14ac:dyDescent="0.3">
      <c r="E1534">
        <f ca="1"/>
        <v>146.10737430825296</v>
      </c>
      <c r="F1534">
        <f ca="1"/>
        <v>0.84985023761833389</v>
      </c>
    </row>
    <row r="1535" spans="5:6" x14ac:dyDescent="0.3">
      <c r="E1535">
        <f ca="1"/>
        <v>137.63060125247603</v>
      </c>
      <c r="F1535">
        <f ca="1"/>
        <v>0.6844086739094255</v>
      </c>
    </row>
    <row r="1536" spans="5:6" x14ac:dyDescent="0.3">
      <c r="E1536">
        <f ca="1"/>
        <v>148.06919538307034</v>
      </c>
      <c r="F1536">
        <f ca="1"/>
        <v>0.8770013342216556</v>
      </c>
    </row>
    <row r="1537" spans="5:6" x14ac:dyDescent="0.3">
      <c r="E1537">
        <f ca="1"/>
        <v>131.89997143433851</v>
      </c>
      <c r="F1537">
        <f ca="1"/>
        <v>0.53261189475337511</v>
      </c>
    </row>
    <row r="1538" spans="5:6" x14ac:dyDescent="0.3">
      <c r="E1538">
        <f ca="1"/>
        <v>120.38566380368087</v>
      </c>
      <c r="F1538">
        <f ca="1"/>
        <v>0.20816878516946824</v>
      </c>
    </row>
    <row r="1539" spans="5:6" x14ac:dyDescent="0.3">
      <c r="E1539">
        <f ca="1"/>
        <v>117.53067458772185</v>
      </c>
      <c r="F1539">
        <f ca="1"/>
        <v>0.14296946538879673</v>
      </c>
    </row>
    <row r="1540" spans="5:6" x14ac:dyDescent="0.3">
      <c r="E1540">
        <f ca="1"/>
        <v>116.36805933235993</v>
      </c>
      <c r="F1540">
        <f ca="1"/>
        <v>0.1197128868049222</v>
      </c>
    </row>
    <row r="1541" spans="5:6" x14ac:dyDescent="0.3">
      <c r="E1541">
        <f ca="1"/>
        <v>122.6690791731713</v>
      </c>
      <c r="F1541">
        <f ca="1"/>
        <v>0.26723487254308331</v>
      </c>
    </row>
    <row r="1542" spans="5:6" x14ac:dyDescent="0.3">
      <c r="E1542">
        <f ca="1"/>
        <v>118.48911797277088</v>
      </c>
      <c r="F1542">
        <f ca="1"/>
        <v>0.16363680893460941</v>
      </c>
    </row>
    <row r="1543" spans="5:6" x14ac:dyDescent="0.3">
      <c r="E1543">
        <f ca="1"/>
        <v>160.81405272588253</v>
      </c>
      <c r="F1543">
        <f ca="1"/>
        <v>0.9738056567920168</v>
      </c>
    </row>
    <row r="1544" spans="5:6" x14ac:dyDescent="0.3">
      <c r="E1544">
        <f ca="1"/>
        <v>147.37617116240961</v>
      </c>
      <c r="F1544">
        <f ca="1"/>
        <v>0.86786623026792409</v>
      </c>
    </row>
    <row r="1545" spans="5:6" x14ac:dyDescent="0.3">
      <c r="E1545">
        <f ca="1"/>
        <v>135.44017826757573</v>
      </c>
      <c r="F1545">
        <f ca="1"/>
        <v>0.62946275448296451</v>
      </c>
    </row>
    <row r="1546" spans="5:6" x14ac:dyDescent="0.3">
      <c r="E1546">
        <f ca="1"/>
        <v>132.18112266693583</v>
      </c>
      <c r="F1546">
        <f ca="1"/>
        <v>0.54058958955390324</v>
      </c>
    </row>
    <row r="1547" spans="5:6" x14ac:dyDescent="0.3">
      <c r="E1547">
        <f ca="1"/>
        <v>130.98840710076755</v>
      </c>
      <c r="F1547">
        <f ca="1"/>
        <v>0.50649630835906123</v>
      </c>
    </row>
    <row r="1548" spans="5:6" x14ac:dyDescent="0.3">
      <c r="E1548">
        <f ca="1"/>
        <v>140.0826298402238</v>
      </c>
      <c r="F1548">
        <f ca="1"/>
        <v>0.74031668717201815</v>
      </c>
    </row>
    <row r="1549" spans="5:6" x14ac:dyDescent="0.3">
      <c r="E1549">
        <f ca="1"/>
        <v>147.18985651902659</v>
      </c>
      <c r="F1549">
        <f ca="1"/>
        <v>0.86532626575269989</v>
      </c>
    </row>
    <row r="1550" spans="5:6" x14ac:dyDescent="0.3">
      <c r="E1550">
        <f ca="1"/>
        <v>115.70824494938604</v>
      </c>
      <c r="F1550">
        <f ca="1"/>
        <v>0.10744080723416394</v>
      </c>
    </row>
    <row r="1551" spans="5:6" x14ac:dyDescent="0.3">
      <c r="E1551">
        <f ca="1"/>
        <v>118.97476246569265</v>
      </c>
      <c r="F1551">
        <f ca="1"/>
        <v>0.17459729504077659</v>
      </c>
    </row>
    <row r="1552" spans="5:6" x14ac:dyDescent="0.3">
      <c r="E1552">
        <f ca="1"/>
        <v>133.6561642312341</v>
      </c>
      <c r="F1552">
        <f ca="1"/>
        <v>0.58171529475458428</v>
      </c>
    </row>
    <row r="1553" spans="5:6" x14ac:dyDescent="0.3">
      <c r="E1553">
        <f ca="1"/>
        <v>130.88488284884423</v>
      </c>
      <c r="F1553">
        <f ca="1"/>
        <v>0.50350905739305807</v>
      </c>
    </row>
    <row r="1554" spans="5:6" x14ac:dyDescent="0.3">
      <c r="E1554">
        <f ca="1"/>
        <v>143.32768884347988</v>
      </c>
      <c r="F1554">
        <f ca="1"/>
        <v>0.80431057119881877</v>
      </c>
    </row>
    <row r="1555" spans="5:6" x14ac:dyDescent="0.3">
      <c r="E1555">
        <f ca="1"/>
        <v>114.29563032295206</v>
      </c>
      <c r="F1555">
        <f ca="1"/>
        <v>8.3512500526764732E-2</v>
      </c>
    </row>
    <row r="1556" spans="5:6" x14ac:dyDescent="0.3">
      <c r="E1556">
        <f ca="1"/>
        <v>137.39353993689929</v>
      </c>
      <c r="F1556">
        <f ca="1"/>
        <v>0.6786787254903579</v>
      </c>
    </row>
    <row r="1557" spans="5:6" x14ac:dyDescent="0.3">
      <c r="E1557">
        <f ca="1"/>
        <v>128.3020682167504</v>
      </c>
      <c r="F1557">
        <f ca="1"/>
        <v>0.42811568151310175</v>
      </c>
    </row>
    <row r="1558" spans="5:6" x14ac:dyDescent="0.3">
      <c r="E1558">
        <f ca="1"/>
        <v>117.94281489708339</v>
      </c>
      <c r="F1558">
        <f ca="1"/>
        <v>0.15169612705343716</v>
      </c>
    </row>
    <row r="1559" spans="5:6" x14ac:dyDescent="0.3">
      <c r="E1559">
        <f ca="1"/>
        <v>135.74732445125215</v>
      </c>
      <c r="F1559">
        <f ca="1"/>
        <v>0.63742746105023862</v>
      </c>
    </row>
    <row r="1560" spans="5:6" x14ac:dyDescent="0.3">
      <c r="E1560">
        <f ca="1"/>
        <v>153.64556318129644</v>
      </c>
      <c r="F1560">
        <f ca="1"/>
        <v>0.93405328976318192</v>
      </c>
    </row>
    <row r="1561" spans="5:6" x14ac:dyDescent="0.3">
      <c r="E1561">
        <f ca="1"/>
        <v>144.6992641549557</v>
      </c>
      <c r="F1561">
        <f ca="1"/>
        <v>0.82784080665629944</v>
      </c>
    </row>
    <row r="1562" spans="5:6" x14ac:dyDescent="0.3">
      <c r="E1562">
        <f ca="1"/>
        <v>151.44594033351771</v>
      </c>
      <c r="F1562">
        <f ca="1"/>
        <v>0.91482841629811085</v>
      </c>
    </row>
    <row r="1563" spans="5:6" x14ac:dyDescent="0.3">
      <c r="E1563">
        <f ca="1"/>
        <v>115.36350280121916</v>
      </c>
      <c r="F1563">
        <f ca="1"/>
        <v>0.10130344812454783</v>
      </c>
    </row>
    <row r="1564" spans="5:6" x14ac:dyDescent="0.3">
      <c r="E1564">
        <f ca="1"/>
        <v>154.58294282519859</v>
      </c>
      <c r="F1564">
        <f ca="1"/>
        <v>0.94109669897247672</v>
      </c>
    </row>
    <row r="1565" spans="5:6" x14ac:dyDescent="0.3">
      <c r="E1565">
        <f ca="1"/>
        <v>131.39748316060627</v>
      </c>
      <c r="F1565">
        <f ca="1"/>
        <v>0.51825998612069557</v>
      </c>
    </row>
    <row r="1566" spans="5:6" x14ac:dyDescent="0.3">
      <c r="E1566">
        <f ca="1"/>
        <v>132.06752273780199</v>
      </c>
      <c r="F1566">
        <f ca="1"/>
        <v>0.53737096445234744</v>
      </c>
    </row>
    <row r="1567" spans="5:6" x14ac:dyDescent="0.3">
      <c r="E1567">
        <f ca="1"/>
        <v>136.99738177497841</v>
      </c>
      <c r="F1567">
        <f ca="1"/>
        <v>0.6689818356807482</v>
      </c>
    </row>
    <row r="1568" spans="5:6" x14ac:dyDescent="0.3">
      <c r="E1568">
        <f ca="1"/>
        <v>135.99194687428076</v>
      </c>
      <c r="F1568">
        <f ca="1"/>
        <v>0.64371276556858903</v>
      </c>
    </row>
    <row r="1569" spans="5:6" x14ac:dyDescent="0.3">
      <c r="E1569">
        <f ca="1"/>
        <v>149.21811429009267</v>
      </c>
      <c r="F1569">
        <f ca="1"/>
        <v>0.89108544303773884</v>
      </c>
    </row>
    <row r="1570" spans="5:6" x14ac:dyDescent="0.3">
      <c r="E1570">
        <f ca="1"/>
        <v>138.73014450055743</v>
      </c>
      <c r="F1570">
        <f ca="1"/>
        <v>0.71025135473123413</v>
      </c>
    </row>
    <row r="1571" spans="5:6" x14ac:dyDescent="0.3">
      <c r="E1571">
        <f ca="1"/>
        <v>127.58981218363324</v>
      </c>
      <c r="F1571">
        <f ca="1"/>
        <v>0.40721740350059377</v>
      </c>
    </row>
    <row r="1572" spans="5:6" x14ac:dyDescent="0.3">
      <c r="E1572">
        <f ca="1"/>
        <v>128.50179571429248</v>
      </c>
      <c r="F1572">
        <f ca="1"/>
        <v>0.43397793827022113</v>
      </c>
    </row>
    <row r="1573" spans="5:6" x14ac:dyDescent="0.3">
      <c r="E1573">
        <f ca="1"/>
        <v>127.83127337762903</v>
      </c>
      <c r="F1573">
        <f ca="1"/>
        <v>0.41429894341388152</v>
      </c>
    </row>
    <row r="1574" spans="5:6" x14ac:dyDescent="0.3">
      <c r="E1574">
        <f ca="1"/>
        <v>148.72437560389497</v>
      </c>
      <c r="F1574">
        <f ca="1"/>
        <v>0.8851922968561734</v>
      </c>
    </row>
    <row r="1575" spans="5:6" x14ac:dyDescent="0.3">
      <c r="E1575">
        <f ca="1"/>
        <v>158.40302660899459</v>
      </c>
      <c r="F1575">
        <f ca="1"/>
        <v>0.96371683214291104</v>
      </c>
    </row>
    <row r="1576" spans="5:6" x14ac:dyDescent="0.3">
      <c r="E1576">
        <f ca="1"/>
        <v>113.28108717598893</v>
      </c>
      <c r="F1576">
        <f ca="1"/>
        <v>6.8344736917205884E-2</v>
      </c>
    </row>
    <row r="1577" spans="5:6" x14ac:dyDescent="0.3">
      <c r="E1577">
        <f ca="1"/>
        <v>134.0941771279262</v>
      </c>
      <c r="F1577">
        <f ca="1"/>
        <v>0.59365879444906344</v>
      </c>
    </row>
    <row r="1578" spans="5:6" x14ac:dyDescent="0.3">
      <c r="E1578">
        <f ca="1"/>
        <v>146.05766868981937</v>
      </c>
      <c r="F1578">
        <f ca="1"/>
        <v>0.84910979048272872</v>
      </c>
    </row>
    <row r="1579" spans="5:6" x14ac:dyDescent="0.3">
      <c r="E1579">
        <f ca="1"/>
        <v>142.60598468416299</v>
      </c>
      <c r="F1579">
        <f ca="1"/>
        <v>0.79108964886800148</v>
      </c>
    </row>
    <row r="1580" spans="5:6" x14ac:dyDescent="0.3">
      <c r="E1580">
        <f ca="1"/>
        <v>120.99451692911387</v>
      </c>
      <c r="F1580">
        <f ca="1"/>
        <v>0.2233904423742521</v>
      </c>
    </row>
    <row r="1581" spans="5:6" x14ac:dyDescent="0.3">
      <c r="E1581">
        <f ca="1"/>
        <v>174.04233265579543</v>
      </c>
      <c r="F1581">
        <f ca="1"/>
        <v>0.99666556184297606</v>
      </c>
    </row>
    <row r="1582" spans="5:6" x14ac:dyDescent="0.3">
      <c r="E1582">
        <f ca="1"/>
        <v>143.15849762570346</v>
      </c>
      <c r="F1582">
        <f ca="1"/>
        <v>0.80126325783819752</v>
      </c>
    </row>
    <row r="1583" spans="5:6" x14ac:dyDescent="0.3">
      <c r="E1583">
        <f ca="1"/>
        <v>126.75234408798752</v>
      </c>
      <c r="F1583">
        <f ca="1"/>
        <v>0.38271636346741955</v>
      </c>
    </row>
    <row r="1584" spans="5:6" x14ac:dyDescent="0.3">
      <c r="E1584">
        <f ca="1"/>
        <v>119.07158686715252</v>
      </c>
      <c r="F1584">
        <f ca="1"/>
        <v>0.17682033024756816</v>
      </c>
    </row>
    <row r="1585" spans="5:6" x14ac:dyDescent="0.3">
      <c r="E1585">
        <f ca="1"/>
        <v>123.79416100234428</v>
      </c>
      <c r="F1585">
        <f ca="1"/>
        <v>0.2980723372760552</v>
      </c>
    </row>
    <row r="1586" spans="5:6" x14ac:dyDescent="0.3">
      <c r="E1586">
        <f ca="1"/>
        <v>115.70610032887095</v>
      </c>
      <c r="F1586">
        <f ca="1"/>
        <v>0.10740204018786814</v>
      </c>
    </row>
    <row r="1587" spans="5:6" x14ac:dyDescent="0.3">
      <c r="E1587">
        <f ca="1"/>
        <v>120.14171465082623</v>
      </c>
      <c r="F1587">
        <f ca="1"/>
        <v>0.20218921395211686</v>
      </c>
    </row>
    <row r="1588" spans="5:6" x14ac:dyDescent="0.3">
      <c r="E1588">
        <f ca="1"/>
        <v>128.75023464495291</v>
      </c>
      <c r="F1588">
        <f ca="1"/>
        <v>0.44126803716841945</v>
      </c>
    </row>
    <row r="1589" spans="5:6" x14ac:dyDescent="0.3">
      <c r="E1589">
        <f ca="1"/>
        <v>126.21862836090247</v>
      </c>
      <c r="F1589">
        <f ca="1"/>
        <v>0.36718043582261095</v>
      </c>
    </row>
    <row r="1590" spans="5:6" x14ac:dyDescent="0.3">
      <c r="E1590">
        <f ca="1"/>
        <v>125.0224344026238</v>
      </c>
      <c r="F1590">
        <f ca="1"/>
        <v>0.33271811819905706</v>
      </c>
    </row>
    <row r="1591" spans="5:6" x14ac:dyDescent="0.3">
      <c r="E1591">
        <f ca="1"/>
        <v>134.2190911875054</v>
      </c>
      <c r="F1591">
        <f ca="1"/>
        <v>0.59703990637003068</v>
      </c>
    </row>
    <row r="1592" spans="5:6" x14ac:dyDescent="0.3">
      <c r="E1592">
        <f ca="1"/>
        <v>132.69402193276892</v>
      </c>
      <c r="F1592">
        <f ca="1"/>
        <v>0.55503586825764439</v>
      </c>
    </row>
    <row r="1593" spans="5:6" x14ac:dyDescent="0.3">
      <c r="E1593">
        <f ca="1"/>
        <v>141.78775732414422</v>
      </c>
      <c r="F1593">
        <f ca="1"/>
        <v>0.77539817688807289</v>
      </c>
    </row>
    <row r="1594" spans="5:6" x14ac:dyDescent="0.3">
      <c r="E1594">
        <f ca="1"/>
        <v>136.00720330761914</v>
      </c>
      <c r="F1594">
        <f ca="1"/>
        <v>0.64410302856538948</v>
      </c>
    </row>
    <row r="1595" spans="5:6" x14ac:dyDescent="0.3">
      <c r="E1595">
        <f ca="1"/>
        <v>153.28974701919262</v>
      </c>
      <c r="F1595">
        <f ca="1"/>
        <v>0.93120669306714698</v>
      </c>
    </row>
    <row r="1596" spans="5:6" x14ac:dyDescent="0.3">
      <c r="E1596">
        <f ca="1"/>
        <v>142.8435643597852</v>
      </c>
      <c r="F1596">
        <f ca="1"/>
        <v>0.79550600449080155</v>
      </c>
    </row>
    <row r="1597" spans="5:6" x14ac:dyDescent="0.3">
      <c r="E1597">
        <f ca="1"/>
        <v>125.53076113929265</v>
      </c>
      <c r="F1597">
        <f ca="1"/>
        <v>0.34729159658684816</v>
      </c>
    </row>
    <row r="1598" spans="5:6" x14ac:dyDescent="0.3">
      <c r="E1598">
        <f ca="1"/>
        <v>133.88818536102514</v>
      </c>
      <c r="F1598">
        <f ca="1"/>
        <v>0.58805864388229145</v>
      </c>
    </row>
    <row r="1599" spans="5:6" x14ac:dyDescent="0.3">
      <c r="E1599">
        <f ca="1"/>
        <v>136.41869894492925</v>
      </c>
      <c r="F1599">
        <f ca="1"/>
        <v>0.65455093894083149</v>
      </c>
    </row>
    <row r="1600" spans="5:6" x14ac:dyDescent="0.3">
      <c r="E1600">
        <f ca="1"/>
        <v>138.68586123883662</v>
      </c>
      <c r="F1600">
        <f ca="1"/>
        <v>0.70923438807456285</v>
      </c>
    </row>
    <row r="1601" spans="5:6" x14ac:dyDescent="0.3">
      <c r="E1601">
        <f ca="1"/>
        <v>140.75204640821411</v>
      </c>
      <c r="F1601">
        <f ca="1"/>
        <v>0.75447022537557662</v>
      </c>
    </row>
    <row r="1602" spans="5:6" x14ac:dyDescent="0.3">
      <c r="E1602">
        <f ca="1"/>
        <v>133.88878353209435</v>
      </c>
      <c r="F1602">
        <f ca="1"/>
        <v>0.58807494938133709</v>
      </c>
    </row>
    <row r="1603" spans="5:6" x14ac:dyDescent="0.3">
      <c r="E1603">
        <f ca="1"/>
        <v>122.39540070235854</v>
      </c>
      <c r="F1603">
        <f ca="1"/>
        <v>0.25988843130964678</v>
      </c>
    </row>
    <row r="1604" spans="5:6" x14ac:dyDescent="0.3">
      <c r="E1604">
        <f ca="1"/>
        <v>149.08269689781264</v>
      </c>
      <c r="F1604">
        <f ca="1"/>
        <v>0.88949272266112756</v>
      </c>
    </row>
    <row r="1605" spans="5:6" x14ac:dyDescent="0.3">
      <c r="E1605">
        <f ca="1"/>
        <v>135.5453615658883</v>
      </c>
      <c r="F1605">
        <f ca="1"/>
        <v>0.63219931563886522</v>
      </c>
    </row>
    <row r="1606" spans="5:6" x14ac:dyDescent="0.3">
      <c r="E1606">
        <f ca="1"/>
        <v>151.20534926453837</v>
      </c>
      <c r="F1606">
        <f ca="1"/>
        <v>0.9124803299261306</v>
      </c>
    </row>
    <row r="1607" spans="5:6" x14ac:dyDescent="0.3">
      <c r="E1607">
        <f ca="1"/>
        <v>123.64841385826176</v>
      </c>
      <c r="F1607">
        <f ca="1"/>
        <v>0.29402422121407135</v>
      </c>
    </row>
    <row r="1608" spans="5:6" x14ac:dyDescent="0.3">
      <c r="E1608">
        <f ca="1"/>
        <v>133.47626391941864</v>
      </c>
      <c r="F1608">
        <f ca="1"/>
        <v>0.57677173148751537</v>
      </c>
    </row>
    <row r="1609" spans="5:6" x14ac:dyDescent="0.3">
      <c r="E1609">
        <f ca="1"/>
        <v>122.04852278062178</v>
      </c>
      <c r="F1609">
        <f ca="1"/>
        <v>0.25067326628092101</v>
      </c>
    </row>
    <row r="1610" spans="5:6" x14ac:dyDescent="0.3">
      <c r="E1610">
        <f ca="1"/>
        <v>139.67610448168719</v>
      </c>
      <c r="F1610">
        <f ca="1"/>
        <v>0.73148441405792575</v>
      </c>
    </row>
    <row r="1611" spans="5:6" x14ac:dyDescent="0.3">
      <c r="E1611">
        <f ca="1"/>
        <v>133.77872333977828</v>
      </c>
      <c r="F1611">
        <f ca="1"/>
        <v>0.58507062805835619</v>
      </c>
    </row>
    <row r="1612" spans="5:6" x14ac:dyDescent="0.3">
      <c r="E1612">
        <f ca="1"/>
        <v>114.40993733425078</v>
      </c>
      <c r="F1612">
        <f ca="1"/>
        <v>8.5327860445468584E-2</v>
      </c>
    </row>
    <row r="1613" spans="5:6" x14ac:dyDescent="0.3">
      <c r="E1613">
        <f ca="1"/>
        <v>120.13115904943811</v>
      </c>
      <c r="F1613">
        <f ca="1"/>
        <v>0.20193206884813986</v>
      </c>
    </row>
    <row r="1614" spans="5:6" x14ac:dyDescent="0.3">
      <c r="E1614">
        <f ca="1"/>
        <v>154.90513253685435</v>
      </c>
      <c r="F1614">
        <f ca="1"/>
        <v>0.94337033891743571</v>
      </c>
    </row>
    <row r="1615" spans="5:6" x14ac:dyDescent="0.3">
      <c r="E1615">
        <f ca="1"/>
        <v>112.16900474200783</v>
      </c>
      <c r="F1615">
        <f ca="1"/>
        <v>5.3675071429279519E-2</v>
      </c>
    </row>
    <row r="1616" spans="5:6" x14ac:dyDescent="0.3">
      <c r="E1616">
        <f ca="1"/>
        <v>143.05743429785198</v>
      </c>
      <c r="F1616">
        <f ca="1"/>
        <v>0.79942778167898854</v>
      </c>
    </row>
    <row r="1617" spans="5:6" x14ac:dyDescent="0.3">
      <c r="E1617">
        <f ca="1"/>
        <v>109.53954018791265</v>
      </c>
      <c r="F1617">
        <f ca="1"/>
        <v>2.6968881682879697E-2</v>
      </c>
    </row>
    <row r="1618" spans="5:6" x14ac:dyDescent="0.3">
      <c r="E1618">
        <f ca="1"/>
        <v>108.60082848426268</v>
      </c>
      <c r="F1618">
        <f ca="1"/>
        <v>2.0016234584901538E-2</v>
      </c>
    </row>
    <row r="1619" spans="5:6" x14ac:dyDescent="0.3">
      <c r="E1619">
        <f ca="1"/>
        <v>137.30938325140664</v>
      </c>
      <c r="F1619">
        <f ca="1"/>
        <v>0.67663142727269898</v>
      </c>
    </row>
    <row r="1620" spans="5:6" x14ac:dyDescent="0.3">
      <c r="E1620">
        <f ca="1"/>
        <v>144.86285687319449</v>
      </c>
      <c r="F1620">
        <f ca="1"/>
        <v>0.83050868692709301</v>
      </c>
    </row>
    <row r="1621" spans="5:6" x14ac:dyDescent="0.3">
      <c r="E1621">
        <f ca="1"/>
        <v>127.94513695083097</v>
      </c>
      <c r="F1621">
        <f ca="1"/>
        <v>0.41763980188577188</v>
      </c>
    </row>
    <row r="1622" spans="5:6" x14ac:dyDescent="0.3">
      <c r="E1622">
        <f ca="1"/>
        <v>129.23820913725805</v>
      </c>
      <c r="F1622">
        <f ca="1"/>
        <v>0.45557274463413178</v>
      </c>
    </row>
    <row r="1623" spans="5:6" x14ac:dyDescent="0.3">
      <c r="E1623">
        <f ca="1"/>
        <v>140.90562888286817</v>
      </c>
      <c r="F1623">
        <f ca="1"/>
        <v>0.75764832517681402</v>
      </c>
    </row>
    <row r="1624" spans="5:6" x14ac:dyDescent="0.3">
      <c r="E1624">
        <f ca="1"/>
        <v>120.83671238374365</v>
      </c>
      <c r="F1624">
        <f ca="1"/>
        <v>0.21940548360784295</v>
      </c>
    </row>
    <row r="1625" spans="5:6" x14ac:dyDescent="0.3">
      <c r="E1625">
        <f ca="1"/>
        <v>119.82421941774247</v>
      </c>
      <c r="F1625">
        <f ca="1"/>
        <v>0.19451346817072168</v>
      </c>
    </row>
    <row r="1626" spans="5:6" x14ac:dyDescent="0.3">
      <c r="E1626">
        <f ca="1"/>
        <v>128.78532218205459</v>
      </c>
      <c r="F1626">
        <f ca="1"/>
        <v>0.44229734661970976</v>
      </c>
    </row>
    <row r="1627" spans="5:6" x14ac:dyDescent="0.3">
      <c r="E1627">
        <f ca="1"/>
        <v>119.59572407494758</v>
      </c>
      <c r="F1627">
        <f ca="1"/>
        <v>0.18906593658186877</v>
      </c>
    </row>
    <row r="1628" spans="5:6" x14ac:dyDescent="0.3">
      <c r="E1628">
        <f ca="1"/>
        <v>138.32810330910863</v>
      </c>
      <c r="F1628">
        <f ca="1"/>
        <v>0.70094436357333478</v>
      </c>
    </row>
    <row r="1629" spans="5:6" x14ac:dyDescent="0.3">
      <c r="E1629">
        <f ca="1"/>
        <v>125.03472855183107</v>
      </c>
      <c r="F1629">
        <f ca="1"/>
        <v>0.3330691546423552</v>
      </c>
    </row>
    <row r="1630" spans="5:6" x14ac:dyDescent="0.3">
      <c r="E1630">
        <f ca="1"/>
        <v>128.56090537386459</v>
      </c>
      <c r="F1630">
        <f ca="1"/>
        <v>0.43571269121724643</v>
      </c>
    </row>
    <row r="1631" spans="5:6" x14ac:dyDescent="0.3">
      <c r="E1631">
        <f ca="1"/>
        <v>149.11270041636647</v>
      </c>
      <c r="F1631">
        <f ca="1"/>
        <v>0.88984714037582924</v>
      </c>
    </row>
    <row r="1632" spans="5:6" x14ac:dyDescent="0.3">
      <c r="E1632">
        <f ca="1"/>
        <v>132.8356646375849</v>
      </c>
      <c r="F1632">
        <f ca="1"/>
        <v>0.55899929801861514</v>
      </c>
    </row>
    <row r="1633" spans="5:6" x14ac:dyDescent="0.3">
      <c r="E1633">
        <f ca="1"/>
        <v>138.95385449400962</v>
      </c>
      <c r="F1633">
        <f ca="1"/>
        <v>0.71535771471087428</v>
      </c>
    </row>
    <row r="1634" spans="5:6" x14ac:dyDescent="0.3">
      <c r="E1634">
        <f ca="1"/>
        <v>136.58611534985474</v>
      </c>
      <c r="F1634">
        <f ca="1"/>
        <v>0.65875780141576379</v>
      </c>
    </row>
    <row r="1635" spans="5:6" x14ac:dyDescent="0.3">
      <c r="E1635">
        <f ca="1"/>
        <v>129.9922006902483</v>
      </c>
      <c r="F1635">
        <f ca="1"/>
        <v>0.47760551982372745</v>
      </c>
    </row>
    <row r="1636" spans="5:6" x14ac:dyDescent="0.3">
      <c r="E1636">
        <f ca="1"/>
        <v>133.03209970352216</v>
      </c>
      <c r="F1636">
        <f ca="1"/>
        <v>0.56447620616696792</v>
      </c>
    </row>
    <row r="1637" spans="5:6" x14ac:dyDescent="0.3">
      <c r="E1637">
        <f ca="1"/>
        <v>131.86107299936546</v>
      </c>
      <c r="F1637">
        <f ca="1"/>
        <v>0.53150506878758819</v>
      </c>
    </row>
    <row r="1638" spans="5:6" x14ac:dyDescent="0.3">
      <c r="E1638">
        <f ca="1"/>
        <v>142.96908071422237</v>
      </c>
      <c r="F1638">
        <f ca="1"/>
        <v>0.79781380681454683</v>
      </c>
    </row>
    <row r="1639" spans="5:6" x14ac:dyDescent="0.3">
      <c r="E1639">
        <f ca="1"/>
        <v>137.09285902059275</v>
      </c>
      <c r="F1639">
        <f ca="1"/>
        <v>0.67133261275102774</v>
      </c>
    </row>
    <row r="1640" spans="5:6" x14ac:dyDescent="0.3">
      <c r="E1640">
        <f ca="1"/>
        <v>131.98654660488722</v>
      </c>
      <c r="F1640">
        <f ca="1"/>
        <v>0.53507268167952837</v>
      </c>
    </row>
    <row r="1641" spans="5:6" x14ac:dyDescent="0.3">
      <c r="E1641">
        <f ca="1"/>
        <v>138.4779697261514</v>
      </c>
      <c r="F1641">
        <f ca="1"/>
        <v>0.70443308709369257</v>
      </c>
    </row>
    <row r="1642" spans="5:6" x14ac:dyDescent="0.3">
      <c r="E1642">
        <f ca="1"/>
        <v>122.22427946347558</v>
      </c>
      <c r="F1642">
        <f ca="1"/>
        <v>0.25532866190326486</v>
      </c>
    </row>
    <row r="1643" spans="5:6" x14ac:dyDescent="0.3">
      <c r="E1643">
        <f ca="1"/>
        <v>129.71377894082653</v>
      </c>
      <c r="F1643">
        <f ca="1"/>
        <v>0.46948249596524039</v>
      </c>
    </row>
    <row r="1644" spans="5:6" x14ac:dyDescent="0.3">
      <c r="E1644">
        <f ca="1"/>
        <v>141.37724259638503</v>
      </c>
      <c r="F1644">
        <f ca="1"/>
        <v>0.76724507629219518</v>
      </c>
    </row>
    <row r="1645" spans="5:6" x14ac:dyDescent="0.3">
      <c r="E1645">
        <f ca="1"/>
        <v>139.00528500455545</v>
      </c>
      <c r="F1645">
        <f ca="1"/>
        <v>0.71652427555157261</v>
      </c>
    </row>
    <row r="1646" spans="5:6" x14ac:dyDescent="0.3">
      <c r="E1646">
        <f ca="1"/>
        <v>131.6024990735965</v>
      </c>
      <c r="F1646">
        <f ca="1"/>
        <v>0.5241293992672269</v>
      </c>
    </row>
    <row r="1647" spans="5:6" x14ac:dyDescent="0.3">
      <c r="E1647">
        <f ca="1"/>
        <v>136.8768265743922</v>
      </c>
      <c r="F1647">
        <f ca="1"/>
        <v>0.66600126695517048</v>
      </c>
    </row>
    <row r="1648" spans="5:6" x14ac:dyDescent="0.3">
      <c r="E1648">
        <f ca="1"/>
        <v>160.87393836558678</v>
      </c>
      <c r="F1648">
        <f ca="1"/>
        <v>0.97402188666066425</v>
      </c>
    </row>
    <row r="1649" spans="5:6" x14ac:dyDescent="0.3">
      <c r="E1649">
        <f ca="1"/>
        <v>108.44795827443272</v>
      </c>
      <c r="F1649">
        <f ca="1"/>
        <v>1.9004518200018472E-2</v>
      </c>
    </row>
    <row r="1650" spans="5:6" x14ac:dyDescent="0.3">
      <c r="E1650">
        <f ca="1"/>
        <v>159.74353712170381</v>
      </c>
      <c r="F1650">
        <f ca="1"/>
        <v>0.96967074701380973</v>
      </c>
    </row>
    <row r="1651" spans="5:6" x14ac:dyDescent="0.3">
      <c r="E1651">
        <f ca="1"/>
        <v>112.43530853082613</v>
      </c>
      <c r="F1651">
        <f ca="1"/>
        <v>5.7001917732298679E-2</v>
      </c>
    </row>
    <row r="1652" spans="5:6" x14ac:dyDescent="0.3">
      <c r="E1652">
        <f ca="1"/>
        <v>146.6991779429157</v>
      </c>
      <c r="F1652">
        <f ca="1"/>
        <v>0.85846411299370717</v>
      </c>
    </row>
    <row r="1653" spans="5:6" x14ac:dyDescent="0.3">
      <c r="E1653">
        <f ca="1"/>
        <v>125.254457097501</v>
      </c>
      <c r="F1653">
        <f ca="1"/>
        <v>0.33935541566570016</v>
      </c>
    </row>
    <row r="1654" spans="5:6" x14ac:dyDescent="0.3">
      <c r="E1654">
        <f ca="1"/>
        <v>137.48720721511134</v>
      </c>
      <c r="F1654">
        <f ca="1"/>
        <v>0.68094929840119578</v>
      </c>
    </row>
    <row r="1655" spans="5:6" x14ac:dyDescent="0.3">
      <c r="E1655">
        <f ca="1"/>
        <v>119.29303529876505</v>
      </c>
      <c r="F1655">
        <f ca="1"/>
        <v>0.18195090468355168</v>
      </c>
    </row>
    <row r="1656" spans="5:6" x14ac:dyDescent="0.3">
      <c r="E1656">
        <f ca="1"/>
        <v>112.51751540464423</v>
      </c>
      <c r="F1656">
        <f ca="1"/>
        <v>5.8052510650677069E-2</v>
      </c>
    </row>
    <row r="1657" spans="5:6" x14ac:dyDescent="0.3">
      <c r="E1657">
        <f ca="1"/>
        <v>151.78910877698047</v>
      </c>
      <c r="F1657">
        <f ca="1"/>
        <v>0.91809099770247804</v>
      </c>
    </row>
    <row r="1658" spans="5:6" x14ac:dyDescent="0.3">
      <c r="E1658">
        <f ca="1"/>
        <v>134.89521005125883</v>
      </c>
      <c r="F1658">
        <f ca="1"/>
        <v>0.61513787778564977</v>
      </c>
    </row>
    <row r="1659" spans="5:6" x14ac:dyDescent="0.3">
      <c r="E1659">
        <f ca="1"/>
        <v>137.22085081781907</v>
      </c>
      <c r="F1659">
        <f ca="1"/>
        <v>0.67447029084188115</v>
      </c>
    </row>
    <row r="1660" spans="5:6" x14ac:dyDescent="0.3">
      <c r="E1660">
        <f ca="1"/>
        <v>140.42707592252634</v>
      </c>
      <c r="F1660">
        <f ca="1"/>
        <v>0.74766035501410189</v>
      </c>
    </row>
    <row r="1661" spans="5:6" x14ac:dyDescent="0.3">
      <c r="E1661">
        <f ca="1"/>
        <v>131.01213711437916</v>
      </c>
      <c r="F1661">
        <f ca="1"/>
        <v>0.50718049347749194</v>
      </c>
    </row>
    <row r="1662" spans="5:6" x14ac:dyDescent="0.3">
      <c r="E1662">
        <f ca="1"/>
        <v>130.81812253223421</v>
      </c>
      <c r="F1662">
        <f ca="1"/>
        <v>0.50158059743291861</v>
      </c>
    </row>
    <row r="1663" spans="5:6" x14ac:dyDescent="0.3">
      <c r="E1663">
        <f ca="1"/>
        <v>138.02782606777109</v>
      </c>
      <c r="F1663">
        <f ca="1"/>
        <v>0.69388552017963456</v>
      </c>
    </row>
    <row r="1664" spans="5:6" x14ac:dyDescent="0.3">
      <c r="E1664">
        <f ca="1"/>
        <v>145.93745672184991</v>
      </c>
      <c r="F1664">
        <f ca="1"/>
        <v>0.84730809795174133</v>
      </c>
    </row>
    <row r="1665" spans="5:6" x14ac:dyDescent="0.3">
      <c r="E1665">
        <f ca="1"/>
        <v>120.21489016503682</v>
      </c>
      <c r="F1665">
        <f ca="1"/>
        <v>0.20397548901091223</v>
      </c>
    </row>
    <row r="1666" spans="5:6" x14ac:dyDescent="0.3">
      <c r="E1666">
        <f ca="1"/>
        <v>107.59206166055391</v>
      </c>
      <c r="F1666">
        <f ca="1"/>
        <v>1.3935132527089777E-2</v>
      </c>
    </row>
    <row r="1667" spans="5:6" x14ac:dyDescent="0.3">
      <c r="E1667">
        <f ca="1"/>
        <v>118.13325570894617</v>
      </c>
      <c r="F1667">
        <f ca="1"/>
        <v>0.15581096129311112</v>
      </c>
    </row>
    <row r="1668" spans="5:6" x14ac:dyDescent="0.3">
      <c r="E1668">
        <f ca="1"/>
        <v>139.84162718411341</v>
      </c>
      <c r="F1668">
        <f ca="1"/>
        <v>0.73510206566050229</v>
      </c>
    </row>
    <row r="1669" spans="5:6" x14ac:dyDescent="0.3">
      <c r="E1669">
        <f ca="1"/>
        <v>112.23722209461735</v>
      </c>
      <c r="F1669">
        <f ca="1"/>
        <v>5.4516165659846738E-2</v>
      </c>
    </row>
    <row r="1670" spans="5:6" x14ac:dyDescent="0.3">
      <c r="E1670">
        <f ca="1"/>
        <v>129.29184370006607</v>
      </c>
      <c r="F1670">
        <f ca="1"/>
        <v>0.45714331533265251</v>
      </c>
    </row>
    <row r="1671" spans="5:6" x14ac:dyDescent="0.3">
      <c r="E1671">
        <f ca="1"/>
        <v>149.99767665069317</v>
      </c>
      <c r="F1671">
        <f ca="1"/>
        <v>0.89991371163925193</v>
      </c>
    </row>
    <row r="1672" spans="5:6" x14ac:dyDescent="0.3">
      <c r="E1672">
        <f ca="1"/>
        <v>115.63240414934619</v>
      </c>
      <c r="F1672">
        <f ca="1"/>
        <v>0.10607432974399811</v>
      </c>
    </row>
    <row r="1673" spans="5:6" x14ac:dyDescent="0.3">
      <c r="E1673">
        <f ca="1"/>
        <v>124.49211872588002</v>
      </c>
      <c r="F1673">
        <f ca="1"/>
        <v>0.31765112618916436</v>
      </c>
    </row>
    <row r="1674" spans="5:6" x14ac:dyDescent="0.3">
      <c r="E1674">
        <f ca="1"/>
        <v>146.3522923827386</v>
      </c>
      <c r="F1674">
        <f ca="1"/>
        <v>0.8534601874517278</v>
      </c>
    </row>
    <row r="1675" spans="5:6" x14ac:dyDescent="0.3">
      <c r="E1675">
        <f ca="1"/>
        <v>132.42760318203756</v>
      </c>
      <c r="F1675">
        <f ca="1"/>
        <v>0.5475499012195657</v>
      </c>
    </row>
    <row r="1676" spans="5:6" x14ac:dyDescent="0.3">
      <c r="E1676">
        <f ca="1"/>
        <v>114.06819196130712</v>
      </c>
      <c r="F1676">
        <f ca="1"/>
        <v>7.9964392131821604E-2</v>
      </c>
    </row>
    <row r="1677" spans="5:6" x14ac:dyDescent="0.3">
      <c r="E1677">
        <f ca="1"/>
        <v>124.65566748485884</v>
      </c>
      <c r="F1677">
        <f ca="1"/>
        <v>0.32228151540279715</v>
      </c>
    </row>
    <row r="1678" spans="5:6" x14ac:dyDescent="0.3">
      <c r="E1678">
        <f ca="1"/>
        <v>106.10806836650346</v>
      </c>
      <c r="F1678">
        <f ca="1"/>
        <v>7.3675104414523407E-3</v>
      </c>
    </row>
    <row r="1679" spans="5:6" x14ac:dyDescent="0.3">
      <c r="E1679">
        <f ca="1"/>
        <v>133.73923463640909</v>
      </c>
      <c r="F1679">
        <f ca="1"/>
        <v>0.583990658066043</v>
      </c>
    </row>
    <row r="1680" spans="5:6" x14ac:dyDescent="0.3">
      <c r="E1680">
        <f ca="1"/>
        <v>160.16485027260558</v>
      </c>
      <c r="F1680">
        <f ca="1"/>
        <v>0.97136035411124033</v>
      </c>
    </row>
    <row r="1681" spans="5:6" x14ac:dyDescent="0.3">
      <c r="E1681">
        <f ca="1"/>
        <v>140.31023813265119</v>
      </c>
      <c r="F1681">
        <f ca="1"/>
        <v>0.74518379744907226</v>
      </c>
    </row>
    <row r="1682" spans="5:6" x14ac:dyDescent="0.3">
      <c r="E1682">
        <f ca="1"/>
        <v>149.31536184853098</v>
      </c>
      <c r="F1682">
        <f ca="1"/>
        <v>0.89221831624619674</v>
      </c>
    </row>
    <row r="1683" spans="5:6" x14ac:dyDescent="0.3">
      <c r="E1683">
        <f ca="1"/>
        <v>139.87498288369298</v>
      </c>
      <c r="F1683">
        <f ca="1"/>
        <v>0.73582752257709982</v>
      </c>
    </row>
    <row r="1684" spans="5:6" x14ac:dyDescent="0.3">
      <c r="E1684">
        <f ca="1"/>
        <v>129.30791722947046</v>
      </c>
      <c r="F1684">
        <f ca="1"/>
        <v>0.45761391320967104</v>
      </c>
    </row>
    <row r="1685" spans="5:6" x14ac:dyDescent="0.3">
      <c r="E1685">
        <f ca="1"/>
        <v>136.39998282066256</v>
      </c>
      <c r="F1685">
        <f ca="1"/>
        <v>0.65407904556183061</v>
      </c>
    </row>
    <row r="1686" spans="5:6" x14ac:dyDescent="0.3">
      <c r="E1686">
        <f ca="1"/>
        <v>117.48655331211049</v>
      </c>
      <c r="F1686">
        <f ca="1"/>
        <v>0.14204989609577079</v>
      </c>
    </row>
    <row r="1687" spans="5:6" x14ac:dyDescent="0.3">
      <c r="E1687">
        <f ca="1"/>
        <v>131.10367690004352</v>
      </c>
      <c r="F1687">
        <f ca="1"/>
        <v>0.50981777552754237</v>
      </c>
    </row>
    <row r="1688" spans="5:6" x14ac:dyDescent="0.3">
      <c r="E1688">
        <f ca="1"/>
        <v>149.35958274452821</v>
      </c>
      <c r="F1688">
        <f ca="1"/>
        <v>0.89273045719327015</v>
      </c>
    </row>
    <row r="1689" spans="5:6" x14ac:dyDescent="0.3">
      <c r="E1689">
        <f ca="1"/>
        <v>132.89682303879727</v>
      </c>
      <c r="F1689">
        <f ca="1"/>
        <v>0.56070697369909039</v>
      </c>
    </row>
    <row r="1690" spans="5:6" x14ac:dyDescent="0.3">
      <c r="E1690">
        <f ca="1"/>
        <v>133.38467823378653</v>
      </c>
      <c r="F1690">
        <f ca="1"/>
        <v>0.57424677052616713</v>
      </c>
    </row>
    <row r="1691" spans="5:6" x14ac:dyDescent="0.3">
      <c r="E1691">
        <f ca="1"/>
        <v>155.98735117849643</v>
      </c>
      <c r="F1691">
        <f ca="1"/>
        <v>0.95048466371803331</v>
      </c>
    </row>
    <row r="1692" spans="5:6" x14ac:dyDescent="0.3">
      <c r="E1692">
        <f ca="1"/>
        <v>106.4295170245161</v>
      </c>
      <c r="F1692">
        <f ca="1"/>
        <v>8.5671982539174962E-3</v>
      </c>
    </row>
    <row r="1693" spans="5:6" x14ac:dyDescent="0.3">
      <c r="E1693">
        <f ca="1"/>
        <v>120.11577651485811</v>
      </c>
      <c r="F1693">
        <f ca="1"/>
        <v>0.20155757299495392</v>
      </c>
    </row>
    <row r="1694" spans="5:6" x14ac:dyDescent="0.3">
      <c r="E1694">
        <f ca="1"/>
        <v>150.71342746313746</v>
      </c>
      <c r="F1694">
        <f ca="1"/>
        <v>0.90752055230734663</v>
      </c>
    </row>
    <row r="1695" spans="5:6" x14ac:dyDescent="0.3">
      <c r="E1695">
        <f ca="1"/>
        <v>129.43418322098492</v>
      </c>
      <c r="F1695">
        <f ca="1"/>
        <v>0.46130933661729512</v>
      </c>
    </row>
    <row r="1696" spans="5:6" x14ac:dyDescent="0.3">
      <c r="E1696">
        <f ca="1"/>
        <v>151.37209399032096</v>
      </c>
      <c r="F1696">
        <f ca="1"/>
        <v>0.91411306549845772</v>
      </c>
    </row>
    <row r="1697" spans="5:6" x14ac:dyDescent="0.3">
      <c r="E1697">
        <f ca="1"/>
        <v>118.4618852536197</v>
      </c>
      <c r="F1697">
        <f ca="1"/>
        <v>0.16303170686028601</v>
      </c>
    </row>
    <row r="1698" spans="5:6" x14ac:dyDescent="0.3">
      <c r="E1698">
        <f ca="1"/>
        <v>145.11590081454767</v>
      </c>
      <c r="F1698">
        <f ca="1"/>
        <v>0.83457759887952188</v>
      </c>
    </row>
    <row r="1699" spans="5:6" x14ac:dyDescent="0.3">
      <c r="E1699">
        <f ca="1"/>
        <v>108.19080785384267</v>
      </c>
      <c r="F1699">
        <f ca="1"/>
        <v>1.7376472341135152E-2</v>
      </c>
    </row>
    <row r="1700" spans="5:6" x14ac:dyDescent="0.3">
      <c r="E1700">
        <f ca="1"/>
        <v>128.1197831739569</v>
      </c>
      <c r="F1700">
        <f ca="1"/>
        <v>0.42276526299995654</v>
      </c>
    </row>
    <row r="1701" spans="5:6" x14ac:dyDescent="0.3">
      <c r="E1701">
        <f ca="1"/>
        <v>129.24420477413398</v>
      </c>
      <c r="F1701">
        <f ca="1"/>
        <v>0.45574833375209778</v>
      </c>
    </row>
    <row r="1702" spans="5:6" x14ac:dyDescent="0.3">
      <c r="E1702">
        <f ca="1"/>
        <v>142.74252724992209</v>
      </c>
      <c r="F1702">
        <f ca="1"/>
        <v>0.79363552469889331</v>
      </c>
    </row>
    <row r="1703" spans="5:6" x14ac:dyDescent="0.3">
      <c r="E1703">
        <f ca="1"/>
        <v>120.04510615907745</v>
      </c>
      <c r="F1703">
        <f ca="1"/>
        <v>0.19984070900871309</v>
      </c>
    </row>
    <row r="1704" spans="5:6" x14ac:dyDescent="0.3">
      <c r="E1704">
        <f ca="1"/>
        <v>133.80449244585594</v>
      </c>
      <c r="F1704">
        <f ca="1"/>
        <v>0.58577480337555787</v>
      </c>
    </row>
    <row r="1705" spans="5:6" x14ac:dyDescent="0.3">
      <c r="E1705">
        <f ca="1"/>
        <v>141.89972770675547</v>
      </c>
      <c r="F1705">
        <f ca="1"/>
        <v>0.77758950334567323</v>
      </c>
    </row>
    <row r="1706" spans="5:6" x14ac:dyDescent="0.3">
      <c r="E1706">
        <f ca="1"/>
        <v>134.56143518805965</v>
      </c>
      <c r="F1706">
        <f ca="1"/>
        <v>0.60624719509516023</v>
      </c>
    </row>
    <row r="1707" spans="5:6" x14ac:dyDescent="0.3">
      <c r="E1707">
        <f ca="1"/>
        <v>132.76762269931837</v>
      </c>
      <c r="F1707">
        <f ca="1"/>
        <v>0.55709681897933327</v>
      </c>
    </row>
    <row r="1708" spans="5:6" x14ac:dyDescent="0.3">
      <c r="E1708">
        <f ca="1"/>
        <v>121.45151232657699</v>
      </c>
      <c r="F1708">
        <f ca="1"/>
        <v>0.23508111660199571</v>
      </c>
    </row>
    <row r="1709" spans="5:6" x14ac:dyDescent="0.3">
      <c r="E1709">
        <f ca="1"/>
        <v>150.48438731201711</v>
      </c>
      <c r="F1709">
        <f ca="1"/>
        <v>0.90513729852795488</v>
      </c>
    </row>
    <row r="1710" spans="5:6" x14ac:dyDescent="0.3">
      <c r="E1710">
        <f ca="1"/>
        <v>139.7156287910492</v>
      </c>
      <c r="F1710">
        <f ca="1"/>
        <v>0.73235092503279664</v>
      </c>
    </row>
    <row r="1711" spans="5:6" x14ac:dyDescent="0.3">
      <c r="E1711">
        <f ca="1"/>
        <v>125.20301989456941</v>
      </c>
      <c r="F1711">
        <f ca="1"/>
        <v>0.33788178543438607</v>
      </c>
    </row>
    <row r="1712" spans="5:6" x14ac:dyDescent="0.3">
      <c r="E1712">
        <f ca="1"/>
        <v>130.06684840103139</v>
      </c>
      <c r="F1712">
        <f ca="1"/>
        <v>0.47978032105706458</v>
      </c>
    </row>
    <row r="1713" spans="5:6" x14ac:dyDescent="0.3">
      <c r="E1713">
        <f ca="1"/>
        <v>133.31313636119432</v>
      </c>
      <c r="F1713">
        <f ca="1"/>
        <v>0.57227060783880446</v>
      </c>
    </row>
    <row r="1714" spans="5:6" x14ac:dyDescent="0.3">
      <c r="E1714">
        <f ca="1"/>
        <v>145.78714106774234</v>
      </c>
      <c r="F1714">
        <f ca="1"/>
        <v>0.84503339492026908</v>
      </c>
    </row>
    <row r="1715" spans="5:6" x14ac:dyDescent="0.3">
      <c r="E1715">
        <f ca="1"/>
        <v>144.47927435256645</v>
      </c>
      <c r="F1715">
        <f ca="1"/>
        <v>0.82420682946334445</v>
      </c>
    </row>
    <row r="1716" spans="5:6" x14ac:dyDescent="0.3">
      <c r="E1716">
        <f ca="1"/>
        <v>115.92393395454133</v>
      </c>
      <c r="F1716">
        <f ca="1"/>
        <v>0.11137699755092889</v>
      </c>
    </row>
    <row r="1717" spans="5:6" x14ac:dyDescent="0.3">
      <c r="E1717">
        <f ca="1"/>
        <v>155.82039505818804</v>
      </c>
      <c r="F1717">
        <f ca="1"/>
        <v>0.94943814902308921</v>
      </c>
    </row>
    <row r="1718" spans="5:6" x14ac:dyDescent="0.3">
      <c r="E1718">
        <f ca="1"/>
        <v>151.23810201650127</v>
      </c>
      <c r="F1718">
        <f ca="1"/>
        <v>0.91280295806006606</v>
      </c>
    </row>
    <row r="1719" spans="5:6" x14ac:dyDescent="0.3">
      <c r="E1719">
        <f ca="1"/>
        <v>161.71766927778162</v>
      </c>
      <c r="F1719">
        <f ca="1"/>
        <v>0.97690866246510599</v>
      </c>
    </row>
    <row r="1720" spans="5:6" x14ac:dyDescent="0.3">
      <c r="E1720">
        <f ca="1"/>
        <v>136.67217257477313</v>
      </c>
      <c r="F1720">
        <f ca="1"/>
        <v>0.66091022440027114</v>
      </c>
    </row>
    <row r="1721" spans="5:6" x14ac:dyDescent="0.3">
      <c r="E1721">
        <f ca="1"/>
        <v>113.96447942361159</v>
      </c>
      <c r="F1721">
        <f ca="1"/>
        <v>7.8374749493585139E-2</v>
      </c>
    </row>
    <row r="1722" spans="5:6" x14ac:dyDescent="0.3">
      <c r="E1722">
        <f ca="1"/>
        <v>105.27810103481553</v>
      </c>
      <c r="F1722">
        <f ca="1"/>
        <v>4.7874686895752472E-3</v>
      </c>
    </row>
    <row r="1723" spans="5:6" x14ac:dyDescent="0.3">
      <c r="E1723">
        <f ca="1"/>
        <v>132.17145072836695</v>
      </c>
      <c r="F1723">
        <f ca="1"/>
        <v>0.54031581264981732</v>
      </c>
    </row>
    <row r="1724" spans="5:6" x14ac:dyDescent="0.3">
      <c r="E1724">
        <f ca="1"/>
        <v>151.07503755281243</v>
      </c>
      <c r="F1724">
        <f ca="1"/>
        <v>0.91118736661042421</v>
      </c>
    </row>
    <row r="1725" spans="5:6" x14ac:dyDescent="0.3">
      <c r="E1725">
        <f ca="1"/>
        <v>140.17432745969757</v>
      </c>
      <c r="F1725">
        <f ca="1"/>
        <v>0.74228428195617413</v>
      </c>
    </row>
    <row r="1726" spans="5:6" x14ac:dyDescent="0.3">
      <c r="E1726">
        <f ca="1"/>
        <v>161.31211606010123</v>
      </c>
      <c r="F1726">
        <f ca="1"/>
        <v>0.97555772327743462</v>
      </c>
    </row>
    <row r="1727" spans="5:6" x14ac:dyDescent="0.3">
      <c r="E1727">
        <f ca="1"/>
        <v>131.55352002668815</v>
      </c>
      <c r="F1727">
        <f ca="1"/>
        <v>0.52272885266533553</v>
      </c>
    </row>
    <row r="1728" spans="5:6" x14ac:dyDescent="0.3">
      <c r="E1728">
        <f ca="1"/>
        <v>131.01022026858959</v>
      </c>
      <c r="F1728">
        <f ca="1"/>
        <v>0.50712523470520177</v>
      </c>
    </row>
    <row r="1729" spans="5:6" x14ac:dyDescent="0.3">
      <c r="E1729">
        <f ca="1"/>
        <v>143.58143989563141</v>
      </c>
      <c r="F1729">
        <f ca="1"/>
        <v>0.80882114469392929</v>
      </c>
    </row>
    <row r="1730" spans="5:6" x14ac:dyDescent="0.3">
      <c r="E1730">
        <f ca="1"/>
        <v>141.10111430720181</v>
      </c>
      <c r="F1730">
        <f ca="1"/>
        <v>0.76165599251848914</v>
      </c>
    </row>
    <row r="1731" spans="5:6" x14ac:dyDescent="0.3">
      <c r="E1731">
        <f ca="1"/>
        <v>131.39510198651618</v>
      </c>
      <c r="F1731">
        <f ca="1"/>
        <v>0.51819170854228425</v>
      </c>
    </row>
    <row r="1732" spans="5:6" x14ac:dyDescent="0.3">
      <c r="E1732">
        <f ca="1"/>
        <v>112.83193946021134</v>
      </c>
      <c r="F1732">
        <f ca="1"/>
        <v>6.2173806005839216E-2</v>
      </c>
    </row>
    <row r="1733" spans="5:6" x14ac:dyDescent="0.3">
      <c r="E1733">
        <f ca="1"/>
        <v>113.80879553875954</v>
      </c>
      <c r="F1733">
        <f ca="1"/>
        <v>7.602185991277266E-2</v>
      </c>
    </row>
    <row r="1734" spans="5:6" x14ac:dyDescent="0.3">
      <c r="E1734">
        <f ca="1"/>
        <v>126.26943256676702</v>
      </c>
      <c r="F1734">
        <f ca="1"/>
        <v>0.36865583869630236</v>
      </c>
    </row>
    <row r="1735" spans="5:6" x14ac:dyDescent="0.3">
      <c r="E1735">
        <f ca="1"/>
        <v>114.51119541351864</v>
      </c>
      <c r="F1735">
        <f ca="1"/>
        <v>8.6953903391260745E-2</v>
      </c>
    </row>
    <row r="1736" spans="5:6" x14ac:dyDescent="0.3">
      <c r="E1736">
        <f ca="1"/>
        <v>141.58546963588205</v>
      </c>
      <c r="F1736">
        <f ca="1"/>
        <v>0.7714039708761582</v>
      </c>
    </row>
    <row r="1737" spans="5:6" x14ac:dyDescent="0.3">
      <c r="E1737">
        <f ca="1"/>
        <v>127.56621636910026</v>
      </c>
      <c r="F1737">
        <f ca="1"/>
        <v>0.40652567711154886</v>
      </c>
    </row>
    <row r="1738" spans="5:6" x14ac:dyDescent="0.3">
      <c r="E1738">
        <f ca="1"/>
        <v>106.95394194281602</v>
      </c>
      <c r="F1738">
        <f ca="1"/>
        <v>1.0782650258824855E-2</v>
      </c>
    </row>
    <row r="1739" spans="5:6" x14ac:dyDescent="0.3">
      <c r="E1739">
        <f ca="1"/>
        <v>161.92147697479857</v>
      </c>
      <c r="F1739">
        <f ca="1"/>
        <v>0.97756280818507513</v>
      </c>
    </row>
    <row r="1740" spans="5:6" x14ac:dyDescent="0.3">
      <c r="E1740">
        <f ca="1"/>
        <v>138.26966860301781</v>
      </c>
      <c r="F1740">
        <f ca="1"/>
        <v>0.69957785728614685</v>
      </c>
    </row>
    <row r="1741" spans="5:6" x14ac:dyDescent="0.3">
      <c r="E1741">
        <f ca="1"/>
        <v>120.31022395261954</v>
      </c>
      <c r="F1741">
        <f ca="1"/>
        <v>0.20631216541451591</v>
      </c>
    </row>
    <row r="1742" spans="5:6" x14ac:dyDescent="0.3">
      <c r="E1742">
        <f ca="1"/>
        <v>112.73436716070941</v>
      </c>
      <c r="F1742">
        <f ca="1"/>
        <v>6.0877393528186108E-2</v>
      </c>
    </row>
    <row r="1743" spans="5:6" x14ac:dyDescent="0.3">
      <c r="E1743">
        <f ca="1"/>
        <v>107.23999447745987</v>
      </c>
      <c r="F1743">
        <f ca="1"/>
        <v>1.2132047229675091E-2</v>
      </c>
    </row>
    <row r="1744" spans="5:6" x14ac:dyDescent="0.3">
      <c r="E1744">
        <f ca="1"/>
        <v>124.9091989023664</v>
      </c>
      <c r="F1744">
        <f ca="1"/>
        <v>0.32948845203748323</v>
      </c>
    </row>
    <row r="1745" spans="5:6" x14ac:dyDescent="0.3">
      <c r="E1745">
        <f ca="1"/>
        <v>138.56715664493055</v>
      </c>
      <c r="F1745">
        <f ca="1"/>
        <v>0.70649833236057558</v>
      </c>
    </row>
    <row r="1746" spans="5:6" x14ac:dyDescent="0.3">
      <c r="E1746">
        <f ca="1"/>
        <v>150.3428746274935</v>
      </c>
      <c r="F1746">
        <f ca="1"/>
        <v>0.90364097649681452</v>
      </c>
    </row>
    <row r="1747" spans="5:6" x14ac:dyDescent="0.3">
      <c r="E1747">
        <f ca="1"/>
        <v>127.34756814738424</v>
      </c>
      <c r="F1747">
        <f ca="1"/>
        <v>0.40011894700075001</v>
      </c>
    </row>
    <row r="1748" spans="5:6" x14ac:dyDescent="0.3">
      <c r="E1748">
        <f ca="1"/>
        <v>167.95816241389301</v>
      </c>
      <c r="F1748">
        <f ca="1"/>
        <v>0.99088728020861527</v>
      </c>
    </row>
    <row r="1749" spans="5:6" x14ac:dyDescent="0.3">
      <c r="E1749">
        <f ca="1"/>
        <v>132.2772103562526</v>
      </c>
      <c r="F1749">
        <f ca="1"/>
        <v>0.54330682820603715</v>
      </c>
    </row>
    <row r="1750" spans="5:6" x14ac:dyDescent="0.3">
      <c r="E1750">
        <f ca="1"/>
        <v>124.46327001872366</v>
      </c>
      <c r="F1750">
        <f ca="1"/>
        <v>0.31683594554898109</v>
      </c>
    </row>
    <row r="1751" spans="5:6" x14ac:dyDescent="0.3">
      <c r="E1751">
        <f ca="1"/>
        <v>131.07851063366499</v>
      </c>
      <c r="F1751">
        <f ca="1"/>
        <v>0.5090930491882717</v>
      </c>
    </row>
    <row r="1752" spans="5:6" x14ac:dyDescent="0.3">
      <c r="E1752">
        <f ca="1"/>
        <v>145.90792172436056</v>
      </c>
      <c r="F1752">
        <f ca="1"/>
        <v>0.84686306649195409</v>
      </c>
    </row>
    <row r="1753" spans="5:6" x14ac:dyDescent="0.3">
      <c r="E1753">
        <f ca="1"/>
        <v>128.9013210604075</v>
      </c>
      <c r="F1753">
        <f ca="1"/>
        <v>0.4456995560748247</v>
      </c>
    </row>
    <row r="1754" spans="5:6" x14ac:dyDescent="0.3">
      <c r="E1754">
        <f ca="1"/>
        <v>160.00191150369906</v>
      </c>
      <c r="F1754">
        <f ca="1"/>
        <v>0.97071673696018257</v>
      </c>
    </row>
    <row r="1755" spans="5:6" x14ac:dyDescent="0.3">
      <c r="E1755">
        <f ca="1"/>
        <v>133.08828771315467</v>
      </c>
      <c r="F1755">
        <f ca="1"/>
        <v>0.56603849836010456</v>
      </c>
    </row>
    <row r="1756" spans="5:6" x14ac:dyDescent="0.3">
      <c r="E1756">
        <f ca="1"/>
        <v>129.41823291981984</v>
      </c>
      <c r="F1756">
        <f ca="1"/>
        <v>0.46084265884212461</v>
      </c>
    </row>
    <row r="1757" spans="5:6" x14ac:dyDescent="0.3">
      <c r="E1757">
        <f ca="1"/>
        <v>151.88131859531168</v>
      </c>
      <c r="F1757">
        <f ca="1"/>
        <v>0.91895050835682546</v>
      </c>
    </row>
    <row r="1758" spans="5:6" x14ac:dyDescent="0.3">
      <c r="E1758">
        <f ca="1"/>
        <v>160.16423566103532</v>
      </c>
      <c r="F1758">
        <f ca="1"/>
        <v>0.97135794934332709</v>
      </c>
    </row>
    <row r="1759" spans="5:6" x14ac:dyDescent="0.3">
      <c r="E1759">
        <f ca="1"/>
        <v>113.182685884714</v>
      </c>
      <c r="F1759">
        <f ca="1"/>
        <v>6.6964201565901993E-2</v>
      </c>
    </row>
    <row r="1760" spans="5:6" x14ac:dyDescent="0.3">
      <c r="E1760">
        <f ca="1"/>
        <v>147.71817133748723</v>
      </c>
      <c r="F1760">
        <f ca="1"/>
        <v>0.87243554413642022</v>
      </c>
    </row>
    <row r="1761" spans="5:6" x14ac:dyDescent="0.3">
      <c r="E1761">
        <f ca="1"/>
        <v>139.35937823886582</v>
      </c>
      <c r="F1761">
        <f ca="1"/>
        <v>0.72448043707710563</v>
      </c>
    </row>
    <row r="1762" spans="5:6" x14ac:dyDescent="0.3">
      <c r="E1762">
        <f ca="1"/>
        <v>167.45231902515366</v>
      </c>
      <c r="F1762">
        <f ca="1"/>
        <v>0.9901362103333935</v>
      </c>
    </row>
    <row r="1763" spans="5:6" x14ac:dyDescent="0.3">
      <c r="E1763">
        <f ca="1"/>
        <v>121.18485239648243</v>
      </c>
      <c r="F1763">
        <f ca="1"/>
        <v>0.22823275131471665</v>
      </c>
    </row>
    <row r="1764" spans="5:6" x14ac:dyDescent="0.3">
      <c r="E1764">
        <f ca="1"/>
        <v>129.87697159678339</v>
      </c>
      <c r="F1764">
        <f ca="1"/>
        <v>0.47424578759497615</v>
      </c>
    </row>
    <row r="1765" spans="5:6" x14ac:dyDescent="0.3">
      <c r="E1765">
        <f ca="1"/>
        <v>142.10673628718297</v>
      </c>
      <c r="F1765">
        <f ca="1"/>
        <v>0.78160405320510784</v>
      </c>
    </row>
    <row r="1766" spans="5:6" x14ac:dyDescent="0.3">
      <c r="E1766">
        <f ca="1"/>
        <v>126.15392362629342</v>
      </c>
      <c r="F1766">
        <f ca="1"/>
        <v>0.3653025156388523</v>
      </c>
    </row>
    <row r="1767" spans="5:6" x14ac:dyDescent="0.3">
      <c r="E1767">
        <f ca="1"/>
        <v>115.62464477119912</v>
      </c>
      <c r="F1767">
        <f ca="1"/>
        <v>0.10593504069067028</v>
      </c>
    </row>
    <row r="1768" spans="5:6" x14ac:dyDescent="0.3">
      <c r="E1768">
        <f ca="1"/>
        <v>114.07207359522602</v>
      </c>
      <c r="F1768">
        <f ca="1"/>
        <v>8.0024231938539359E-2</v>
      </c>
    </row>
    <row r="1769" spans="5:6" x14ac:dyDescent="0.3">
      <c r="E1769">
        <f ca="1"/>
        <v>142.01055914494839</v>
      </c>
      <c r="F1769">
        <f ca="1"/>
        <v>0.77974480696963799</v>
      </c>
    </row>
    <row r="1770" spans="5:6" x14ac:dyDescent="0.3">
      <c r="E1770">
        <f ca="1"/>
        <v>118.36441124685705</v>
      </c>
      <c r="F1770">
        <f ca="1"/>
        <v>0.16087427030195056</v>
      </c>
    </row>
    <row r="1771" spans="5:6" x14ac:dyDescent="0.3">
      <c r="E1771">
        <f ca="1"/>
        <v>123.76943841364734</v>
      </c>
      <c r="F1771">
        <f ca="1"/>
        <v>0.29738463365721746</v>
      </c>
    </row>
    <row r="1772" spans="5:6" x14ac:dyDescent="0.3">
      <c r="E1772">
        <f ca="1"/>
        <v>126.01294937918462</v>
      </c>
      <c r="F1772">
        <f ca="1"/>
        <v>0.36121575115297633</v>
      </c>
    </row>
    <row r="1773" spans="5:6" x14ac:dyDescent="0.3">
      <c r="E1773">
        <f ca="1"/>
        <v>116.43522080793554</v>
      </c>
      <c r="F1773">
        <f ca="1"/>
        <v>0.12100026329081137</v>
      </c>
    </row>
    <row r="1774" spans="5:6" x14ac:dyDescent="0.3">
      <c r="E1774">
        <f ca="1"/>
        <v>155.16985797796841</v>
      </c>
      <c r="F1774">
        <f ca="1"/>
        <v>0.94518400048592222</v>
      </c>
    </row>
    <row r="1775" spans="5:6" x14ac:dyDescent="0.3">
      <c r="E1775">
        <f ca="1"/>
        <v>132.59828849932921</v>
      </c>
      <c r="F1775">
        <f ca="1"/>
        <v>0.55235050025504639</v>
      </c>
    </row>
    <row r="1776" spans="5:6" x14ac:dyDescent="0.3">
      <c r="E1776">
        <f ca="1"/>
        <v>136.21127538148943</v>
      </c>
      <c r="F1776">
        <f ca="1"/>
        <v>0.64930340625813066</v>
      </c>
    </row>
    <row r="1777" spans="5:6" x14ac:dyDescent="0.3">
      <c r="E1777">
        <f ca="1"/>
        <v>125.14291161450659</v>
      </c>
      <c r="F1777">
        <f ca="1"/>
        <v>0.33616130749156636</v>
      </c>
    </row>
    <row r="1778" spans="5:6" x14ac:dyDescent="0.3">
      <c r="E1778">
        <f ca="1"/>
        <v>113.50777981912319</v>
      </c>
      <c r="F1778">
        <f ca="1"/>
        <v>7.1586188653075977E-2</v>
      </c>
    </row>
    <row r="1779" spans="5:6" x14ac:dyDescent="0.3">
      <c r="E1779">
        <f ca="1"/>
        <v>132.53726425969481</v>
      </c>
      <c r="F1779">
        <f ca="1"/>
        <v>0.55063603027800601</v>
      </c>
    </row>
    <row r="1780" spans="5:6" x14ac:dyDescent="0.3">
      <c r="E1780">
        <f ca="1"/>
        <v>116.79777745369105</v>
      </c>
      <c r="F1780">
        <f ca="1"/>
        <v>0.1280700507126189</v>
      </c>
    </row>
    <row r="1781" spans="5:6" x14ac:dyDescent="0.3">
      <c r="E1781">
        <f ca="1"/>
        <v>125.06910202343417</v>
      </c>
      <c r="F1781">
        <f ca="1"/>
        <v>0.33405102023185229</v>
      </c>
    </row>
    <row r="1782" spans="5:6" x14ac:dyDescent="0.3">
      <c r="E1782">
        <f ca="1"/>
        <v>125.01892800581405</v>
      </c>
      <c r="F1782">
        <f ca="1"/>
        <v>0.3326180133211567</v>
      </c>
    </row>
    <row r="1783" spans="5:6" x14ac:dyDescent="0.3">
      <c r="E1783">
        <f ca="1"/>
        <v>116.70417169377735</v>
      </c>
      <c r="F1783">
        <f ca="1"/>
        <v>0.1262254342649356</v>
      </c>
    </row>
    <row r="1784" spans="5:6" x14ac:dyDescent="0.3">
      <c r="E1784">
        <f ca="1"/>
        <v>137.04997103729551</v>
      </c>
      <c r="F1784">
        <f ca="1"/>
        <v>0.67027772598882729</v>
      </c>
    </row>
    <row r="1785" spans="5:6" x14ac:dyDescent="0.3">
      <c r="E1785">
        <f ca="1"/>
        <v>125.94093239880749</v>
      </c>
      <c r="F1785">
        <f ca="1"/>
        <v>0.3591306251304105</v>
      </c>
    </row>
    <row r="1786" spans="5:6" x14ac:dyDescent="0.3">
      <c r="E1786">
        <f ca="1"/>
        <v>138.92799452086797</v>
      </c>
      <c r="F1786">
        <f ca="1"/>
        <v>0.71477010652567263</v>
      </c>
    </row>
    <row r="1787" spans="5:6" x14ac:dyDescent="0.3">
      <c r="E1787">
        <f ca="1"/>
        <v>116.1449755940328</v>
      </c>
      <c r="F1787">
        <f ca="1"/>
        <v>0.11548713541092193</v>
      </c>
    </row>
    <row r="1788" spans="5:6" x14ac:dyDescent="0.3">
      <c r="E1788">
        <f ca="1"/>
        <v>134.90443939874766</v>
      </c>
      <c r="F1788">
        <f ca="1"/>
        <v>0.61538247720570416</v>
      </c>
    </row>
    <row r="1789" spans="5:6" x14ac:dyDescent="0.3">
      <c r="E1789">
        <f ca="1"/>
        <v>141.77161737527859</v>
      </c>
      <c r="F1789">
        <f ca="1"/>
        <v>0.77508115928662535</v>
      </c>
    </row>
    <row r="1790" spans="5:6" x14ac:dyDescent="0.3">
      <c r="E1790">
        <f ca="1"/>
        <v>146.90649408405721</v>
      </c>
      <c r="F1790">
        <f ca="1"/>
        <v>0.8613941535063645</v>
      </c>
    </row>
    <row r="1791" spans="5:6" x14ac:dyDescent="0.3">
      <c r="E1791">
        <f ca="1"/>
        <v>131.31207596613643</v>
      </c>
      <c r="F1791">
        <f ca="1"/>
        <v>0.51580953649016759</v>
      </c>
    </row>
    <row r="1792" spans="5:6" x14ac:dyDescent="0.3">
      <c r="E1792">
        <f ca="1"/>
        <v>130.64077467163739</v>
      </c>
      <c r="F1792">
        <f ca="1"/>
        <v>0.49645017411194292</v>
      </c>
    </row>
    <row r="1793" spans="5:6" x14ac:dyDescent="0.3">
      <c r="E1793">
        <f ca="1"/>
        <v>143.1756984082046</v>
      </c>
      <c r="F1793">
        <f ca="1"/>
        <v>0.80157451866018015</v>
      </c>
    </row>
    <row r="1794" spans="5:6" x14ac:dyDescent="0.3">
      <c r="E1794">
        <f ca="1"/>
        <v>117.09673039284615</v>
      </c>
      <c r="F1794">
        <f ca="1"/>
        <v>0.13405042952501933</v>
      </c>
    </row>
    <row r="1795" spans="5:6" x14ac:dyDescent="0.3">
      <c r="E1795">
        <f ca="1"/>
        <v>105.97561623465826</v>
      </c>
      <c r="F1795">
        <f ca="1"/>
        <v>6.9067825385473736E-3</v>
      </c>
    </row>
    <row r="1796" spans="5:6" x14ac:dyDescent="0.3">
      <c r="E1796">
        <f ca="1"/>
        <v>113.57416321974796</v>
      </c>
      <c r="F1796">
        <f ca="1"/>
        <v>7.2551505807395111E-2</v>
      </c>
    </row>
    <row r="1797" spans="5:6" x14ac:dyDescent="0.3">
      <c r="E1797">
        <f ca="1"/>
        <v>120.9548634864345</v>
      </c>
      <c r="F1797">
        <f ca="1"/>
        <v>0.22238653457321433</v>
      </c>
    </row>
    <row r="1798" spans="5:6" x14ac:dyDescent="0.3">
      <c r="E1798">
        <f ca="1"/>
        <v>121.86215135899891</v>
      </c>
      <c r="F1798">
        <f ca="1"/>
        <v>0.24576843764916778</v>
      </c>
    </row>
    <row r="1799" spans="5:6" x14ac:dyDescent="0.3">
      <c r="E1799">
        <f ca="1"/>
        <v>120.37783057279992</v>
      </c>
      <c r="F1799">
        <f ca="1"/>
        <v>0.2079756959938015</v>
      </c>
    </row>
    <row r="1800" spans="5:6" x14ac:dyDescent="0.3">
      <c r="E1800">
        <f ca="1"/>
        <v>130.16812081716549</v>
      </c>
      <c r="F1800">
        <f ca="1"/>
        <v>0.48272855727861108</v>
      </c>
    </row>
    <row r="1801" spans="5:6" x14ac:dyDescent="0.3">
      <c r="E1801">
        <f ca="1"/>
        <v>107.27907622265828</v>
      </c>
      <c r="F1801">
        <f ca="1"/>
        <v>1.2324370914978733E-2</v>
      </c>
    </row>
    <row r="1802" spans="5:6" x14ac:dyDescent="0.3">
      <c r="E1802">
        <f ca="1"/>
        <v>133.35371358676434</v>
      </c>
      <c r="F1802">
        <f ca="1"/>
        <v>0.57339185690230776</v>
      </c>
    </row>
    <row r="1803" spans="5:6" x14ac:dyDescent="0.3">
      <c r="E1803">
        <f ca="1"/>
        <v>126.48284410368453</v>
      </c>
      <c r="F1803">
        <f ca="1"/>
        <v>0.37486184679770473</v>
      </c>
    </row>
    <row r="1804" spans="5:6" x14ac:dyDescent="0.3">
      <c r="E1804">
        <f ca="1"/>
        <v>148.66795521323212</v>
      </c>
      <c r="F1804">
        <f ca="1"/>
        <v>0.88450370200467421</v>
      </c>
    </row>
    <row r="1805" spans="5:6" x14ac:dyDescent="0.3">
      <c r="E1805">
        <f ca="1"/>
        <v>123.25722923067457</v>
      </c>
      <c r="F1805">
        <f ca="1"/>
        <v>0.28323448920215877</v>
      </c>
    </row>
    <row r="1806" spans="5:6" x14ac:dyDescent="0.3">
      <c r="E1806">
        <f ca="1"/>
        <v>123.91618895159763</v>
      </c>
      <c r="F1806">
        <f ca="1"/>
        <v>0.3014728431281255</v>
      </c>
    </row>
    <row r="1807" spans="5:6" x14ac:dyDescent="0.3">
      <c r="E1807">
        <f ca="1"/>
        <v>142.20819958022113</v>
      </c>
      <c r="F1807">
        <f ca="1"/>
        <v>0.78355432229913791</v>
      </c>
    </row>
    <row r="1808" spans="5:6" x14ac:dyDescent="0.3">
      <c r="E1808">
        <f ca="1"/>
        <v>133.49106332083252</v>
      </c>
      <c r="F1808">
        <f ca="1"/>
        <v>0.57717922478249495</v>
      </c>
    </row>
    <row r="1809" spans="5:6" x14ac:dyDescent="0.3">
      <c r="E1809">
        <f ca="1"/>
        <v>139.48098364223392</v>
      </c>
      <c r="F1809">
        <f ca="1"/>
        <v>0.72718221422104423</v>
      </c>
    </row>
    <row r="1810" spans="5:6" x14ac:dyDescent="0.3">
      <c r="E1810">
        <f ca="1"/>
        <v>116.70543568182839</v>
      </c>
      <c r="F1810">
        <f ca="1"/>
        <v>0.12625025348890828</v>
      </c>
    </row>
    <row r="1811" spans="5:6" x14ac:dyDescent="0.3">
      <c r="E1811">
        <f ca="1"/>
        <v>127.87539463570442</v>
      </c>
      <c r="F1811">
        <f ca="1"/>
        <v>0.41559340934192157</v>
      </c>
    </row>
    <row r="1812" spans="5:6" x14ac:dyDescent="0.3">
      <c r="E1812">
        <f ca="1"/>
        <v>153.36973664793021</v>
      </c>
      <c r="F1812">
        <f ca="1"/>
        <v>0.93185513816979437</v>
      </c>
    </row>
    <row r="1813" spans="5:6" x14ac:dyDescent="0.3">
      <c r="E1813">
        <f ca="1"/>
        <v>115.70650200508952</v>
      </c>
      <c r="F1813">
        <f ca="1"/>
        <v>0.10740930049588115</v>
      </c>
    </row>
    <row r="1814" spans="5:6" x14ac:dyDescent="0.3">
      <c r="E1814">
        <f ca="1"/>
        <v>124.56569799597898</v>
      </c>
      <c r="F1814">
        <f ca="1"/>
        <v>0.31973242986227857</v>
      </c>
    </row>
    <row r="1815" spans="5:6" x14ac:dyDescent="0.3">
      <c r="E1815">
        <f ca="1"/>
        <v>142.76453855782609</v>
      </c>
      <c r="F1815">
        <f ca="1"/>
        <v>0.79404398567061496</v>
      </c>
    </row>
    <row r="1816" spans="5:6" x14ac:dyDescent="0.3">
      <c r="E1816">
        <f ca="1"/>
        <v>115.85189834473073</v>
      </c>
      <c r="F1816">
        <f ca="1"/>
        <v>0.11005418913329912</v>
      </c>
    </row>
    <row r="1817" spans="5:6" x14ac:dyDescent="0.3">
      <c r="E1817">
        <f ca="1"/>
        <v>149.1676250637793</v>
      </c>
      <c r="F1817">
        <f ca="1"/>
        <v>0.89049368265913675</v>
      </c>
    </row>
    <row r="1818" spans="5:6" x14ac:dyDescent="0.3">
      <c r="E1818">
        <f ca="1"/>
        <v>135.23550201511836</v>
      </c>
      <c r="F1818">
        <f ca="1"/>
        <v>0.62411117945242855</v>
      </c>
    </row>
    <row r="1819" spans="5:6" x14ac:dyDescent="0.3">
      <c r="E1819">
        <f ca="1"/>
        <v>145.70648042672858</v>
      </c>
      <c r="F1819">
        <f ca="1"/>
        <v>0.84380274333869743</v>
      </c>
    </row>
    <row r="1820" spans="5:6" x14ac:dyDescent="0.3">
      <c r="E1820">
        <f ca="1"/>
        <v>125.55270871785677</v>
      </c>
      <c r="F1820">
        <f ca="1"/>
        <v>0.34792339861151778</v>
      </c>
    </row>
    <row r="1821" spans="5:6" x14ac:dyDescent="0.3">
      <c r="E1821">
        <f ca="1"/>
        <v>124.02308988015255</v>
      </c>
      <c r="F1821">
        <f ca="1"/>
        <v>0.30445995872801412</v>
      </c>
    </row>
    <row r="1822" spans="5:6" x14ac:dyDescent="0.3">
      <c r="E1822">
        <f ca="1"/>
        <v>143.64742765578814</v>
      </c>
      <c r="F1822">
        <f ca="1"/>
        <v>0.80998237950146157</v>
      </c>
    </row>
    <row r="1823" spans="5:6" x14ac:dyDescent="0.3">
      <c r="E1823">
        <f ca="1"/>
        <v>121.87522057027881</v>
      </c>
      <c r="F1823">
        <f ca="1"/>
        <v>0.24611130322507591</v>
      </c>
    </row>
    <row r="1824" spans="5:6" x14ac:dyDescent="0.3">
      <c r="E1824">
        <f ca="1"/>
        <v>112.56937238816946</v>
      </c>
      <c r="F1824">
        <f ca="1"/>
        <v>5.8720973373147523E-2</v>
      </c>
    </row>
    <row r="1825" spans="5:6" x14ac:dyDescent="0.3">
      <c r="E1825">
        <f ca="1"/>
        <v>143.01404324730646</v>
      </c>
      <c r="F1825">
        <f ca="1"/>
        <v>0.79863623518126792</v>
      </c>
    </row>
    <row r="1826" spans="5:6" x14ac:dyDescent="0.3">
      <c r="E1826">
        <f ca="1"/>
        <v>135.70305513206429</v>
      </c>
      <c r="F1826">
        <f ca="1"/>
        <v>0.63628446372580694</v>
      </c>
    </row>
    <row r="1827" spans="5:6" x14ac:dyDescent="0.3">
      <c r="E1827">
        <f ca="1"/>
        <v>145.41972121392178</v>
      </c>
      <c r="F1827">
        <f ca="1"/>
        <v>0.83937069952143006</v>
      </c>
    </row>
    <row r="1828" spans="5:6" x14ac:dyDescent="0.3">
      <c r="E1828">
        <f ca="1"/>
        <v>125.37109432269267</v>
      </c>
      <c r="F1828">
        <f ca="1"/>
        <v>0.3427014469938372</v>
      </c>
    </row>
    <row r="1829" spans="5:6" x14ac:dyDescent="0.3">
      <c r="E1829">
        <f ca="1"/>
        <v>142.04642942210438</v>
      </c>
      <c r="F1829">
        <f ca="1"/>
        <v>0.78043943662861803</v>
      </c>
    </row>
    <row r="1830" spans="5:6" x14ac:dyDescent="0.3">
      <c r="E1830">
        <f ca="1"/>
        <v>156.05052781108941</v>
      </c>
      <c r="F1830">
        <f ca="1"/>
        <v>0.95087594652497387</v>
      </c>
    </row>
    <row r="1831" spans="5:6" x14ac:dyDescent="0.3">
      <c r="E1831">
        <f ca="1"/>
        <v>127.63629150503895</v>
      </c>
      <c r="F1831">
        <f ca="1"/>
        <v>0.40858014052710301</v>
      </c>
    </row>
    <row r="1832" spans="5:6" x14ac:dyDescent="0.3">
      <c r="E1832">
        <f ca="1"/>
        <v>121.52492471645735</v>
      </c>
      <c r="F1832">
        <f ca="1"/>
        <v>0.23697936878784587</v>
      </c>
    </row>
    <row r="1833" spans="5:6" x14ac:dyDescent="0.3">
      <c r="E1833">
        <f ca="1"/>
        <v>152.15469674810265</v>
      </c>
      <c r="F1833">
        <f ca="1"/>
        <v>0.92145659491215404</v>
      </c>
    </row>
    <row r="1834" spans="5:6" x14ac:dyDescent="0.3">
      <c r="E1834">
        <f ca="1"/>
        <v>131.17924781965576</v>
      </c>
      <c r="F1834">
        <f ca="1"/>
        <v>0.51199254841188746</v>
      </c>
    </row>
    <row r="1835" spans="5:6" x14ac:dyDescent="0.3">
      <c r="E1835">
        <f ca="1"/>
        <v>130.82414064129449</v>
      </c>
      <c r="F1835">
        <f ca="1"/>
        <v>0.50175450320267401</v>
      </c>
    </row>
    <row r="1836" spans="5:6" x14ac:dyDescent="0.3">
      <c r="E1836">
        <f ca="1"/>
        <v>124.44748260299383</v>
      </c>
      <c r="F1836">
        <f ca="1"/>
        <v>0.31639004382644131</v>
      </c>
    </row>
    <row r="1837" spans="5:6" x14ac:dyDescent="0.3">
      <c r="E1837">
        <f ca="1"/>
        <v>128.2852921224104</v>
      </c>
      <c r="F1837">
        <f ca="1"/>
        <v>0.42762326079433577</v>
      </c>
    </row>
    <row r="1838" spans="5:6" x14ac:dyDescent="0.3">
      <c r="E1838">
        <f ca="1"/>
        <v>132.79732106419721</v>
      </c>
      <c r="F1838">
        <f ca="1"/>
        <v>0.55792753153251473</v>
      </c>
    </row>
    <row r="1839" spans="5:6" x14ac:dyDescent="0.3">
      <c r="E1839">
        <f ca="1"/>
        <v>128.87064611290768</v>
      </c>
      <c r="F1839">
        <f ca="1"/>
        <v>0.44479997777806934</v>
      </c>
    </row>
    <row r="1840" spans="5:6" x14ac:dyDescent="0.3">
      <c r="E1840">
        <f ca="1"/>
        <v>148.54297305470956</v>
      </c>
      <c r="F1840">
        <f ca="1"/>
        <v>0.88296714711070168</v>
      </c>
    </row>
    <row r="1841" spans="5:6" x14ac:dyDescent="0.3">
      <c r="E1841">
        <f ca="1"/>
        <v>119.16043306230793</v>
      </c>
      <c r="F1841">
        <f ca="1"/>
        <v>0.17887105261396896</v>
      </c>
    </row>
    <row r="1842" spans="5:6" x14ac:dyDescent="0.3">
      <c r="E1842">
        <f ca="1"/>
        <v>132.09085782960776</v>
      </c>
      <c r="F1842">
        <f ca="1"/>
        <v>0.53803265457154525</v>
      </c>
    </row>
    <row r="1843" spans="5:6" x14ac:dyDescent="0.3">
      <c r="E1843">
        <f ca="1"/>
        <v>106.7701487144532</v>
      </c>
      <c r="F1843">
        <f ca="1"/>
        <v>9.9688030928573035E-3</v>
      </c>
    </row>
    <row r="1844" spans="5:6" x14ac:dyDescent="0.3">
      <c r="E1844">
        <f ca="1"/>
        <v>134.08048449931971</v>
      </c>
      <c r="F1844">
        <f ca="1"/>
        <v>0.5932874820978018</v>
      </c>
    </row>
    <row r="1845" spans="5:6" x14ac:dyDescent="0.3">
      <c r="E1845">
        <f ca="1"/>
        <v>158.56132668822482</v>
      </c>
      <c r="F1845">
        <f ca="1"/>
        <v>0.96446790847677488</v>
      </c>
    </row>
    <row r="1846" spans="5:6" x14ac:dyDescent="0.3">
      <c r="E1846">
        <f ca="1"/>
        <v>126.29767149437356</v>
      </c>
      <c r="F1846">
        <f ca="1"/>
        <v>0.36947626466087913</v>
      </c>
    </row>
    <row r="1847" spans="5:6" x14ac:dyDescent="0.3">
      <c r="E1847">
        <f ca="1"/>
        <v>129.10144270802533</v>
      </c>
      <c r="F1847">
        <f ca="1"/>
        <v>0.45156610121675111</v>
      </c>
    </row>
    <row r="1848" spans="5:6" x14ac:dyDescent="0.3">
      <c r="E1848">
        <f ca="1"/>
        <v>128.09250757271465</v>
      </c>
      <c r="F1848">
        <f ca="1"/>
        <v>0.42196471878650477</v>
      </c>
    </row>
    <row r="1849" spans="5:6" x14ac:dyDescent="0.3">
      <c r="E1849">
        <f ca="1"/>
        <v>123.24977360726761</v>
      </c>
      <c r="F1849">
        <f ca="1"/>
        <v>0.28302995393034469</v>
      </c>
    </row>
    <row r="1850" spans="5:6" x14ac:dyDescent="0.3">
      <c r="E1850">
        <f ca="1"/>
        <v>140.77637934671057</v>
      </c>
      <c r="F1850">
        <f ca="1"/>
        <v>0.75497547661899489</v>
      </c>
    </row>
    <row r="1851" spans="5:6" x14ac:dyDescent="0.3">
      <c r="E1851">
        <f ca="1"/>
        <v>127.75165219802703</v>
      </c>
      <c r="F1851">
        <f ca="1"/>
        <v>0.4119632901530037</v>
      </c>
    </row>
    <row r="1852" spans="5:6" x14ac:dyDescent="0.3">
      <c r="E1852">
        <f ca="1"/>
        <v>120.34223740915053</v>
      </c>
      <c r="F1852">
        <f ca="1"/>
        <v>0.2070992242935692</v>
      </c>
    </row>
    <row r="1853" spans="5:6" x14ac:dyDescent="0.3">
      <c r="E1853">
        <f ca="1"/>
        <v>127.51598613093728</v>
      </c>
      <c r="F1853">
        <f ca="1"/>
        <v>0.40505334572106477</v>
      </c>
    </row>
    <row r="1854" spans="5:6" x14ac:dyDescent="0.3">
      <c r="E1854">
        <f ca="1"/>
        <v>124.51182471837566</v>
      </c>
      <c r="F1854">
        <f ca="1"/>
        <v>0.31820823674674825</v>
      </c>
    </row>
    <row r="1855" spans="5:6" x14ac:dyDescent="0.3">
      <c r="E1855">
        <f ca="1"/>
        <v>135.28183492614784</v>
      </c>
      <c r="F1855">
        <f ca="1"/>
        <v>0.62532566403597256</v>
      </c>
    </row>
    <row r="1856" spans="5:6" x14ac:dyDescent="0.3">
      <c r="E1856">
        <f ca="1"/>
        <v>146.00898589240799</v>
      </c>
      <c r="F1856">
        <f ca="1"/>
        <v>0.84838201670264746</v>
      </c>
    </row>
    <row r="1857" spans="5:6" x14ac:dyDescent="0.3">
      <c r="E1857">
        <f ca="1"/>
        <v>129.76268880483528</v>
      </c>
      <c r="F1857">
        <f ca="1"/>
        <v>0.47091068090654398</v>
      </c>
    </row>
    <row r="1858" spans="5:6" x14ac:dyDescent="0.3">
      <c r="E1858">
        <f ca="1"/>
        <v>118.41149716239602</v>
      </c>
      <c r="F1858">
        <f ca="1"/>
        <v>0.1619148009659408</v>
      </c>
    </row>
    <row r="1859" spans="5:6" x14ac:dyDescent="0.3">
      <c r="E1859">
        <f ca="1"/>
        <v>138.96575705081162</v>
      </c>
      <c r="F1859">
        <f ca="1"/>
        <v>0.71562793789749279</v>
      </c>
    </row>
    <row r="1860" spans="5:6" x14ac:dyDescent="0.3">
      <c r="E1860">
        <f ca="1"/>
        <v>143.42216384831889</v>
      </c>
      <c r="F1860">
        <f ca="1"/>
        <v>0.80599829377619647</v>
      </c>
    </row>
    <row r="1861" spans="5:6" x14ac:dyDescent="0.3">
      <c r="E1861">
        <f ca="1"/>
        <v>133.25541617186391</v>
      </c>
      <c r="F1861">
        <f ca="1"/>
        <v>0.57067383484833512</v>
      </c>
    </row>
    <row r="1862" spans="5:6" x14ac:dyDescent="0.3">
      <c r="E1862">
        <f ca="1"/>
        <v>145.92925548452234</v>
      </c>
      <c r="F1862">
        <f ca="1"/>
        <v>0.84718461615203888</v>
      </c>
    </row>
    <row r="1863" spans="5:6" x14ac:dyDescent="0.3">
      <c r="E1863">
        <f ca="1"/>
        <v>152.14828940329375</v>
      </c>
      <c r="F1863">
        <f ca="1"/>
        <v>0.92139857449846807</v>
      </c>
    </row>
    <row r="1864" spans="5:6" x14ac:dyDescent="0.3">
      <c r="E1864">
        <f ca="1"/>
        <v>131.88419404115018</v>
      </c>
      <c r="F1864">
        <f ca="1"/>
        <v>0.53216304887741783</v>
      </c>
    </row>
    <row r="1865" spans="5:6" x14ac:dyDescent="0.3">
      <c r="E1865">
        <f ca="1"/>
        <v>153.25537828385441</v>
      </c>
      <c r="F1865">
        <f ca="1"/>
        <v>0.93092655008266267</v>
      </c>
    </row>
    <row r="1866" spans="5:6" x14ac:dyDescent="0.3">
      <c r="E1866">
        <f ca="1"/>
        <v>145.31501341947617</v>
      </c>
      <c r="F1866">
        <f ca="1"/>
        <v>0.83773016091597641</v>
      </c>
    </row>
    <row r="1867" spans="5:6" x14ac:dyDescent="0.3">
      <c r="E1867">
        <f ca="1"/>
        <v>144.26793487705419</v>
      </c>
      <c r="F1867">
        <f ca="1"/>
        <v>0.82066551595205905</v>
      </c>
    </row>
    <row r="1868" spans="5:6" x14ac:dyDescent="0.3">
      <c r="E1868">
        <f ca="1"/>
        <v>147.02821536502705</v>
      </c>
      <c r="F1868">
        <f ca="1"/>
        <v>0.86309348864161217</v>
      </c>
    </row>
    <row r="1869" spans="5:6" x14ac:dyDescent="0.3">
      <c r="E1869">
        <f ca="1"/>
        <v>122.79305868496914</v>
      </c>
      <c r="F1869">
        <f ca="1"/>
        <v>0.27058404454768659</v>
      </c>
    </row>
    <row r="1870" spans="5:6" x14ac:dyDescent="0.3">
      <c r="E1870">
        <f ca="1"/>
        <v>134.25083005988964</v>
      </c>
      <c r="F1870">
        <f ca="1"/>
        <v>0.59789718519146007</v>
      </c>
    </row>
    <row r="1871" spans="5:6" x14ac:dyDescent="0.3">
      <c r="E1871">
        <f ca="1"/>
        <v>143.08728321291068</v>
      </c>
      <c r="F1871">
        <f ca="1"/>
        <v>0.79997107177293891</v>
      </c>
    </row>
    <row r="1872" spans="5:6" x14ac:dyDescent="0.3">
      <c r="E1872">
        <f ca="1"/>
        <v>129.95801410627791</v>
      </c>
      <c r="F1872">
        <f ca="1"/>
        <v>0.47660906789077906</v>
      </c>
    </row>
    <row r="1873" spans="5:6" x14ac:dyDescent="0.3">
      <c r="E1873">
        <f ca="1"/>
        <v>144.42774034072266</v>
      </c>
      <c r="F1873">
        <f ca="1"/>
        <v>0.82334784223890201</v>
      </c>
    </row>
    <row r="1874" spans="5:6" x14ac:dyDescent="0.3">
      <c r="E1874">
        <f ca="1"/>
        <v>157.97373436936812</v>
      </c>
      <c r="F1874">
        <f ca="1"/>
        <v>0.96161200654282064</v>
      </c>
    </row>
    <row r="1875" spans="5:6" x14ac:dyDescent="0.3">
      <c r="E1875">
        <f ca="1"/>
        <v>130.23642700058923</v>
      </c>
      <c r="F1875">
        <f ca="1"/>
        <v>0.48471555332427929</v>
      </c>
    </row>
    <row r="1876" spans="5:6" x14ac:dyDescent="0.3">
      <c r="E1876">
        <f ca="1"/>
        <v>141.40384654670231</v>
      </c>
      <c r="F1876">
        <f ca="1"/>
        <v>0.76777911068920646</v>
      </c>
    </row>
    <row r="1877" spans="5:6" x14ac:dyDescent="0.3">
      <c r="E1877">
        <f ca="1"/>
        <v>128.78950877363994</v>
      </c>
      <c r="F1877">
        <f ca="1"/>
        <v>0.44242015639140853</v>
      </c>
    </row>
    <row r="1878" spans="5:6" x14ac:dyDescent="0.3">
      <c r="E1878">
        <f ca="1"/>
        <v>119.67192148186221</v>
      </c>
      <c r="F1878">
        <f ca="1"/>
        <v>0.19087532118399619</v>
      </c>
    </row>
    <row r="1879" spans="5:6" x14ac:dyDescent="0.3">
      <c r="E1879">
        <f ca="1"/>
        <v>121.0201100658808</v>
      </c>
      <c r="F1879">
        <f ca="1"/>
        <v>0.22403929034406045</v>
      </c>
    </row>
    <row r="1880" spans="5:6" x14ac:dyDescent="0.3">
      <c r="E1880">
        <f ca="1"/>
        <v>126.56378429628599</v>
      </c>
      <c r="F1880">
        <f ca="1"/>
        <v>0.37721889816990117</v>
      </c>
    </row>
    <row r="1881" spans="5:6" x14ac:dyDescent="0.3">
      <c r="E1881">
        <f ca="1"/>
        <v>120.83788304108732</v>
      </c>
      <c r="F1881">
        <f ca="1"/>
        <v>0.21943494499184668</v>
      </c>
    </row>
    <row r="1882" spans="5:6" x14ac:dyDescent="0.3">
      <c r="E1882">
        <f ca="1"/>
        <v>115.81429522618008</v>
      </c>
      <c r="F1882">
        <f ca="1"/>
        <v>0.10936693771469286</v>
      </c>
    </row>
    <row r="1883" spans="5:6" x14ac:dyDescent="0.3">
      <c r="E1883">
        <f ca="1"/>
        <v>153.40327845984461</v>
      </c>
      <c r="F1883">
        <f ca="1"/>
        <v>0.93212557195241375</v>
      </c>
    </row>
    <row r="1884" spans="5:6" x14ac:dyDescent="0.3">
      <c r="E1884">
        <f ca="1"/>
        <v>117.64159745642152</v>
      </c>
      <c r="F1884">
        <f ca="1"/>
        <v>0.14529389879672894</v>
      </c>
    </row>
    <row r="1885" spans="5:6" x14ac:dyDescent="0.3">
      <c r="E1885">
        <f ca="1"/>
        <v>132.95991189294924</v>
      </c>
      <c r="F1885">
        <f ca="1"/>
        <v>0.56246620615285714</v>
      </c>
    </row>
    <row r="1886" spans="5:6" x14ac:dyDescent="0.3">
      <c r="E1886">
        <f ca="1"/>
        <v>131.73853817956586</v>
      </c>
      <c r="F1886">
        <f ca="1"/>
        <v>0.52801371265036057</v>
      </c>
    </row>
    <row r="1887" spans="5:6" x14ac:dyDescent="0.3">
      <c r="E1887">
        <f ca="1"/>
        <v>142.11314292563662</v>
      </c>
      <c r="F1887">
        <f ca="1"/>
        <v>0.78172753709054366</v>
      </c>
    </row>
    <row r="1888" spans="5:6" x14ac:dyDescent="0.3">
      <c r="E1888">
        <f ca="1"/>
        <v>126.76686089641311</v>
      </c>
      <c r="F1888">
        <f ca="1"/>
        <v>0.38313995329271933</v>
      </c>
    </row>
    <row r="1889" spans="5:6" x14ac:dyDescent="0.3">
      <c r="E1889">
        <f ca="1"/>
        <v>136.85056499613756</v>
      </c>
      <c r="F1889">
        <f ca="1"/>
        <v>0.66535016688847537</v>
      </c>
    </row>
    <row r="1890" spans="5:6" x14ac:dyDescent="0.3">
      <c r="E1890">
        <f ca="1"/>
        <v>123.41905342184376</v>
      </c>
      <c r="F1890">
        <f ca="1"/>
        <v>0.28768428560114923</v>
      </c>
    </row>
    <row r="1891" spans="5:6" x14ac:dyDescent="0.3">
      <c r="E1891">
        <f ca="1"/>
        <v>138.71000371534228</v>
      </c>
      <c r="F1891">
        <f ca="1"/>
        <v>0.70978907271539482</v>
      </c>
    </row>
    <row r="1892" spans="5:6" x14ac:dyDescent="0.3">
      <c r="E1892">
        <f ca="1"/>
        <v>156.23913404809031</v>
      </c>
      <c r="F1892">
        <f ca="1"/>
        <v>0.95202881316118715</v>
      </c>
    </row>
    <row r="1893" spans="5:6" x14ac:dyDescent="0.3">
      <c r="E1893">
        <f ca="1"/>
        <v>124.20465639724981</v>
      </c>
      <c r="F1893">
        <f ca="1"/>
        <v>0.30955033878694049</v>
      </c>
    </row>
    <row r="1894" spans="5:6" x14ac:dyDescent="0.3">
      <c r="E1894">
        <f ca="1"/>
        <v>123.457166849055</v>
      </c>
      <c r="F1894">
        <f ca="1"/>
        <v>0.28873516102294272</v>
      </c>
    </row>
    <row r="1895" spans="5:6" x14ac:dyDescent="0.3">
      <c r="E1895">
        <f ca="1"/>
        <v>114.85451512887059</v>
      </c>
      <c r="F1895">
        <f ca="1"/>
        <v>9.2591979856365914E-2</v>
      </c>
    </row>
    <row r="1896" spans="5:6" x14ac:dyDescent="0.3">
      <c r="E1896">
        <f ca="1"/>
        <v>137.60724536056173</v>
      </c>
      <c r="F1896">
        <f ca="1"/>
        <v>0.68384658979673829</v>
      </c>
    </row>
    <row r="1897" spans="5:6" x14ac:dyDescent="0.3">
      <c r="E1897">
        <f ca="1"/>
        <v>116.04568689078347</v>
      </c>
      <c r="F1897">
        <f ca="1"/>
        <v>0.11363140901151314</v>
      </c>
    </row>
    <row r="1898" spans="5:6" x14ac:dyDescent="0.3">
      <c r="E1898">
        <f ca="1"/>
        <v>153.37116848312505</v>
      </c>
      <c r="F1898">
        <f ca="1"/>
        <v>0.93186670026522056</v>
      </c>
    </row>
    <row r="1899" spans="5:6" x14ac:dyDescent="0.3">
      <c r="E1899">
        <f ca="1"/>
        <v>130.28285084399198</v>
      </c>
      <c r="F1899">
        <f ca="1"/>
        <v>0.48606527306963088</v>
      </c>
    </row>
    <row r="1900" spans="5:6" x14ac:dyDescent="0.3">
      <c r="E1900">
        <f ca="1"/>
        <v>129.93071441301421</v>
      </c>
      <c r="F1900">
        <f ca="1"/>
        <v>0.47581315200512475</v>
      </c>
    </row>
    <row r="1901" spans="5:6" x14ac:dyDescent="0.3">
      <c r="E1901">
        <f ca="1"/>
        <v>117.65866664307941</v>
      </c>
      <c r="F1901">
        <f ca="1"/>
        <v>0.14565318508169245</v>
      </c>
    </row>
    <row r="1902" spans="5:6" x14ac:dyDescent="0.3">
      <c r="E1902">
        <f ca="1"/>
        <v>129.32618818186776</v>
      </c>
      <c r="F1902">
        <f ca="1"/>
        <v>0.458148800612866</v>
      </c>
    </row>
    <row r="1903" spans="5:6" x14ac:dyDescent="0.3">
      <c r="E1903">
        <f ca="1"/>
        <v>119.10258292161802</v>
      </c>
      <c r="F1903">
        <f ca="1"/>
        <v>0.17753459569664187</v>
      </c>
    </row>
    <row r="1904" spans="5:6" x14ac:dyDescent="0.3">
      <c r="E1904">
        <f ca="1"/>
        <v>132.17172952512149</v>
      </c>
      <c r="F1904">
        <f ca="1"/>
        <v>0.5403237050349583</v>
      </c>
    </row>
    <row r="1905" spans="5:6" x14ac:dyDescent="0.3">
      <c r="E1905">
        <f ca="1"/>
        <v>118.65536435408274</v>
      </c>
      <c r="F1905">
        <f ca="1"/>
        <v>0.16735282980771715</v>
      </c>
    </row>
    <row r="1906" spans="5:6" x14ac:dyDescent="0.3">
      <c r="E1906">
        <f ca="1"/>
        <v>140.08271366466451</v>
      </c>
      <c r="F1906">
        <f ca="1"/>
        <v>0.7403184899863442</v>
      </c>
    </row>
    <row r="1907" spans="5:6" x14ac:dyDescent="0.3">
      <c r="E1907">
        <f ca="1"/>
        <v>106.50984745181259</v>
      </c>
      <c r="F1907">
        <f ca="1"/>
        <v>8.8854549045924713E-3</v>
      </c>
    </row>
    <row r="1908" spans="5:6" x14ac:dyDescent="0.3">
      <c r="E1908">
        <f ca="1"/>
        <v>147.7849304514844</v>
      </c>
      <c r="F1908">
        <f ca="1"/>
        <v>0.87331351924817135</v>
      </c>
    </row>
    <row r="1909" spans="5:6" x14ac:dyDescent="0.3">
      <c r="E1909">
        <f ca="1"/>
        <v>111.13834859037136</v>
      </c>
      <c r="F1909">
        <f ca="1"/>
        <v>4.1892963815673534E-2</v>
      </c>
    </row>
    <row r="1910" spans="5:6" x14ac:dyDescent="0.3">
      <c r="E1910">
        <f ca="1"/>
        <v>105.70015840756031</v>
      </c>
      <c r="F1910">
        <f ca="1"/>
        <v>6.0093974295276631E-3</v>
      </c>
    </row>
    <row r="1911" spans="5:6" x14ac:dyDescent="0.3">
      <c r="E1911">
        <f ca="1"/>
        <v>126.10808963368316</v>
      </c>
      <c r="F1911">
        <f ca="1"/>
        <v>0.36397309173141768</v>
      </c>
    </row>
    <row r="1912" spans="5:6" x14ac:dyDescent="0.3">
      <c r="E1912">
        <f ca="1"/>
        <v>138.10232465363481</v>
      </c>
      <c r="F1912">
        <f ca="1"/>
        <v>0.6956453171581487</v>
      </c>
    </row>
    <row r="1913" spans="5:6" x14ac:dyDescent="0.3">
      <c r="E1913">
        <f ca="1"/>
        <v>117.23773785805118</v>
      </c>
      <c r="F1913">
        <f ca="1"/>
        <v>0.1369179112360297</v>
      </c>
    </row>
    <row r="1914" spans="5:6" x14ac:dyDescent="0.3">
      <c r="E1914">
        <f ca="1"/>
        <v>130.59810861407476</v>
      </c>
      <c r="F1914">
        <f ca="1"/>
        <v>0.49521433802316062</v>
      </c>
    </row>
    <row r="1915" spans="5:6" x14ac:dyDescent="0.3">
      <c r="E1915">
        <f ca="1"/>
        <v>118.95844937616508</v>
      </c>
      <c r="F1915">
        <f ca="1"/>
        <v>0.1742239774893013</v>
      </c>
    </row>
    <row r="1916" spans="5:6" x14ac:dyDescent="0.3">
      <c r="E1916">
        <f ca="1"/>
        <v>128.18939416133432</v>
      </c>
      <c r="F1916">
        <f ca="1"/>
        <v>0.42480843367016008</v>
      </c>
    </row>
    <row r="1917" spans="5:6" x14ac:dyDescent="0.3">
      <c r="E1917">
        <f ca="1"/>
        <v>144.2837293462344</v>
      </c>
      <c r="F1917">
        <f ca="1"/>
        <v>0.82093188114137972</v>
      </c>
    </row>
    <row r="1918" spans="5:6" x14ac:dyDescent="0.3">
      <c r="E1918">
        <f ca="1"/>
        <v>157.68960363251026</v>
      </c>
      <c r="F1918">
        <f ca="1"/>
        <v>0.96016293618665927</v>
      </c>
    </row>
    <row r="1919" spans="5:6" x14ac:dyDescent="0.3">
      <c r="E1919">
        <f ca="1"/>
        <v>127.16623954495668</v>
      </c>
      <c r="F1919">
        <f ca="1"/>
        <v>0.39481073108691822</v>
      </c>
    </row>
    <row r="1920" spans="5:6" x14ac:dyDescent="0.3">
      <c r="E1920">
        <f ca="1"/>
        <v>143.48878947848516</v>
      </c>
      <c r="F1920">
        <f ca="1"/>
        <v>0.80718253463907175</v>
      </c>
    </row>
    <row r="1921" spans="5:6" x14ac:dyDescent="0.3">
      <c r="E1921">
        <f ca="1"/>
        <v>133.79213442749494</v>
      </c>
      <c r="F1921">
        <f ca="1"/>
        <v>0.58543716125757816</v>
      </c>
    </row>
    <row r="1922" spans="5:6" x14ac:dyDescent="0.3">
      <c r="E1922">
        <f ca="1"/>
        <v>153.41845390163445</v>
      </c>
      <c r="F1922">
        <f ca="1"/>
        <v>0.93224763934054145</v>
      </c>
    </row>
    <row r="1923" spans="5:6" x14ac:dyDescent="0.3">
      <c r="E1923">
        <f ca="1"/>
        <v>123.40109730650096</v>
      </c>
      <c r="F1923">
        <f ca="1"/>
        <v>0.28718956594879108</v>
      </c>
    </row>
    <row r="1924" spans="5:6" x14ac:dyDescent="0.3">
      <c r="E1924">
        <f ca="1"/>
        <v>117.28117852440732</v>
      </c>
      <c r="F1924">
        <f ca="1"/>
        <v>0.13780728918027663</v>
      </c>
    </row>
    <row r="1925" spans="5:6" x14ac:dyDescent="0.3">
      <c r="E1925">
        <f ca="1"/>
        <v>149.61413084457411</v>
      </c>
      <c r="F1925">
        <f ca="1"/>
        <v>0.89564216390712104</v>
      </c>
    </row>
    <row r="1926" spans="5:6" x14ac:dyDescent="0.3">
      <c r="E1926">
        <f ca="1"/>
        <v>129.52804703547037</v>
      </c>
      <c r="F1926">
        <f ca="1"/>
        <v>0.46405475814842001</v>
      </c>
    </row>
    <row r="1927" spans="5:6" x14ac:dyDescent="0.3">
      <c r="E1927">
        <f ca="1"/>
        <v>120.28300161432212</v>
      </c>
      <c r="F1927">
        <f ca="1"/>
        <v>0.2056438419654496</v>
      </c>
    </row>
    <row r="1928" spans="5:6" x14ac:dyDescent="0.3">
      <c r="E1928">
        <f ca="1"/>
        <v>128.02101576221543</v>
      </c>
      <c r="F1928">
        <f ca="1"/>
        <v>0.41986652759697463</v>
      </c>
    </row>
    <row r="1929" spans="5:6" x14ac:dyDescent="0.3">
      <c r="E1929">
        <f ca="1"/>
        <v>130.39838967046023</v>
      </c>
      <c r="F1929">
        <f ca="1"/>
        <v>0.48942177454344127</v>
      </c>
    </row>
    <row r="1930" spans="5:6" x14ac:dyDescent="0.3">
      <c r="E1930">
        <f ca="1"/>
        <v>127.05332225385581</v>
      </c>
      <c r="F1930">
        <f ca="1"/>
        <v>0.39150790473198693</v>
      </c>
    </row>
    <row r="1931" spans="5:6" x14ac:dyDescent="0.3">
      <c r="E1931">
        <f ca="1"/>
        <v>138.41084442939712</v>
      </c>
      <c r="F1931">
        <f ca="1"/>
        <v>0.70287332493228005</v>
      </c>
    </row>
    <row r="1932" spans="5:6" x14ac:dyDescent="0.3">
      <c r="E1932">
        <f ca="1"/>
        <v>115.80571060942916</v>
      </c>
      <c r="F1932">
        <f ca="1"/>
        <v>0.10921035578592098</v>
      </c>
    </row>
    <row r="1933" spans="5:6" x14ac:dyDescent="0.3">
      <c r="E1933">
        <f ca="1"/>
        <v>151.43468706613129</v>
      </c>
      <c r="F1933">
        <f ca="1"/>
        <v>0.9147197113116774</v>
      </c>
    </row>
    <row r="1934" spans="5:6" x14ac:dyDescent="0.3">
      <c r="E1934">
        <f ca="1"/>
        <v>119.14628263026032</v>
      </c>
      <c r="F1934">
        <f ca="1"/>
        <v>0.17854374369984805</v>
      </c>
    </row>
    <row r="1935" spans="5:6" x14ac:dyDescent="0.3">
      <c r="E1935">
        <f ca="1"/>
        <v>138.49521675266462</v>
      </c>
      <c r="F1935">
        <f ca="1"/>
        <v>0.70483310304197877</v>
      </c>
    </row>
    <row r="1936" spans="5:6" x14ac:dyDescent="0.3">
      <c r="E1936">
        <f ca="1"/>
        <v>137.83214456456085</v>
      </c>
      <c r="F1936">
        <f ca="1"/>
        <v>0.6892366416885467</v>
      </c>
    </row>
    <row r="1937" spans="5:6" x14ac:dyDescent="0.3">
      <c r="E1937">
        <f ca="1"/>
        <v>117.80388040386497</v>
      </c>
      <c r="F1937">
        <f ca="1"/>
        <v>0.14872687062815704</v>
      </c>
    </row>
    <row r="1938" spans="5:6" x14ac:dyDescent="0.3">
      <c r="E1938">
        <f ca="1"/>
        <v>144.23689458400105</v>
      </c>
      <c r="F1938">
        <f ca="1"/>
        <v>0.82014123490438351</v>
      </c>
    </row>
    <row r="1939" spans="5:6" x14ac:dyDescent="0.3">
      <c r="E1939">
        <f ca="1"/>
        <v>138.21288132744604</v>
      </c>
      <c r="F1939">
        <f ca="1"/>
        <v>0.69824655076494491</v>
      </c>
    </row>
    <row r="1940" spans="5:6" x14ac:dyDescent="0.3">
      <c r="E1940">
        <f ca="1"/>
        <v>109.66486632507683</v>
      </c>
      <c r="F1940">
        <f ca="1"/>
        <v>2.7995910435970606E-2</v>
      </c>
    </row>
    <row r="1941" spans="5:6" x14ac:dyDescent="0.3">
      <c r="E1941">
        <f ca="1"/>
        <v>127.95008728438042</v>
      </c>
      <c r="F1941">
        <f ca="1"/>
        <v>0.4177850653812456</v>
      </c>
    </row>
    <row r="1942" spans="5:6" x14ac:dyDescent="0.3">
      <c r="E1942">
        <f ca="1"/>
        <v>126.50378429491903</v>
      </c>
      <c r="F1942">
        <f ca="1"/>
        <v>0.37547147699501404</v>
      </c>
    </row>
    <row r="1943" spans="5:6" x14ac:dyDescent="0.3">
      <c r="E1943">
        <f ca="1"/>
        <v>157.89131610627507</v>
      </c>
      <c r="F1943">
        <f ca="1"/>
        <v>0.96119632775167307</v>
      </c>
    </row>
    <row r="1944" spans="5:6" x14ac:dyDescent="0.3">
      <c r="E1944">
        <f ca="1"/>
        <v>134.63837812627276</v>
      </c>
      <c r="F1944">
        <f ca="1"/>
        <v>0.60830437307048379</v>
      </c>
    </row>
    <row r="1945" spans="5:6" x14ac:dyDescent="0.3">
      <c r="E1945">
        <f ca="1"/>
        <v>112.11105187148245</v>
      </c>
      <c r="F1945">
        <f ca="1"/>
        <v>5.2966544290490969E-2</v>
      </c>
    </row>
    <row r="1946" spans="5:6" x14ac:dyDescent="0.3">
      <c r="E1946">
        <f ca="1"/>
        <v>137.20240369718621</v>
      </c>
      <c r="F1946">
        <f ca="1"/>
        <v>0.67401903411850173</v>
      </c>
    </row>
    <row r="1947" spans="5:6" x14ac:dyDescent="0.3">
      <c r="E1947">
        <f ca="1"/>
        <v>158.62796233408278</v>
      </c>
      <c r="F1947">
        <f ca="1"/>
        <v>0.96478010400208136</v>
      </c>
    </row>
    <row r="1948" spans="5:6" x14ac:dyDescent="0.3">
      <c r="E1948">
        <f ca="1"/>
        <v>139.36688773995849</v>
      </c>
      <c r="F1948">
        <f ca="1"/>
        <v>0.7246477348288578</v>
      </c>
    </row>
    <row r="1949" spans="5:6" x14ac:dyDescent="0.3">
      <c r="E1949">
        <f ca="1"/>
        <v>123.38777516105554</v>
      </c>
      <c r="F1949">
        <f ca="1"/>
        <v>0.28682267425896213</v>
      </c>
    </row>
    <row r="1950" spans="5:6" x14ac:dyDescent="0.3">
      <c r="E1950">
        <f ca="1"/>
        <v>111.29734908177474</v>
      </c>
      <c r="F1950">
        <f ca="1"/>
        <v>4.3598084120714642E-2</v>
      </c>
    </row>
    <row r="1951" spans="5:6" x14ac:dyDescent="0.3">
      <c r="E1951">
        <f ca="1"/>
        <v>133.51191856279158</v>
      </c>
      <c r="F1951">
        <f ca="1"/>
        <v>0.57775321645368316</v>
      </c>
    </row>
    <row r="1952" spans="5:6" x14ac:dyDescent="0.3">
      <c r="E1952">
        <f ca="1"/>
        <v>120.71697554770904</v>
      </c>
      <c r="F1952">
        <f ca="1"/>
        <v>0.21640015572235072</v>
      </c>
    </row>
    <row r="1953" spans="5:6" x14ac:dyDescent="0.3">
      <c r="E1953">
        <f ca="1"/>
        <v>124.52016296634731</v>
      </c>
      <c r="F1953">
        <f ca="1"/>
        <v>0.31844403561659784</v>
      </c>
    </row>
    <row r="1954" spans="5:6" x14ac:dyDescent="0.3">
      <c r="E1954">
        <f ca="1"/>
        <v>163.90201595512951</v>
      </c>
      <c r="F1954">
        <f ca="1"/>
        <v>0.98312683649222388</v>
      </c>
    </row>
    <row r="1955" spans="5:6" x14ac:dyDescent="0.3">
      <c r="E1955">
        <f ca="1"/>
        <v>123.25476683346469</v>
      </c>
      <c r="F1955">
        <f ca="1"/>
        <v>0.28316693185619668</v>
      </c>
    </row>
    <row r="1956" spans="5:6" x14ac:dyDescent="0.3">
      <c r="E1956">
        <f ca="1"/>
        <v>140.97001133898914</v>
      </c>
      <c r="F1956">
        <f ca="1"/>
        <v>0.75897288491336168</v>
      </c>
    </row>
    <row r="1957" spans="5:6" x14ac:dyDescent="0.3">
      <c r="E1957">
        <f ca="1"/>
        <v>175.10248221515451</v>
      </c>
      <c r="F1957">
        <f ca="1"/>
        <v>0.99722909561922202</v>
      </c>
    </row>
    <row r="1958" spans="5:6" x14ac:dyDescent="0.3">
      <c r="E1958">
        <f ca="1"/>
        <v>122.38787708269149</v>
      </c>
      <c r="F1958">
        <f ca="1"/>
        <v>0.2596874005680978</v>
      </c>
    </row>
    <row r="1959" spans="5:6" x14ac:dyDescent="0.3">
      <c r="E1959">
        <f ca="1"/>
        <v>144.46217433650588</v>
      </c>
      <c r="F1959">
        <f ca="1"/>
        <v>0.82392212489227123</v>
      </c>
    </row>
    <row r="1960" spans="5:6" x14ac:dyDescent="0.3">
      <c r="E1960">
        <f ca="1"/>
        <v>133.57991681982617</v>
      </c>
      <c r="F1960">
        <f ca="1"/>
        <v>0.57962270109879843</v>
      </c>
    </row>
    <row r="1961" spans="5:6" x14ac:dyDescent="0.3">
      <c r="E1961">
        <f ca="1"/>
        <v>114.92688513627242</v>
      </c>
      <c r="F1961">
        <f ca="1"/>
        <v>9.3804997123094758E-2</v>
      </c>
    </row>
    <row r="1962" spans="5:6" x14ac:dyDescent="0.3">
      <c r="E1962">
        <f ca="1"/>
        <v>113.06162591128653</v>
      </c>
      <c r="F1962">
        <f ca="1"/>
        <v>6.5287776686083987E-2</v>
      </c>
    </row>
    <row r="1963" spans="5:6" x14ac:dyDescent="0.3">
      <c r="E1963">
        <f ca="1"/>
        <v>158.65420407401092</v>
      </c>
      <c r="F1963">
        <f ca="1"/>
        <v>0.96490240912260106</v>
      </c>
    </row>
    <row r="1964" spans="5:6" x14ac:dyDescent="0.3">
      <c r="E1964">
        <f ca="1"/>
        <v>144.41345541830466</v>
      </c>
      <c r="F1964">
        <f ca="1"/>
        <v>0.8231092176930892</v>
      </c>
    </row>
    <row r="1965" spans="5:6" x14ac:dyDescent="0.3">
      <c r="E1965">
        <f ca="1"/>
        <v>131.39939878131779</v>
      </c>
      <c r="F1965">
        <f ca="1"/>
        <v>0.51831491271634977</v>
      </c>
    </row>
    <row r="1966" spans="5:6" x14ac:dyDescent="0.3">
      <c r="E1966">
        <f ca="1"/>
        <v>134.26603604352761</v>
      </c>
      <c r="F1966">
        <f ca="1"/>
        <v>0.59830764224311372</v>
      </c>
    </row>
    <row r="1967" spans="5:6" x14ac:dyDescent="0.3">
      <c r="E1967">
        <f ca="1"/>
        <v>148.84182171323516</v>
      </c>
      <c r="F1967">
        <f ca="1"/>
        <v>0.8866156602993347</v>
      </c>
    </row>
    <row r="1968" spans="5:6" x14ac:dyDescent="0.3">
      <c r="E1968">
        <f ca="1"/>
        <v>122.9495252734427</v>
      </c>
      <c r="F1968">
        <f ca="1"/>
        <v>0.27482905298524507</v>
      </c>
    </row>
    <row r="1969" spans="5:6" x14ac:dyDescent="0.3">
      <c r="E1969">
        <f ca="1"/>
        <v>124.86418991300644</v>
      </c>
      <c r="F1969">
        <f ca="1"/>
        <v>0.32820653613825779</v>
      </c>
    </row>
    <row r="1970" spans="5:6" x14ac:dyDescent="0.3">
      <c r="E1970">
        <f ca="1"/>
        <v>130.65204576328583</v>
      </c>
      <c r="F1970">
        <f ca="1"/>
        <v>0.49677654559849427</v>
      </c>
    </row>
    <row r="1971" spans="5:6" x14ac:dyDescent="0.3">
      <c r="E1971">
        <f ca="1"/>
        <v>116.57654317207164</v>
      </c>
      <c r="F1971">
        <f ca="1"/>
        <v>0.12373198187658385</v>
      </c>
    </row>
    <row r="1972" spans="5:6" x14ac:dyDescent="0.3">
      <c r="E1972">
        <f ca="1"/>
        <v>132.35602629489006</v>
      </c>
      <c r="F1972">
        <f ca="1"/>
        <v>0.54553200070257257</v>
      </c>
    </row>
    <row r="1973" spans="5:6" x14ac:dyDescent="0.3">
      <c r="E1973">
        <f ca="1"/>
        <v>121.1194611366505</v>
      </c>
      <c r="F1973">
        <f ca="1"/>
        <v>0.22656476669622694</v>
      </c>
    </row>
    <row r="1974" spans="5:6" x14ac:dyDescent="0.3">
      <c r="E1974">
        <f ca="1"/>
        <v>111.93706195217823</v>
      </c>
      <c r="F1974">
        <f ca="1"/>
        <v>5.0872476781254283E-2</v>
      </c>
    </row>
    <row r="1975" spans="5:6" x14ac:dyDescent="0.3">
      <c r="E1975">
        <f ca="1"/>
        <v>127.92117978958922</v>
      </c>
      <c r="F1975">
        <f ca="1"/>
        <v>0.4169368162129321</v>
      </c>
    </row>
    <row r="1976" spans="5:6" x14ac:dyDescent="0.3">
      <c r="E1976">
        <f ca="1"/>
        <v>138.90701929155449</v>
      </c>
      <c r="F1976">
        <f ca="1"/>
        <v>0.71429297975304218</v>
      </c>
    </row>
    <row r="1977" spans="5:6" x14ac:dyDescent="0.3">
      <c r="E1977">
        <f ca="1"/>
        <v>152.24738671897225</v>
      </c>
      <c r="F1977">
        <f ca="1"/>
        <v>0.92229210984677357</v>
      </c>
    </row>
    <row r="1978" spans="5:6" x14ac:dyDescent="0.3">
      <c r="E1978">
        <f ca="1"/>
        <v>114.91396929413682</v>
      </c>
      <c r="F1978">
        <f ca="1"/>
        <v>9.3587885797716375E-2</v>
      </c>
    </row>
    <row r="1979" spans="5:6" x14ac:dyDescent="0.3">
      <c r="E1979">
        <f ca="1"/>
        <v>136.91497934481143</v>
      </c>
      <c r="F1979">
        <f ca="1"/>
        <v>0.66694602776657397</v>
      </c>
    </row>
    <row r="1980" spans="5:6" x14ac:dyDescent="0.3">
      <c r="E1980">
        <f ca="1"/>
        <v>122.20558369317592</v>
      </c>
      <c r="F1980">
        <f ca="1"/>
        <v>0.25483209676479368</v>
      </c>
    </row>
    <row r="1981" spans="5:6" x14ac:dyDescent="0.3">
      <c r="E1981">
        <f ca="1"/>
        <v>116.92642634143729</v>
      </c>
      <c r="F1981">
        <f ca="1"/>
        <v>0.13062701390271858</v>
      </c>
    </row>
    <row r="1982" spans="5:6" x14ac:dyDescent="0.3">
      <c r="E1982">
        <f ca="1"/>
        <v>141.66938468253159</v>
      </c>
      <c r="F1982">
        <f ca="1"/>
        <v>0.77306640316082831</v>
      </c>
    </row>
    <row r="1983" spans="5:6" x14ac:dyDescent="0.3">
      <c r="E1983">
        <f ca="1"/>
        <v>129.68804152830688</v>
      </c>
      <c r="F1983">
        <f ca="1"/>
        <v>0.46873075789772289</v>
      </c>
    </row>
    <row r="1984" spans="5:6" x14ac:dyDescent="0.3">
      <c r="E1984">
        <f ca="1"/>
        <v>117.93193730987828</v>
      </c>
      <c r="F1984">
        <f ca="1"/>
        <v>0.15146265605093601</v>
      </c>
    </row>
    <row r="1985" spans="5:6" x14ac:dyDescent="0.3">
      <c r="E1985">
        <f ca="1"/>
        <v>120.8389213218249</v>
      </c>
      <c r="F1985">
        <f ca="1"/>
        <v>0.21946107618245358</v>
      </c>
    </row>
    <row r="1986" spans="5:6" x14ac:dyDescent="0.3">
      <c r="E1986">
        <f ca="1"/>
        <v>115.53118146937238</v>
      </c>
      <c r="F1986">
        <f ca="1"/>
        <v>0.10426483189905689</v>
      </c>
    </row>
    <row r="1987" spans="5:6" x14ac:dyDescent="0.3">
      <c r="E1987">
        <f ca="1"/>
        <v>141.42265952919834</v>
      </c>
      <c r="F1987">
        <f ca="1"/>
        <v>0.76815628003513048</v>
      </c>
    </row>
    <row r="1988" spans="5:6" x14ac:dyDescent="0.3">
      <c r="E1988">
        <f ca="1"/>
        <v>122.9706744710368</v>
      </c>
      <c r="F1988">
        <f ca="1"/>
        <v>0.27540437337239254</v>
      </c>
    </row>
    <row r="1989" spans="5:6" x14ac:dyDescent="0.3">
      <c r="E1989">
        <f ca="1"/>
        <v>117.73342862168352</v>
      </c>
      <c r="F1989">
        <f ca="1"/>
        <v>0.1472318276028437</v>
      </c>
    </row>
    <row r="1990" spans="5:6" x14ac:dyDescent="0.3">
      <c r="E1990">
        <f ca="1"/>
        <v>133.0733150333682</v>
      </c>
      <c r="F1990">
        <f ca="1"/>
        <v>0.56562237732042453</v>
      </c>
    </row>
    <row r="1991" spans="5:6" x14ac:dyDescent="0.3">
      <c r="E1991">
        <f ca="1"/>
        <v>122.79497790836216</v>
      </c>
      <c r="F1991">
        <f ca="1"/>
        <v>0.27063599159770324</v>
      </c>
    </row>
    <row r="1992" spans="5:6" x14ac:dyDescent="0.3">
      <c r="E1992">
        <f ca="1"/>
        <v>112.56156365978579</v>
      </c>
      <c r="F1992">
        <f ca="1"/>
        <v>5.8620030944195989E-2</v>
      </c>
    </row>
    <row r="1993" spans="5:6" x14ac:dyDescent="0.3">
      <c r="E1993">
        <f ca="1"/>
        <v>115.6403725601506</v>
      </c>
      <c r="F1993">
        <f ca="1"/>
        <v>0.10621747114254232</v>
      </c>
    </row>
    <row r="1994" spans="5:6" x14ac:dyDescent="0.3">
      <c r="E1994">
        <f ca="1"/>
        <v>135.94866582050011</v>
      </c>
      <c r="F1994">
        <f ca="1"/>
        <v>0.64260451194916945</v>
      </c>
    </row>
    <row r="1995" spans="5:6" x14ac:dyDescent="0.3">
      <c r="E1995">
        <f ca="1"/>
        <v>117.29087741006158</v>
      </c>
      <c r="F1995">
        <f ca="1"/>
        <v>0.13800624180327992</v>
      </c>
    </row>
    <row r="1996" spans="5:6" x14ac:dyDescent="0.3">
      <c r="E1996">
        <f ca="1"/>
        <v>172.39562496867057</v>
      </c>
      <c r="F1996">
        <f ca="1"/>
        <v>0.99558054644996896</v>
      </c>
    </row>
    <row r="1997" spans="5:6" x14ac:dyDescent="0.3">
      <c r="E1997">
        <f ca="1"/>
        <v>132.71791362488165</v>
      </c>
      <c r="F1997">
        <f ca="1"/>
        <v>0.55570522188661053</v>
      </c>
    </row>
    <row r="1998" spans="5:6" x14ac:dyDescent="0.3">
      <c r="E1998">
        <f ca="1"/>
        <v>148.62986410116082</v>
      </c>
      <c r="F1998">
        <f ca="1"/>
        <v>0.88403703705365677</v>
      </c>
    </row>
    <row r="1999" spans="5:6" x14ac:dyDescent="0.3">
      <c r="E1999">
        <f ca="1"/>
        <v>132.22346542395167</v>
      </c>
      <c r="F1999">
        <f ca="1"/>
        <v>0.54178758489515433</v>
      </c>
    </row>
    <row r="2000" spans="5:6" x14ac:dyDescent="0.3">
      <c r="E2000">
        <f ca="1"/>
        <v>134.85214920453907</v>
      </c>
      <c r="F2000">
        <f ca="1"/>
        <v>0.61399577218621104</v>
      </c>
    </row>
    <row r="2001" spans="5:6" x14ac:dyDescent="0.3">
      <c r="E2001">
        <f ca="1"/>
        <v>160.18532720483802</v>
      </c>
      <c r="F2001">
        <f ca="1"/>
        <v>0.97144037450896592</v>
      </c>
    </row>
    <row r="2002" spans="5:6" x14ac:dyDescent="0.3">
      <c r="E2002">
        <f ca="1"/>
        <v>134.85994580673881</v>
      </c>
      <c r="F2002">
        <f ca="1"/>
        <v>0.61420267069236578</v>
      </c>
    </row>
    <row r="2003" spans="5:6" x14ac:dyDescent="0.3">
      <c r="E2003">
        <f ca="1"/>
        <v>147.30437384639259</v>
      </c>
      <c r="F2003">
        <f ca="1"/>
        <v>0.8668916950236778</v>
      </c>
    </row>
    <row r="2004" spans="5:6" x14ac:dyDescent="0.3">
      <c r="E2004">
        <f ca="1"/>
        <v>153.26034674381575</v>
      </c>
      <c r="F2004">
        <f ca="1"/>
        <v>0.93096710544575512</v>
      </c>
    </row>
    <row r="2005" spans="5:6" x14ac:dyDescent="0.3">
      <c r="E2005">
        <f ca="1"/>
        <v>184.25788785462797</v>
      </c>
      <c r="F2005">
        <f ca="1"/>
        <v>0.99950436639811624</v>
      </c>
    </row>
    <row r="2006" spans="5:6" x14ac:dyDescent="0.3">
      <c r="E2006">
        <f ca="1"/>
        <v>131.26134813124605</v>
      </c>
      <c r="F2006">
        <f ca="1"/>
        <v>0.51435265215424053</v>
      </c>
    </row>
    <row r="2007" spans="5:6" x14ac:dyDescent="0.3">
      <c r="E2007">
        <f ca="1"/>
        <v>150.22621684612409</v>
      </c>
      <c r="F2007">
        <f ca="1"/>
        <v>0.90239367177248653</v>
      </c>
    </row>
    <row r="2008" spans="5:6" x14ac:dyDescent="0.3">
      <c r="E2008">
        <f ca="1"/>
        <v>140.39666383042834</v>
      </c>
      <c r="F2008">
        <f ca="1"/>
        <v>0.74701715520064371</v>
      </c>
    </row>
    <row r="2009" spans="5:6" x14ac:dyDescent="0.3">
      <c r="E2009">
        <f ca="1"/>
        <v>123.89516013813066</v>
      </c>
      <c r="F2009">
        <f ca="1"/>
        <v>0.30088612723926045</v>
      </c>
    </row>
    <row r="2010" spans="5:6" x14ac:dyDescent="0.3">
      <c r="E2010">
        <f ca="1"/>
        <v>164.30453912653348</v>
      </c>
      <c r="F2010">
        <f ca="1"/>
        <v>0.98409661266694681</v>
      </c>
    </row>
    <row r="2011" spans="5:6" x14ac:dyDescent="0.3">
      <c r="E2011">
        <f ca="1"/>
        <v>140.90880245857664</v>
      </c>
      <c r="F2011">
        <f ca="1"/>
        <v>0.75771372297646122</v>
      </c>
    </row>
    <row r="2012" spans="5:6" x14ac:dyDescent="0.3">
      <c r="E2012">
        <f ca="1"/>
        <v>118.23005470669219</v>
      </c>
      <c r="F2012">
        <f ca="1"/>
        <v>0.15792216293349548</v>
      </c>
    </row>
    <row r="2013" spans="5:6" x14ac:dyDescent="0.3">
      <c r="E2013">
        <f ca="1"/>
        <v>137.89551585081526</v>
      </c>
      <c r="F2013">
        <f ca="1"/>
        <v>0.69074636726620664</v>
      </c>
    </row>
    <row r="2014" spans="5:6" x14ac:dyDescent="0.3">
      <c r="E2014">
        <f ca="1"/>
        <v>146.44476098986217</v>
      </c>
      <c r="F2014">
        <f ca="1"/>
        <v>0.85480652505125132</v>
      </c>
    </row>
    <row r="2015" spans="5:6" x14ac:dyDescent="0.3">
      <c r="E2015">
        <f ca="1"/>
        <v>133.78340575503231</v>
      </c>
      <c r="F2015">
        <f ca="1"/>
        <v>0.58519861543085305</v>
      </c>
    </row>
    <row r="2016" spans="5:6" x14ac:dyDescent="0.3">
      <c r="E2016">
        <f ca="1"/>
        <v>145.0783911052178</v>
      </c>
      <c r="F2016">
        <f ca="1"/>
        <v>0.83397886681254807</v>
      </c>
    </row>
    <row r="2017" spans="5:6" x14ac:dyDescent="0.3">
      <c r="E2017">
        <f ca="1"/>
        <v>141.11146326536425</v>
      </c>
      <c r="F2017">
        <f ca="1"/>
        <v>0.76186698372922868</v>
      </c>
    </row>
    <row r="2018" spans="5:6" x14ac:dyDescent="0.3">
      <c r="E2018">
        <f ca="1"/>
        <v>120.63318109358958</v>
      </c>
      <c r="F2018">
        <f ca="1"/>
        <v>0.21430650013247443</v>
      </c>
    </row>
    <row r="2019" spans="5:6" x14ac:dyDescent="0.3">
      <c r="E2019">
        <f ca="1"/>
        <v>110.73862059823014</v>
      </c>
      <c r="F2019">
        <f ca="1"/>
        <v>3.7785356721061314E-2</v>
      </c>
    </row>
    <row r="2020" spans="5:6" x14ac:dyDescent="0.3">
      <c r="E2020">
        <f ca="1"/>
        <v>140.19011169491216</v>
      </c>
      <c r="F2020">
        <f ca="1"/>
        <v>0.74262205172259521</v>
      </c>
    </row>
    <row r="2021" spans="5:6" x14ac:dyDescent="0.3">
      <c r="E2021">
        <f ca="1"/>
        <v>134.7037212591683</v>
      </c>
      <c r="F2021">
        <f ca="1"/>
        <v>0.61004783290822706</v>
      </c>
    </row>
    <row r="2022" spans="5:6" x14ac:dyDescent="0.3">
      <c r="E2022">
        <f ca="1"/>
        <v>126.03844085093515</v>
      </c>
      <c r="F2022">
        <f ca="1"/>
        <v>0.36195424188813363</v>
      </c>
    </row>
    <row r="2023" spans="5:6" x14ac:dyDescent="0.3">
      <c r="E2023">
        <f ca="1"/>
        <v>143.41790827726007</v>
      </c>
      <c r="F2023">
        <f ca="1"/>
        <v>0.80592248503211716</v>
      </c>
    </row>
    <row r="2024" spans="5:6" x14ac:dyDescent="0.3">
      <c r="E2024">
        <f ca="1"/>
        <v>143.23622777604345</v>
      </c>
      <c r="F2024">
        <f ca="1"/>
        <v>0.80266722064205176</v>
      </c>
    </row>
    <row r="2025" spans="5:6" x14ac:dyDescent="0.3">
      <c r="E2025">
        <f ca="1"/>
        <v>142.88527692734226</v>
      </c>
      <c r="F2025">
        <f ca="1"/>
        <v>0.79627490042220628</v>
      </c>
    </row>
    <row r="2026" spans="5:6" x14ac:dyDescent="0.3">
      <c r="E2026">
        <f ca="1"/>
        <v>156.01367366608355</v>
      </c>
      <c r="F2026">
        <f ca="1"/>
        <v>0.95064800485636258</v>
      </c>
    </row>
    <row r="2027" spans="5:6" x14ac:dyDescent="0.3">
      <c r="E2027">
        <f ca="1"/>
        <v>127.45197416516065</v>
      </c>
      <c r="F2027">
        <f ca="1"/>
        <v>0.40317746903598217</v>
      </c>
    </row>
    <row r="2028" spans="5:6" x14ac:dyDescent="0.3">
      <c r="E2028">
        <f ca="1"/>
        <v>149.87829073139335</v>
      </c>
      <c r="F2028">
        <f ca="1"/>
        <v>0.89859890915676299</v>
      </c>
    </row>
    <row r="2029" spans="5:6" x14ac:dyDescent="0.3">
      <c r="E2029">
        <f ca="1"/>
        <v>125.21324067190345</v>
      </c>
      <c r="F2029">
        <f ca="1"/>
        <v>0.33817450369521795</v>
      </c>
    </row>
    <row r="2030" spans="5:6" x14ac:dyDescent="0.3">
      <c r="E2030">
        <f ca="1"/>
        <v>137.47418182283457</v>
      </c>
      <c r="F2030">
        <f ca="1"/>
        <v>0.68063406393723258</v>
      </c>
    </row>
    <row r="2031" spans="5:6" x14ac:dyDescent="0.3">
      <c r="E2031">
        <f ca="1"/>
        <v>139.61725290638014</v>
      </c>
      <c r="F2031">
        <f ca="1"/>
        <v>0.73019108356433771</v>
      </c>
    </row>
    <row r="2032" spans="5:6" x14ac:dyDescent="0.3">
      <c r="E2032">
        <f ca="1"/>
        <v>129.03166378183272</v>
      </c>
      <c r="F2032">
        <f ca="1"/>
        <v>0.44952101791559174</v>
      </c>
    </row>
    <row r="2033" spans="5:6" x14ac:dyDescent="0.3">
      <c r="E2033">
        <f ca="1"/>
        <v>129.27152820913682</v>
      </c>
      <c r="F2033">
        <f ca="1"/>
        <v>0.45654846856545461</v>
      </c>
    </row>
    <row r="2034" spans="5:6" x14ac:dyDescent="0.3">
      <c r="E2034">
        <f ca="1"/>
        <v>114.18285967799487</v>
      </c>
      <c r="F2034">
        <f ca="1"/>
        <v>8.1742595630772685E-2</v>
      </c>
    </row>
    <row r="2035" spans="5:6" x14ac:dyDescent="0.3">
      <c r="E2035">
        <f ca="1"/>
        <v>141.11698222959009</v>
      </c>
      <c r="F2035">
        <f ca="1"/>
        <v>0.76197945427756175</v>
      </c>
    </row>
    <row r="2036" spans="5:6" x14ac:dyDescent="0.3">
      <c r="E2036">
        <f ca="1"/>
        <v>119.07129510697432</v>
      </c>
      <c r="F2036">
        <f ca="1"/>
        <v>0.17681361300245646</v>
      </c>
    </row>
    <row r="2037" spans="5:6" x14ac:dyDescent="0.3">
      <c r="E2037">
        <f ca="1"/>
        <v>132.93470038051896</v>
      </c>
      <c r="F2037">
        <f ca="1"/>
        <v>0.56176347069827948</v>
      </c>
    </row>
    <row r="2038" spans="5:6" x14ac:dyDescent="0.3">
      <c r="E2038">
        <f ca="1"/>
        <v>132.35356648875523</v>
      </c>
      <c r="F2038">
        <f ca="1"/>
        <v>0.54546260443160199</v>
      </c>
    </row>
    <row r="2039" spans="5:6" x14ac:dyDescent="0.3">
      <c r="E2039">
        <f ca="1"/>
        <v>120.0819153246797</v>
      </c>
      <c r="F2039">
        <f ca="1"/>
        <v>0.20073420217060756</v>
      </c>
    </row>
    <row r="2040" spans="5:6" x14ac:dyDescent="0.3">
      <c r="E2040">
        <f ca="1"/>
        <v>121.09261253352354</v>
      </c>
      <c r="F2040">
        <f ca="1"/>
        <v>0.22588123846063324</v>
      </c>
    </row>
    <row r="2041" spans="5:6" x14ac:dyDescent="0.3">
      <c r="E2041">
        <f ca="1"/>
        <v>157.251198528299</v>
      </c>
      <c r="F2041">
        <f ca="1"/>
        <v>0.9578368046266732</v>
      </c>
    </row>
    <row r="2042" spans="5:6" x14ac:dyDescent="0.3">
      <c r="E2042">
        <f ca="1"/>
        <v>159.65862062548192</v>
      </c>
      <c r="F2042">
        <f ca="1"/>
        <v>0.96932007012734744</v>
      </c>
    </row>
    <row r="2043" spans="5:6" x14ac:dyDescent="0.3">
      <c r="E2043">
        <f ca="1"/>
        <v>117.4595050689073</v>
      </c>
      <c r="F2043">
        <f ca="1"/>
        <v>0.14148757523762168</v>
      </c>
    </row>
    <row r="2044" spans="5:6" x14ac:dyDescent="0.3">
      <c r="E2044">
        <f ca="1"/>
        <v>140.48483383654343</v>
      </c>
      <c r="F2044">
        <f ca="1"/>
        <v>0.74887912775289855</v>
      </c>
    </row>
    <row r="2045" spans="5:6" x14ac:dyDescent="0.3">
      <c r="E2045">
        <f ca="1"/>
        <v>106.36846570669834</v>
      </c>
      <c r="F2045">
        <f ca="1"/>
        <v>8.3303109610817216E-3</v>
      </c>
    </row>
    <row r="2046" spans="5:6" x14ac:dyDescent="0.3">
      <c r="E2046">
        <f ca="1"/>
        <v>145.68863801240923</v>
      </c>
      <c r="F2046">
        <f ca="1"/>
        <v>0.84352957131979101</v>
      </c>
    </row>
    <row r="2047" spans="5:6" x14ac:dyDescent="0.3">
      <c r="E2047">
        <f ca="1"/>
        <v>135.14831601481137</v>
      </c>
      <c r="F2047">
        <f ca="1"/>
        <v>0.62182107157627575</v>
      </c>
    </row>
    <row r="2048" spans="5:6" x14ac:dyDescent="0.3">
      <c r="E2048">
        <f ca="1"/>
        <v>144.42359403867414</v>
      </c>
      <c r="F2048">
        <f ca="1"/>
        <v>0.82327860292137633</v>
      </c>
    </row>
    <row r="2049" spans="5:6" x14ac:dyDescent="0.3">
      <c r="E2049">
        <f ca="1"/>
        <v>129.10765669402963</v>
      </c>
      <c r="F2049">
        <f ca="1"/>
        <v>0.45174819378200537</v>
      </c>
    </row>
    <row r="2050" spans="5:6" x14ac:dyDescent="0.3">
      <c r="E2050">
        <f ca="1"/>
        <v>140.62141033982238</v>
      </c>
      <c r="F2050">
        <f ca="1"/>
        <v>0.75174658846805853</v>
      </c>
    </row>
    <row r="2051" spans="5:6" x14ac:dyDescent="0.3">
      <c r="E2051">
        <f ca="1"/>
        <v>131.99683274705177</v>
      </c>
      <c r="F2051">
        <f ca="1"/>
        <v>0.53536480666359032</v>
      </c>
    </row>
    <row r="2052" spans="5:6" x14ac:dyDescent="0.3">
      <c r="E2052">
        <f ca="1"/>
        <v>132.30573278868033</v>
      </c>
      <c r="F2052">
        <f ca="1"/>
        <v>0.54411247082437919</v>
      </c>
    </row>
    <row r="2053" spans="5:6" x14ac:dyDescent="0.3">
      <c r="E2053">
        <f ca="1"/>
        <v>114.76035256289633</v>
      </c>
      <c r="F2053">
        <f ca="1"/>
        <v>9.1026460915926366E-2</v>
      </c>
    </row>
    <row r="2054" spans="5:6" x14ac:dyDescent="0.3">
      <c r="E2054">
        <f ca="1"/>
        <v>126.63335433322689</v>
      </c>
      <c r="F2054">
        <f ca="1"/>
        <v>0.37924619791950542</v>
      </c>
    </row>
    <row r="2055" spans="5:6" x14ac:dyDescent="0.3">
      <c r="E2055">
        <f ca="1"/>
        <v>130.91298733382175</v>
      </c>
      <c r="F2055">
        <f ca="1"/>
        <v>0.50432041535020433</v>
      </c>
    </row>
    <row r="2056" spans="5:6" x14ac:dyDescent="0.3">
      <c r="E2056">
        <f ca="1"/>
        <v>121.14752934105859</v>
      </c>
      <c r="F2056">
        <f ca="1"/>
        <v>0.22728016685263874</v>
      </c>
    </row>
    <row r="2057" spans="5:6" x14ac:dyDescent="0.3">
      <c r="E2057">
        <f ca="1"/>
        <v>140.59051642401559</v>
      </c>
      <c r="F2057">
        <f ca="1"/>
        <v>0.75109974723287398</v>
      </c>
    </row>
    <row r="2058" spans="5:6" x14ac:dyDescent="0.3">
      <c r="E2058">
        <f ca="1"/>
        <v>131.84686357687795</v>
      </c>
      <c r="F2058">
        <f ca="1"/>
        <v>0.53110056860600152</v>
      </c>
    </row>
    <row r="2059" spans="5:6" x14ac:dyDescent="0.3">
      <c r="E2059">
        <f ca="1"/>
        <v>119.706892761159</v>
      </c>
      <c r="F2059">
        <f ca="1"/>
        <v>0.1917081803923355</v>
      </c>
    </row>
    <row r="2060" spans="5:6" x14ac:dyDescent="0.3">
      <c r="E2060">
        <f ca="1"/>
        <v>127.04745162979221</v>
      </c>
      <c r="F2060">
        <f ca="1"/>
        <v>0.39133625149666229</v>
      </c>
    </row>
    <row r="2061" spans="5:6" x14ac:dyDescent="0.3">
      <c r="E2061">
        <f ca="1"/>
        <v>124.67888925881036</v>
      </c>
      <c r="F2061">
        <f ca="1"/>
        <v>0.32294018318506645</v>
      </c>
    </row>
    <row r="2062" spans="5:6" x14ac:dyDescent="0.3">
      <c r="E2062">
        <f ca="1"/>
        <v>127.36282778309345</v>
      </c>
      <c r="F2062">
        <f ca="1"/>
        <v>0.400565879586396</v>
      </c>
    </row>
    <row r="2063" spans="5:6" x14ac:dyDescent="0.3">
      <c r="E2063">
        <f ca="1"/>
        <v>118.05205064611975</v>
      </c>
      <c r="F2063">
        <f ca="1"/>
        <v>0.15405007014906769</v>
      </c>
    </row>
    <row r="2064" spans="5:6" x14ac:dyDescent="0.3">
      <c r="E2064">
        <f ca="1"/>
        <v>110.02200398646512</v>
      </c>
      <c r="F2064">
        <f ca="1"/>
        <v>3.1053639811884581E-2</v>
      </c>
    </row>
    <row r="2065" spans="5:6" x14ac:dyDescent="0.3">
      <c r="E2065">
        <f ca="1"/>
        <v>145.17949064295482</v>
      </c>
      <c r="F2065">
        <f ca="1"/>
        <v>0.83558911570077354</v>
      </c>
    </row>
    <row r="2066" spans="5:6" x14ac:dyDescent="0.3">
      <c r="E2066">
        <f ca="1"/>
        <v>135.40001479866285</v>
      </c>
      <c r="F2066">
        <f ca="1"/>
        <v>0.62841536680632704</v>
      </c>
    </row>
    <row r="2067" spans="5:6" x14ac:dyDescent="0.3">
      <c r="E2067">
        <f ca="1"/>
        <v>139.92141804142076</v>
      </c>
      <c r="F2067">
        <f ca="1"/>
        <v>0.73683545188441091</v>
      </c>
    </row>
    <row r="2068" spans="5:6" x14ac:dyDescent="0.3">
      <c r="E2068">
        <f ca="1"/>
        <v>154.34779957019987</v>
      </c>
      <c r="F2068">
        <f ca="1"/>
        <v>0.9393905195528709</v>
      </c>
    </row>
    <row r="2069" spans="5:6" x14ac:dyDescent="0.3">
      <c r="E2069">
        <f ca="1"/>
        <v>132.34241581235892</v>
      </c>
      <c r="F2069">
        <f ca="1"/>
        <v>0.545147979755779</v>
      </c>
    </row>
    <row r="2070" spans="5:6" x14ac:dyDescent="0.3">
      <c r="E2070">
        <f ca="1"/>
        <v>124.71012607205148</v>
      </c>
      <c r="F2070">
        <f ca="1"/>
        <v>0.32382665783101294</v>
      </c>
    </row>
    <row r="2071" spans="5:6" x14ac:dyDescent="0.3">
      <c r="E2071">
        <f ca="1"/>
        <v>146.31271802055571</v>
      </c>
      <c r="F2071">
        <f ca="1"/>
        <v>0.85288121206924905</v>
      </c>
    </row>
    <row r="2072" spans="5:6" x14ac:dyDescent="0.3">
      <c r="E2072">
        <f ca="1"/>
        <v>132.2072259607769</v>
      </c>
      <c r="F2072">
        <f ca="1"/>
        <v>0.54132823531015539</v>
      </c>
    </row>
    <row r="2073" spans="5:6" x14ac:dyDescent="0.3">
      <c r="E2073">
        <f ca="1"/>
        <v>122.10136706310314</v>
      </c>
      <c r="F2073">
        <f ca="1"/>
        <v>0.25206997455873292</v>
      </c>
    </row>
    <row r="2074" spans="5:6" x14ac:dyDescent="0.3">
      <c r="E2074">
        <f ca="1"/>
        <v>151.91797905024208</v>
      </c>
      <c r="F2074">
        <f ca="1"/>
        <v>0.91929022883427614</v>
      </c>
    </row>
    <row r="2075" spans="5:6" x14ac:dyDescent="0.3">
      <c r="E2075">
        <f ca="1"/>
        <v>128.30140958137758</v>
      </c>
      <c r="F2075">
        <f ca="1"/>
        <v>0.42809634891157233</v>
      </c>
    </row>
    <row r="2076" spans="5:6" x14ac:dyDescent="0.3">
      <c r="E2076">
        <f ca="1"/>
        <v>144.71599189280914</v>
      </c>
      <c r="F2076">
        <f ca="1"/>
        <v>0.82811495207107177</v>
      </c>
    </row>
    <row r="2077" spans="5:6" x14ac:dyDescent="0.3">
      <c r="E2077">
        <f ca="1"/>
        <v>150.77051540634187</v>
      </c>
      <c r="F2077">
        <f ca="1"/>
        <v>0.90810720493786534</v>
      </c>
    </row>
    <row r="2078" spans="5:6" x14ac:dyDescent="0.3">
      <c r="E2078">
        <f ca="1"/>
        <v>117.2438095471243</v>
      </c>
      <c r="F2078">
        <f ca="1"/>
        <v>0.1370420503557066</v>
      </c>
    </row>
    <row r="2079" spans="5:6" x14ac:dyDescent="0.3">
      <c r="E2079">
        <f ca="1"/>
        <v>140.24872359219995</v>
      </c>
      <c r="F2079">
        <f ca="1"/>
        <v>0.7438739327327879</v>
      </c>
    </row>
    <row r="2080" spans="5:6" x14ac:dyDescent="0.3">
      <c r="E2080">
        <f ca="1"/>
        <v>128.90806744296327</v>
      </c>
      <c r="F2080">
        <f ca="1"/>
        <v>0.44589739038801546</v>
      </c>
    </row>
    <row r="2081" spans="5:6" x14ac:dyDescent="0.3">
      <c r="E2081">
        <f ca="1"/>
        <v>150.07935594767628</v>
      </c>
      <c r="F2081">
        <f ca="1"/>
        <v>0.90080559775178459</v>
      </c>
    </row>
    <row r="2082" spans="5:6" x14ac:dyDescent="0.3">
      <c r="E2082">
        <f ca="1"/>
        <v>130.00636146153442</v>
      </c>
      <c r="F2082">
        <f ca="1"/>
        <v>0.47801818781567618</v>
      </c>
    </row>
    <row r="2083" spans="5:6" x14ac:dyDescent="0.3">
      <c r="E2083">
        <f ca="1"/>
        <v>154.38612250264805</v>
      </c>
      <c r="F2083">
        <f ca="1"/>
        <v>0.93967131352175426</v>
      </c>
    </row>
    <row r="2084" spans="5:6" x14ac:dyDescent="0.3">
      <c r="E2084">
        <f ca="1"/>
        <v>160.258908873206</v>
      </c>
      <c r="F2084">
        <f ca="1"/>
        <v>0.97172633837467393</v>
      </c>
    </row>
    <row r="2085" spans="5:6" x14ac:dyDescent="0.3">
      <c r="E2085">
        <f ca="1"/>
        <v>120.86614871860095</v>
      </c>
      <c r="F2085">
        <f ca="1"/>
        <v>0.22014675301320885</v>
      </c>
    </row>
    <row r="2086" spans="5:6" x14ac:dyDescent="0.3">
      <c r="E2086">
        <f ca="1"/>
        <v>148.25217769313883</v>
      </c>
      <c r="F2086">
        <f ca="1"/>
        <v>0.87933205309576734</v>
      </c>
    </row>
    <row r="2087" spans="5:6" x14ac:dyDescent="0.3">
      <c r="E2087">
        <f ca="1"/>
        <v>143.43644565507287</v>
      </c>
      <c r="F2087">
        <f ca="1"/>
        <v>0.80625256253618116</v>
      </c>
    </row>
    <row r="2088" spans="5:6" x14ac:dyDescent="0.3">
      <c r="E2088">
        <f ca="1"/>
        <v>118.13448841379906</v>
      </c>
      <c r="F2088">
        <f ca="1"/>
        <v>0.15583776377338787</v>
      </c>
    </row>
    <row r="2089" spans="5:6" x14ac:dyDescent="0.3">
      <c r="E2089">
        <f ca="1"/>
        <v>126.1368354460709</v>
      </c>
      <c r="F2089">
        <f ca="1"/>
        <v>0.36480678984940162</v>
      </c>
    </row>
    <row r="2090" spans="5:6" x14ac:dyDescent="0.3">
      <c r="E2090">
        <f ca="1"/>
        <v>122.46226983884027</v>
      </c>
      <c r="F2090">
        <f ca="1"/>
        <v>0.26167737865592189</v>
      </c>
    </row>
    <row r="2091" spans="5:6" x14ac:dyDescent="0.3">
      <c r="E2091">
        <f ca="1"/>
        <v>132.06496473488889</v>
      </c>
      <c r="F2091">
        <f ca="1"/>
        <v>0.5372984129474534</v>
      </c>
    </row>
    <row r="2092" spans="5:6" x14ac:dyDescent="0.3">
      <c r="E2092">
        <f ca="1"/>
        <v>116.04510501180862</v>
      </c>
      <c r="F2092">
        <f ca="1"/>
        <v>0.11362057923098812</v>
      </c>
    </row>
    <row r="2093" spans="5:6" x14ac:dyDescent="0.3">
      <c r="E2093">
        <f ca="1"/>
        <v>124.63437129885034</v>
      </c>
      <c r="F2093">
        <f ca="1"/>
        <v>0.32167772723101673</v>
      </c>
    </row>
    <row r="2094" spans="5:6" x14ac:dyDescent="0.3">
      <c r="E2094">
        <f ca="1"/>
        <v>135.15482383701334</v>
      </c>
      <c r="F2094">
        <f ca="1"/>
        <v>0.62199222655349451</v>
      </c>
    </row>
    <row r="2095" spans="5:6" x14ac:dyDescent="0.3">
      <c r="E2095">
        <f ca="1"/>
        <v>138.35970537329015</v>
      </c>
      <c r="F2095">
        <f ca="1"/>
        <v>0.70168193420045144</v>
      </c>
    </row>
    <row r="2096" spans="5:6" x14ac:dyDescent="0.3">
      <c r="E2096">
        <f ca="1"/>
        <v>142.76587268900903</v>
      </c>
      <c r="F2096">
        <f ca="1"/>
        <v>0.79406872559992969</v>
      </c>
    </row>
    <row r="2097" spans="5:6" x14ac:dyDescent="0.3">
      <c r="E2097">
        <f ca="1"/>
        <v>132.04561374411168</v>
      </c>
      <c r="F2097">
        <f ca="1"/>
        <v>0.53674946254089062</v>
      </c>
    </row>
    <row r="2098" spans="5:6" x14ac:dyDescent="0.3">
      <c r="E2098">
        <f ca="1"/>
        <v>139.70357906421981</v>
      </c>
      <c r="F2098">
        <f ca="1"/>
        <v>0.73208693022801374</v>
      </c>
    </row>
    <row r="2099" spans="5:6" x14ac:dyDescent="0.3">
      <c r="E2099">
        <f ca="1"/>
        <v>152.83119353963826</v>
      </c>
      <c r="F2099">
        <f ca="1"/>
        <v>0.92739246934334552</v>
      </c>
    </row>
    <row r="2100" spans="5:6" x14ac:dyDescent="0.3">
      <c r="E2100">
        <f ca="1"/>
        <v>132.13432195102683</v>
      </c>
      <c r="F2100">
        <f ca="1"/>
        <v>0.53926438568847956</v>
      </c>
    </row>
    <row r="2101" spans="5:6" x14ac:dyDescent="0.3">
      <c r="E2101">
        <f ca="1"/>
        <v>129.37354860197777</v>
      </c>
      <c r="F2101">
        <f ca="1"/>
        <v>0.45953505565342168</v>
      </c>
    </row>
    <row r="2102" spans="5:6" x14ac:dyDescent="0.3">
      <c r="E2102">
        <f ca="1"/>
        <v>124.28083543040097</v>
      </c>
      <c r="F2102">
        <f ca="1"/>
        <v>0.31169223869541418</v>
      </c>
    </row>
    <row r="2103" spans="5:6" x14ac:dyDescent="0.3">
      <c r="E2103">
        <f ca="1"/>
        <v>151.80317952840636</v>
      </c>
      <c r="F2103">
        <f ca="1"/>
        <v>0.91822262127892751</v>
      </c>
    </row>
    <row r="2104" spans="5:6" x14ac:dyDescent="0.3">
      <c r="E2104">
        <f ca="1"/>
        <v>125.03145685177172</v>
      </c>
      <c r="F2104">
        <f ca="1"/>
        <v>0.33297573006033909</v>
      </c>
    </row>
    <row r="2105" spans="5:6" x14ac:dyDescent="0.3">
      <c r="E2105">
        <f ca="1"/>
        <v>110.59366534716514</v>
      </c>
      <c r="F2105">
        <f ca="1"/>
        <v>3.6358630086107402E-2</v>
      </c>
    </row>
    <row r="2106" spans="5:6" x14ac:dyDescent="0.3">
      <c r="E2106">
        <f ca="1"/>
        <v>117.5595392049848</v>
      </c>
      <c r="F2106">
        <f ca="1"/>
        <v>0.1435726029063451</v>
      </c>
    </row>
    <row r="2107" spans="5:6" x14ac:dyDescent="0.3">
      <c r="E2107">
        <f ca="1"/>
        <v>123.55403578032676</v>
      </c>
      <c r="F2107">
        <f ca="1"/>
        <v>0.29141084334714584</v>
      </c>
    </row>
    <row r="2108" spans="5:6" x14ac:dyDescent="0.3">
      <c r="E2108">
        <f ca="1"/>
        <v>156.81169698899572</v>
      </c>
      <c r="F2108">
        <f ca="1"/>
        <v>0.95539144030289691</v>
      </c>
    </row>
    <row r="2109" spans="5:6" x14ac:dyDescent="0.3">
      <c r="E2109">
        <f ca="1"/>
        <v>142.04435888925263</v>
      </c>
      <c r="F2109">
        <f ca="1"/>
        <v>0.78039937961300043</v>
      </c>
    </row>
    <row r="2110" spans="5:6" x14ac:dyDescent="0.3">
      <c r="E2110">
        <f ca="1"/>
        <v>108.31841966161535</v>
      </c>
      <c r="F2110">
        <f ca="1"/>
        <v>1.8172905332983991E-2</v>
      </c>
    </row>
    <row r="2111" spans="5:6" x14ac:dyDescent="0.3">
      <c r="E2111">
        <f ca="1"/>
        <v>142.52979567909216</v>
      </c>
      <c r="F2111">
        <f ca="1"/>
        <v>0.7896600443958135</v>
      </c>
    </row>
    <row r="2112" spans="5:6" x14ac:dyDescent="0.3">
      <c r="E2112">
        <f ca="1"/>
        <v>136.93771244408413</v>
      </c>
      <c r="F2112">
        <f ca="1"/>
        <v>0.66750830544058259</v>
      </c>
    </row>
    <row r="2113" spans="5:6" x14ac:dyDescent="0.3">
      <c r="E2113">
        <f ca="1"/>
        <v>120.67140268045614</v>
      </c>
      <c r="F2113">
        <f ca="1"/>
        <v>0.21526050941403962</v>
      </c>
    </row>
    <row r="2114" spans="5:6" x14ac:dyDescent="0.3">
      <c r="E2114">
        <f ca="1"/>
        <v>144.37732376277296</v>
      </c>
      <c r="F2114">
        <f ca="1"/>
        <v>0.8225046464621999</v>
      </c>
    </row>
    <row r="2115" spans="5:6" x14ac:dyDescent="0.3">
      <c r="E2115">
        <f ca="1"/>
        <v>119.91617207055279</v>
      </c>
      <c r="F2115">
        <f ca="1"/>
        <v>0.19672391536398348</v>
      </c>
    </row>
    <row r="2116" spans="5:6" x14ac:dyDescent="0.3">
      <c r="E2116">
        <f ca="1"/>
        <v>116.51121127291525</v>
      </c>
      <c r="F2116">
        <f ca="1"/>
        <v>0.12246530234038389</v>
      </c>
    </row>
    <row r="2117" spans="5:6" x14ac:dyDescent="0.3">
      <c r="E2117">
        <f ca="1"/>
        <v>127.06298379022343</v>
      </c>
      <c r="F2117">
        <f ca="1"/>
        <v>0.39179041557723826</v>
      </c>
    </row>
    <row r="2118" spans="5:6" x14ac:dyDescent="0.3">
      <c r="E2118">
        <f ca="1"/>
        <v>168.22860051445738</v>
      </c>
      <c r="F2118">
        <f ca="1"/>
        <v>0.99126749493682897</v>
      </c>
    </row>
    <row r="2119" spans="5:6" x14ac:dyDescent="0.3">
      <c r="E2119">
        <f ca="1"/>
        <v>136.54956528801216</v>
      </c>
      <c r="F2119">
        <f ca="1"/>
        <v>0.65784156034914498</v>
      </c>
    </row>
    <row r="2120" spans="5:6" x14ac:dyDescent="0.3">
      <c r="E2120">
        <f ca="1"/>
        <v>115.29391420697982</v>
      </c>
      <c r="F2120">
        <f ca="1"/>
        <v>0.10008770531985389</v>
      </c>
    </row>
    <row r="2121" spans="5:6" x14ac:dyDescent="0.3">
      <c r="E2121">
        <f ca="1"/>
        <v>130.06919765903368</v>
      </c>
      <c r="F2121">
        <f ca="1"/>
        <v>0.47984874231921815</v>
      </c>
    </row>
    <row r="2122" spans="5:6" x14ac:dyDescent="0.3">
      <c r="E2122">
        <f ca="1"/>
        <v>152.90168852248127</v>
      </c>
      <c r="F2122">
        <f ca="1"/>
        <v>0.92798968100659684</v>
      </c>
    </row>
    <row r="2123" spans="5:6" x14ac:dyDescent="0.3">
      <c r="E2123">
        <f ca="1"/>
        <v>134.29635762140373</v>
      </c>
      <c r="F2123">
        <f ca="1"/>
        <v>0.59912560762588152</v>
      </c>
    </row>
    <row r="2124" spans="5:6" x14ac:dyDescent="0.3">
      <c r="E2124">
        <f ca="1"/>
        <v>143.05795676011513</v>
      </c>
      <c r="F2124">
        <f ca="1"/>
        <v>0.79943729972997568</v>
      </c>
    </row>
    <row r="2125" spans="5:6" x14ac:dyDescent="0.3">
      <c r="E2125">
        <f ca="1"/>
        <v>149.04468264788892</v>
      </c>
      <c r="F2125">
        <f ca="1"/>
        <v>0.88904242455589233</v>
      </c>
    </row>
    <row r="2126" spans="5:6" x14ac:dyDescent="0.3">
      <c r="E2126">
        <f ca="1"/>
        <v>124.75907477887047</v>
      </c>
      <c r="F2126">
        <f ca="1"/>
        <v>0.32521684701991838</v>
      </c>
    </row>
    <row r="2127" spans="5:6" x14ac:dyDescent="0.3">
      <c r="E2127">
        <f ca="1"/>
        <v>152.56711363576099</v>
      </c>
      <c r="F2127">
        <f ca="1"/>
        <v>0.9251197488705436</v>
      </c>
    </row>
    <row r="2128" spans="5:6" x14ac:dyDescent="0.3">
      <c r="E2128">
        <f ca="1"/>
        <v>134.73639023476107</v>
      </c>
      <c r="F2128">
        <f ca="1"/>
        <v>0.61091825214725426</v>
      </c>
    </row>
    <row r="2129" spans="5:6" x14ac:dyDescent="0.3">
      <c r="E2129">
        <f ca="1"/>
        <v>109.34979173375623</v>
      </c>
      <c r="F2129">
        <f ca="1"/>
        <v>2.5458858597439349E-2</v>
      </c>
    </row>
    <row r="2130" spans="5:6" x14ac:dyDescent="0.3">
      <c r="E2130">
        <f ca="1"/>
        <v>153.75668267101301</v>
      </c>
      <c r="F2130">
        <f ca="1"/>
        <v>0.93492240956807615</v>
      </c>
    </row>
    <row r="2131" spans="5:6" x14ac:dyDescent="0.3">
      <c r="E2131">
        <f ca="1"/>
        <v>111.96974955082197</v>
      </c>
      <c r="F2131">
        <f ca="1"/>
        <v>5.1262104050079138E-2</v>
      </c>
    </row>
    <row r="2132" spans="5:6" x14ac:dyDescent="0.3">
      <c r="E2132">
        <f ca="1"/>
        <v>129.80330582299379</v>
      </c>
      <c r="F2132">
        <f ca="1"/>
        <v>0.47209632993620954</v>
      </c>
    </row>
    <row r="2133" spans="5:6" x14ac:dyDescent="0.3">
      <c r="E2133">
        <f ca="1"/>
        <v>114.08058121489816</v>
      </c>
      <c r="F2133">
        <f ca="1"/>
        <v>8.0155473487770523E-2</v>
      </c>
    </row>
    <row r="2134" spans="5:6" x14ac:dyDescent="0.3">
      <c r="E2134">
        <f ca="1"/>
        <v>134.99875805828074</v>
      </c>
      <c r="F2134">
        <f ca="1"/>
        <v>0.61787825464424495</v>
      </c>
    </row>
    <row r="2135" spans="5:6" x14ac:dyDescent="0.3">
      <c r="E2135">
        <f ca="1"/>
        <v>145.32372368130237</v>
      </c>
      <c r="F2135">
        <f ca="1"/>
        <v>0.83786708566657797</v>
      </c>
    </row>
    <row r="2136" spans="5:6" x14ac:dyDescent="0.3">
      <c r="E2136">
        <f ca="1"/>
        <v>127.15946689344332</v>
      </c>
      <c r="F2136">
        <f ca="1"/>
        <v>0.39461256911873033</v>
      </c>
    </row>
    <row r="2137" spans="5:6" x14ac:dyDescent="0.3">
      <c r="E2137">
        <f ca="1"/>
        <v>111.70263779158594</v>
      </c>
      <c r="F2137">
        <f ca="1"/>
        <v>4.8129415185344193E-2</v>
      </c>
    </row>
    <row r="2138" spans="5:6" x14ac:dyDescent="0.3">
      <c r="E2138">
        <f ca="1"/>
        <v>125.66474792965379</v>
      </c>
      <c r="F2138">
        <f ca="1"/>
        <v>0.35115173102131148</v>
      </c>
    </row>
    <row r="2139" spans="5:6" x14ac:dyDescent="0.3">
      <c r="E2139">
        <f ca="1"/>
        <v>143.3968208508997</v>
      </c>
      <c r="F2139">
        <f ca="1"/>
        <v>0.80554653615126948</v>
      </c>
    </row>
    <row r="2140" spans="5:6" x14ac:dyDescent="0.3">
      <c r="E2140">
        <f ca="1"/>
        <v>113.78989483110701</v>
      </c>
      <c r="F2140">
        <f ca="1"/>
        <v>7.5738935058752066E-2</v>
      </c>
    </row>
    <row r="2141" spans="5:6" x14ac:dyDescent="0.3">
      <c r="E2141">
        <f ca="1"/>
        <v>130.79471348025672</v>
      </c>
      <c r="F2141">
        <f ca="1"/>
        <v>0.50090402356006525</v>
      </c>
    </row>
    <row r="2142" spans="5:6" x14ac:dyDescent="0.3">
      <c r="E2142">
        <f ca="1"/>
        <v>126.39488956864658</v>
      </c>
      <c r="F2142">
        <f ca="1"/>
        <v>0.37230254784482741</v>
      </c>
    </row>
    <row r="2143" spans="5:6" x14ac:dyDescent="0.3">
      <c r="E2143">
        <f ca="1"/>
        <v>158.92321045574042</v>
      </c>
      <c r="F2143">
        <f ca="1"/>
        <v>0.9661355143380348</v>
      </c>
    </row>
    <row r="2144" spans="5:6" x14ac:dyDescent="0.3">
      <c r="E2144">
        <f ca="1"/>
        <v>133.91337709929013</v>
      </c>
      <c r="F2144">
        <f ca="1"/>
        <v>0.5887451262315877</v>
      </c>
    </row>
    <row r="2145" spans="5:6" x14ac:dyDescent="0.3">
      <c r="E2145">
        <f ca="1"/>
        <v>135.9217977531348</v>
      </c>
      <c r="F2145">
        <f ca="1"/>
        <v>0.64191570171471923</v>
      </c>
    </row>
    <row r="2146" spans="5:6" x14ac:dyDescent="0.3">
      <c r="E2146">
        <f ca="1"/>
        <v>128.91870877055095</v>
      </c>
      <c r="F2146">
        <f ca="1"/>
        <v>0.44620943363975019</v>
      </c>
    </row>
    <row r="2147" spans="5:6" x14ac:dyDescent="0.3">
      <c r="E2147">
        <f ca="1"/>
        <v>139.77575614419885</v>
      </c>
      <c r="F2147">
        <f ca="1"/>
        <v>0.73366591539845705</v>
      </c>
    </row>
    <row r="2148" spans="5:6" x14ac:dyDescent="0.3">
      <c r="E2148">
        <f ca="1"/>
        <v>129.68746624412438</v>
      </c>
      <c r="F2148">
        <f ca="1"/>
        <v>0.46871395347969491</v>
      </c>
    </row>
    <row r="2149" spans="5:6" x14ac:dyDescent="0.3">
      <c r="E2149">
        <f ca="1"/>
        <v>131.75624275238056</v>
      </c>
      <c r="F2149">
        <f ca="1"/>
        <v>0.52851860239097026</v>
      </c>
    </row>
    <row r="2150" spans="5:6" x14ac:dyDescent="0.3">
      <c r="E2150">
        <f ca="1"/>
        <v>107.51112089892048</v>
      </c>
      <c r="F2150">
        <f ca="1"/>
        <v>1.3506446678406503E-2</v>
      </c>
    </row>
    <row r="2151" spans="5:6" x14ac:dyDescent="0.3">
      <c r="E2151">
        <f ca="1"/>
        <v>121.73706105316012</v>
      </c>
      <c r="F2151">
        <f ca="1"/>
        <v>0.24249513469310879</v>
      </c>
    </row>
    <row r="2152" spans="5:6" x14ac:dyDescent="0.3">
      <c r="E2152">
        <f ca="1"/>
        <v>142.88628982583384</v>
      </c>
      <c r="F2152">
        <f ca="1"/>
        <v>0.79629354724669321</v>
      </c>
    </row>
    <row r="2153" spans="5:6" x14ac:dyDescent="0.3">
      <c r="E2153">
        <f ca="1"/>
        <v>135.71339496556692</v>
      </c>
      <c r="F2153">
        <f ca="1"/>
        <v>0.6365515806018327</v>
      </c>
    </row>
    <row r="2154" spans="5:6" x14ac:dyDescent="0.3">
      <c r="E2154">
        <f ca="1"/>
        <v>135.52214339669351</v>
      </c>
      <c r="F2154">
        <f ca="1"/>
        <v>0.63159604932591829</v>
      </c>
    </row>
    <row r="2155" spans="5:6" x14ac:dyDescent="0.3">
      <c r="E2155">
        <f ca="1"/>
        <v>140.8161899496105</v>
      </c>
      <c r="F2155">
        <f ca="1"/>
        <v>0.75580070593449555</v>
      </c>
    </row>
    <row r="2156" spans="5:6" x14ac:dyDescent="0.3">
      <c r="E2156">
        <f ca="1"/>
        <v>120.8434313693373</v>
      </c>
      <c r="F2156">
        <f ca="1"/>
        <v>0.21957459774802901</v>
      </c>
    </row>
    <row r="2157" spans="5:6" x14ac:dyDescent="0.3">
      <c r="E2157">
        <f ca="1"/>
        <v>137.36587114263887</v>
      </c>
      <c r="F2157">
        <f ca="1"/>
        <v>0.67800637812846709</v>
      </c>
    </row>
    <row r="2158" spans="5:6" x14ac:dyDescent="0.3">
      <c r="E2158">
        <f ca="1"/>
        <v>118.01784579445457</v>
      </c>
      <c r="F2158">
        <f ca="1"/>
        <v>0.15331115501116654</v>
      </c>
    </row>
    <row r="2159" spans="5:6" x14ac:dyDescent="0.3">
      <c r="E2159">
        <f ca="1"/>
        <v>159.24450548197203</v>
      </c>
      <c r="F2159">
        <f ca="1"/>
        <v>0.9675598447649556</v>
      </c>
    </row>
    <row r="2160" spans="5:6" x14ac:dyDescent="0.3">
      <c r="E2160">
        <f ca="1"/>
        <v>129.30353981624907</v>
      </c>
      <c r="F2160">
        <f ca="1"/>
        <v>0.45748575584414208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maxwell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2022-02-13T05:04:03Z</dcterms:created>
  <dcterms:modified xsi:type="dcterms:W3CDTF">2023-06-06T15:12:28Z</dcterms:modified>
</cp:coreProperties>
</file>