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4AB5745C-846F-4F90-9A3C-84C9AB006E86}" xr6:coauthVersionLast="47" xr6:coauthVersionMax="47" xr10:uidLastSave="{00000000-0000-0000-0000-000000000000}"/>
  <bookViews>
    <workbookView xWindow="5736" yWindow="3348" windowWidth="17304" windowHeight="8892" xr2:uid="{00000000-000D-0000-FFFF-FFFF00000000}"/>
  </bookViews>
  <sheets>
    <sheet name="pareto kind 2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'pareto kind 2'!$F$3:$F$2160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9" i="2"/>
  <c r="E3" i="2"/>
  <c r="F3" i="2" s="1"/>
  <c r="M5" i="2" l="1"/>
  <c r="M6" i="2"/>
  <c r="M7" i="2"/>
  <c r="M4" i="2"/>
  <c r="J3" i="2" s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J4" i="2"/>
  <c r="J5" i="2" s="1"/>
  <c r="I3" i="2"/>
  <c r="I8" i="2"/>
  <c r="M11" i="2"/>
  <c r="M13" i="2"/>
  <c r="J7" i="2" s="1"/>
  <c r="M12" i="2"/>
  <c r="I5" i="2"/>
  <c r="I12" i="2"/>
  <c r="I15" i="2"/>
  <c r="I14" i="2"/>
  <c r="I6" i="2"/>
  <c r="I13" i="2"/>
  <c r="I4" i="2"/>
  <c r="J6" i="2" l="1"/>
  <c r="I19" i="2"/>
  <c r="I20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<sst xmlns="http://schemas.openxmlformats.org/spreadsheetml/2006/main" count="50" uniqueCount="35">
  <si>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</si>
  <si>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</si>
  <si>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</si>
  <si>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</si>
  <si>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</si>
  <si>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</si>
  <si>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</si>
  <si>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xm</t>
  </si>
  <si>
    <t>media</t>
  </si>
  <si>
    <t>r</t>
  </si>
  <si>
    <t>E[r]</t>
  </si>
  <si>
    <t>alpha</t>
  </si>
  <si>
    <t>varianza</t>
  </si>
  <si>
    <t>desviación</t>
  </si>
  <si>
    <t>asimetria</t>
  </si>
  <si>
    <t>curtosis</t>
  </si>
  <si>
    <t>Momentos no centrados</t>
  </si>
  <si>
    <t>Momentos centrados teoricos</t>
  </si>
  <si>
    <t>Momentos centrados</t>
  </si>
  <si>
    <t>mediana</t>
  </si>
  <si>
    <t>moda</t>
  </si>
  <si>
    <t>alpha&gt;1</t>
  </si>
  <si>
    <t>alpha&gt;3</t>
  </si>
  <si>
    <t>alpha&gt;2</t>
  </si>
  <si>
    <t>alpha&gt;4</t>
  </si>
  <si>
    <t>E[x1]</t>
  </si>
  <si>
    <t>E[x2]</t>
  </si>
  <si>
    <t>E[x3]</t>
  </si>
  <si>
    <t>E[x4]</t>
  </si>
  <si>
    <t>µ1</t>
  </si>
  <si>
    <t>µ2</t>
  </si>
  <si>
    <t>µ3</t>
  </si>
  <si>
    <t>µ4</t>
  </si>
  <si>
    <t>Momentos no centrados teoricos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</si>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</sst>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C468894-3A06-4260-B9B8-E24CA48855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12</xdr:row>
      <xdr:rowOff>99484</xdr:rowOff>
    </xdr:from>
    <xdr:to>
      <xdr:col>13</xdr:col>
      <xdr:colOff>550334</xdr:colOff>
      <xdr:row>26</xdr:row>
      <xdr:rowOff>175684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C7BBEFF-CBAF-4020-97AE-0D2B6E29A8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5060" y="2294044"/>
              <a:ext cx="4687994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5.33203125" style="2" customWidth="1"/>
    <col min="13" max="13" width="17.66406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4" t="s">
        <v>33</v>
      </c>
      <c r="M2" s="5"/>
    </row>
    <row r="3" spans="2:13" x14ac:dyDescent="0.3">
      <c r="B3" s="3" t="s">
        <v>7</v>
      </c>
      <c r="C3" s="3">
        <v>32</v>
      </c>
      <c r="E3" s="3">
        <f ca="1">RAND()</f>
        <v>0.52564588344880314</v>
      </c>
      <c r="F3" s="3">
        <f ca="1">$C$5+$C$3/((1-E3)^(1/$C$4))-$C$3</f>
        <v>20.597625098829617</v>
      </c>
      <c r="H3" s="3" t="s">
        <v>8</v>
      </c>
      <c r="I3" s="3">
        <f ca="1">AVERAGE(F3:F2160)</f>
        <v>22.322737599217785</v>
      </c>
      <c r="J3" s="3">
        <f>M4+C5</f>
        <v>22.333333333333332</v>
      </c>
      <c r="K3" s="2" t="s">
        <v>21</v>
      </c>
      <c r="L3" s="1" t="s">
        <v>9</v>
      </c>
      <c r="M3" s="1" t="s">
        <v>10</v>
      </c>
    </row>
    <row r="4" spans="2:13" x14ac:dyDescent="0.3">
      <c r="B4" s="3" t="s">
        <v>11</v>
      </c>
      <c r="C4" s="3">
        <v>7</v>
      </c>
      <c r="E4" s="3">
        <f t="shared" ref="E4:E67" ca="1" si="0">RAND()</f>
        <v>0.40649296943192792</v>
      </c>
      <c r="F4" s="3">
        <f t="shared" ref="F4:F67" ca="1" si="1">$C$5+$C$3/((1-E4)^(1/$C$4))-$C$3</f>
        <v>19.476066638035647</v>
      </c>
      <c r="H4" s="3" t="s">
        <v>12</v>
      </c>
      <c r="I4" s="3">
        <f ca="1">_xlfn.VAR.S(F3:F2160)</f>
        <v>39.308591137590739</v>
      </c>
      <c r="J4" s="3">
        <f>M5-M4^2</f>
        <v>39.822222222222223</v>
      </c>
      <c r="K4" s="2" t="s">
        <v>23</v>
      </c>
      <c r="L4" s="3">
        <v>1</v>
      </c>
      <c r="M4" s="3">
        <f>($C$3^L4*_xlfn.GAMMA($C$4-L4)*_xlfn.GAMMA(1+L4))/(_xlfn.GAMMA($C$4))</f>
        <v>5.333333333333333</v>
      </c>
    </row>
    <row r="5" spans="2:13" x14ac:dyDescent="0.3">
      <c r="B5" s="3" t="s">
        <v>34</v>
      </c>
      <c r="C5" s="3">
        <v>17</v>
      </c>
      <c r="E5" s="3">
        <f t="shared" ca="1" si="0"/>
        <v>0.88480770004682052</v>
      </c>
      <c r="F5" s="3">
        <f t="shared" ca="1" si="1"/>
        <v>28.574492997827093</v>
      </c>
      <c r="H5" s="3" t="s">
        <v>13</v>
      </c>
      <c r="I5" s="3">
        <f ca="1">_xlfn.STDEV.S(F3:F2160)</f>
        <v>6.2696563811416919</v>
      </c>
      <c r="J5" s="3">
        <f>SQRT(J4)</f>
        <v>6.3104851019729242</v>
      </c>
      <c r="K5" s="2" t="s">
        <v>22</v>
      </c>
      <c r="L5" s="3">
        <v>2</v>
      </c>
      <c r="M5" s="3">
        <f t="shared" ref="M5:M7" si="2">($C$3^L5*_xlfn.GAMMA($C$4-L5)*_xlfn.GAMMA(1+L5))/(_xlfn.GAMMA($C$4))</f>
        <v>68.266666666666666</v>
      </c>
    </row>
    <row r="6" spans="2:13" x14ac:dyDescent="0.3">
      <c r="E6" s="3">
        <f t="shared" ca="1" si="0"/>
        <v>0.90932674659788659</v>
      </c>
      <c r="F6" s="3">
        <f t="shared" ca="1" si="1"/>
        <v>30.090133522913064</v>
      </c>
      <c r="H6" s="3" t="s">
        <v>14</v>
      </c>
      <c r="I6" s="3">
        <f ca="1">SKEW(F3:F2160)</f>
        <v>4.2068227637227738</v>
      </c>
      <c r="J6" s="3">
        <f>M12/(J5^3)</f>
        <v>3.3806170189140659</v>
      </c>
      <c r="K6" s="2" t="s">
        <v>22</v>
      </c>
      <c r="L6" s="3">
        <v>3</v>
      </c>
      <c r="M6" s="3">
        <f t="shared" si="2"/>
        <v>1638.4</v>
      </c>
    </row>
    <row r="7" spans="2:13" x14ac:dyDescent="0.3">
      <c r="E7" s="3">
        <f t="shared" ca="1" si="0"/>
        <v>0.86338930698660266</v>
      </c>
      <c r="F7" s="3">
        <f t="shared" ca="1" si="1"/>
        <v>27.525767928165088</v>
      </c>
      <c r="H7" s="3" t="s">
        <v>15</v>
      </c>
      <c r="I7" s="3">
        <f ca="1">I21/(I5^4)</f>
        <v>42.766228164989627</v>
      </c>
      <c r="J7" s="3">
        <f>M13/(J5^4)</f>
        <v>27.857142857142843</v>
      </c>
      <c r="K7" s="2" t="s">
        <v>24</v>
      </c>
      <c r="L7" s="3">
        <v>4</v>
      </c>
      <c r="M7" s="3">
        <f t="shared" si="2"/>
        <v>69905.066666666666</v>
      </c>
    </row>
    <row r="8" spans="2:13" x14ac:dyDescent="0.3">
      <c r="E8" s="3">
        <f t="shared" ca="1" si="0"/>
        <v>0.986459372180852</v>
      </c>
      <c r="F8" s="3">
        <f t="shared" ca="1" si="1"/>
        <v>44.1641624710835</v>
      </c>
      <c r="H8" s="3" t="s">
        <v>19</v>
      </c>
      <c r="I8" s="3">
        <f ca="1">MEDIAN(F3:F2160)</f>
        <v>20.470435927769728</v>
      </c>
      <c r="J8" s="3">
        <f>C5+$C$3/((0.5)^(1/$C$4))-$C$3</f>
        <v>20.330864437561992</v>
      </c>
    </row>
    <row r="9" spans="2:13" x14ac:dyDescent="0.3">
      <c r="E9" s="3">
        <f t="shared" ca="1" si="0"/>
        <v>0.48904350463573532</v>
      </c>
      <c r="F9" s="3">
        <f t="shared" ca="1" si="1"/>
        <v>20.221627336425769</v>
      </c>
      <c r="H9" s="3" t="s">
        <v>20</v>
      </c>
      <c r="I9" s="3" cm="1">
        <f t="array" aca="1" ref="I9" ca="1">_xlfn.XLOOKUP(MAX(_xlfn.ANCHORARRAY(PDF!F3)),_xlfn.ANCHORARRAY(PDF!F3),_xlfn.ANCHORARRAY(PDF!E3))</f>
        <v>17.0003397994304</v>
      </c>
      <c r="J9" s="3">
        <f>C5</f>
        <v>17</v>
      </c>
      <c r="L9" s="6" t="s">
        <v>17</v>
      </c>
      <c r="M9" s="6"/>
    </row>
    <row r="10" spans="2:13" x14ac:dyDescent="0.3">
      <c r="E10" s="3">
        <f t="shared" ca="1" si="0"/>
        <v>0.39799669918239333</v>
      </c>
      <c r="F10" s="3">
        <f t="shared" ca="1" si="1"/>
        <v>19.406132196839074</v>
      </c>
      <c r="J10"/>
      <c r="L10" s="3" t="s">
        <v>29</v>
      </c>
      <c r="M10" s="3">
        <v>0</v>
      </c>
    </row>
    <row r="11" spans="2:13" x14ac:dyDescent="0.3">
      <c r="E11" s="3">
        <f t="shared" ca="1" si="0"/>
        <v>0.8106213318429305</v>
      </c>
      <c r="F11" s="3">
        <f t="shared" ca="1" si="1"/>
        <v>25.58713524000882</v>
      </c>
      <c r="H11" s="6" t="s">
        <v>16</v>
      </c>
      <c r="I11" s="6"/>
      <c r="L11" s="3" t="s">
        <v>30</v>
      </c>
      <c r="M11" s="3">
        <f>M5-M4^2</f>
        <v>39.822222222222223</v>
      </c>
    </row>
    <row r="12" spans="2:13" x14ac:dyDescent="0.3">
      <c r="E12" s="3">
        <f t="shared" ca="1" si="0"/>
        <v>0.86309906177941009</v>
      </c>
      <c r="F12" s="3">
        <f t="shared" ca="1" si="1"/>
        <v>27.512876301959238</v>
      </c>
      <c r="H12" s="3" t="s">
        <v>25</v>
      </c>
      <c r="I12" s="3">
        <f ca="1">SUMPRODUCT(F3:F2160)/COUNT(F3:F2160)</f>
        <v>22.322737599217785</v>
      </c>
      <c r="L12" s="3" t="s">
        <v>31</v>
      </c>
      <c r="M12" s="3">
        <f>M6-3*M4*M5+2*M4^3</f>
        <v>849.54074074074083</v>
      </c>
    </row>
    <row r="13" spans="2:13" x14ac:dyDescent="0.3">
      <c r="E13" s="3">
        <f t="shared" ca="1" si="0"/>
        <v>0.54166292056520304</v>
      </c>
      <c r="F13" s="3">
        <f t="shared" ca="1" si="1"/>
        <v>20.7727330906772</v>
      </c>
      <c r="H13" s="3" t="s">
        <v>26</v>
      </c>
      <c r="I13" s="3">
        <f ca="1">SUMPRODUCT(F3:F2160,F3:F2160)/COUNT(F3:F2160)</f>
        <v>537.59498977329179</v>
      </c>
      <c r="L13" s="3" t="s">
        <v>32</v>
      </c>
      <c r="M13" s="3">
        <f>M7-4*M4*M6+6*(M4^2)*M5-3*(M4^4)</f>
        <v>44176.118518518517</v>
      </c>
    </row>
    <row r="14" spans="2:13" x14ac:dyDescent="0.3">
      <c r="E14" s="3">
        <f t="shared" ca="1" si="0"/>
        <v>0.26950534378111757</v>
      </c>
      <c r="F14" s="3">
        <f t="shared" ca="1" si="1"/>
        <v>18.468269531417967</v>
      </c>
      <c r="H14" s="3" t="s">
        <v>27</v>
      </c>
      <c r="I14" s="3">
        <f ca="1">SUMPRODUCT(F3:F2160,F3:F2160,F3:F2160)/COUNT(F3:F2160)</f>
        <v>14790.065722586338</v>
      </c>
    </row>
    <row r="15" spans="2:13" x14ac:dyDescent="0.3">
      <c r="E15" s="3">
        <f t="shared" ca="1" si="0"/>
        <v>0.91323378601863625</v>
      </c>
      <c r="F15" s="3">
        <f t="shared" ca="1" si="1"/>
        <v>30.374742299501783</v>
      </c>
      <c r="H15" s="3" t="s">
        <v>28</v>
      </c>
      <c r="I15" s="3">
        <f ca="1">SUMPRODUCT(F3:F2160,F3:F2160,F3:F2160,F3:F2160)/COUNT(F3:F2160)</f>
        <v>524305.99998141115</v>
      </c>
    </row>
    <row r="16" spans="2:13" x14ac:dyDescent="0.3">
      <c r="E16" s="3">
        <f t="shared" ca="1" si="0"/>
        <v>6.0285319794135428E-2</v>
      </c>
      <c r="F16" s="3">
        <f t="shared" ca="1" si="1"/>
        <v>17.285512959861201</v>
      </c>
    </row>
    <row r="17" spans="5:9" x14ac:dyDescent="0.3">
      <c r="E17" s="3">
        <f t="shared" ca="1" si="0"/>
        <v>0.81217525324218964</v>
      </c>
      <c r="F17" s="3">
        <f t="shared" ca="1" si="1"/>
        <v>25.634935675877514</v>
      </c>
      <c r="H17" s="6" t="s">
        <v>18</v>
      </c>
      <c r="I17" s="6"/>
    </row>
    <row r="18" spans="5:9" x14ac:dyDescent="0.3">
      <c r="E18" s="3">
        <f t="shared" ca="1" si="0"/>
        <v>0.39805548651871392</v>
      </c>
      <c r="F18" s="3">
        <f t="shared" ca="1" si="1"/>
        <v>19.40661220316295</v>
      </c>
      <c r="H18" s="3" t="s">
        <v>29</v>
      </c>
      <c r="I18" s="3">
        <v>0</v>
      </c>
    </row>
    <row r="19" spans="5:9" x14ac:dyDescent="0.3">
      <c r="E19" s="3">
        <f t="shared" ca="1" si="0"/>
        <v>0.45635618517551657</v>
      </c>
      <c r="F19" s="3">
        <f t="shared" ca="1" si="1"/>
        <v>19.910992807190738</v>
      </c>
      <c r="H19" s="3" t="s">
        <v>30</v>
      </c>
      <c r="I19" s="3">
        <f ca="1">I13-I12^2</f>
        <v>39.29037584976038</v>
      </c>
    </row>
    <row r="20" spans="5:9" x14ac:dyDescent="0.3">
      <c r="E20" s="3">
        <f t="shared" ca="1" si="0"/>
        <v>9.9171191485709409E-2</v>
      </c>
      <c r="F20" s="3">
        <f t="shared" ca="1" si="1"/>
        <v>17.481019672798027</v>
      </c>
      <c r="H20" s="3" t="s">
        <v>31</v>
      </c>
      <c r="I20" s="3">
        <f ca="1">I14-3*I12*I13+2*I12^3</f>
        <v>1035.3363306852916</v>
      </c>
    </row>
    <row r="21" spans="5:9" x14ac:dyDescent="0.3">
      <c r="E21" s="3">
        <f t="shared" ca="1" si="0"/>
        <v>0.39674727192234982</v>
      </c>
      <c r="F21" s="3">
        <f t="shared" ca="1" si="1"/>
        <v>19.395943108790171</v>
      </c>
      <c r="H21" s="3" t="s">
        <v>32</v>
      </c>
      <c r="I21" s="3">
        <f ca="1">I15-4*I12*I14+6*(I12^2)*I13-3*(I12^4)</f>
        <v>66080.893364281044</v>
      </c>
    </row>
    <row r="22" spans="5:9" x14ac:dyDescent="0.3">
      <c r="E22" s="3">
        <f t="shared" ca="1" si="0"/>
        <v>0.74531989133587595</v>
      </c>
      <c r="F22" s="3">
        <f t="shared" ca="1" si="1"/>
        <v>23.905216074968301</v>
      </c>
    </row>
    <row r="23" spans="5:9" x14ac:dyDescent="0.3">
      <c r="E23" s="3">
        <f t="shared" ca="1" si="0"/>
        <v>6.1233588360908087E-2</v>
      </c>
      <c r="F23" s="3">
        <f t="shared" ca="1" si="1"/>
        <v>17.290169845039259</v>
      </c>
    </row>
    <row r="24" spans="5:9" x14ac:dyDescent="0.3">
      <c r="E24" s="3">
        <f t="shared" ca="1" si="0"/>
        <v>0.30235544307205708</v>
      </c>
      <c r="F24" s="3">
        <f t="shared" ca="1" si="1"/>
        <v>18.688986689117677</v>
      </c>
    </row>
    <row r="25" spans="5:9" x14ac:dyDescent="0.3">
      <c r="E25" s="3">
        <f t="shared" ca="1" si="0"/>
        <v>0.78508575495205912</v>
      </c>
      <c r="F25" s="3">
        <f t="shared" ca="1" si="1"/>
        <v>24.860309239453102</v>
      </c>
    </row>
    <row r="26" spans="5:9" x14ac:dyDescent="0.3">
      <c r="E26" s="3">
        <f t="shared" ca="1" si="0"/>
        <v>0.88747371591926494</v>
      </c>
      <c r="F26" s="3">
        <f t="shared" ca="1" si="1"/>
        <v>28.720500439427681</v>
      </c>
    </row>
    <row r="27" spans="5:9" x14ac:dyDescent="0.3">
      <c r="E27" s="3">
        <f t="shared" ca="1" si="0"/>
        <v>4.8874300238103685E-2</v>
      </c>
      <c r="F27" s="3">
        <f t="shared" ca="1" si="1"/>
        <v>17.229891788288903</v>
      </c>
    </row>
    <row r="28" spans="5:9" x14ac:dyDescent="0.3">
      <c r="E28" s="3">
        <f t="shared" ca="1" si="0"/>
        <v>0.57978914458968578</v>
      </c>
      <c r="F28" s="3">
        <f t="shared" ca="1" si="1"/>
        <v>21.219326362918054</v>
      </c>
    </row>
    <row r="29" spans="5:9" x14ac:dyDescent="0.3">
      <c r="E29" s="3">
        <f t="shared" ca="1" si="0"/>
        <v>0.70321905030406906</v>
      </c>
      <c r="F29" s="3">
        <f t="shared" ca="1" si="1"/>
        <v>23.064160957136572</v>
      </c>
    </row>
    <row r="30" spans="5:9" x14ac:dyDescent="0.3">
      <c r="E30" s="3">
        <f t="shared" ca="1" si="0"/>
        <v>0.15428507838133854</v>
      </c>
      <c r="F30" s="3">
        <f t="shared" ca="1" si="1"/>
        <v>17.775290576457209</v>
      </c>
    </row>
    <row r="31" spans="5:9" x14ac:dyDescent="0.3">
      <c r="E31" s="3">
        <f t="shared" ca="1" si="0"/>
        <v>0.97643456183938582</v>
      </c>
      <c r="F31" s="3">
        <f t="shared" ca="1" si="1"/>
        <v>39.661563151352993</v>
      </c>
    </row>
    <row r="32" spans="5:9" x14ac:dyDescent="0.3">
      <c r="E32" s="3">
        <f t="shared" ca="1" si="0"/>
        <v>0.39914316069968026</v>
      </c>
      <c r="F32" s="3">
        <f t="shared" ca="1" si="1"/>
        <v>19.415502883653346</v>
      </c>
    </row>
    <row r="33" spans="5:6" x14ac:dyDescent="0.3">
      <c r="E33" s="3">
        <f t="shared" ca="1" si="0"/>
        <v>0.78159909531513849</v>
      </c>
      <c r="F33" s="3">
        <f t="shared" ca="1" si="1"/>
        <v>24.768773954403258</v>
      </c>
    </row>
    <row r="34" spans="5:6" x14ac:dyDescent="0.3">
      <c r="E34" s="3">
        <f t="shared" ca="1" si="0"/>
        <v>0.41410861474907312</v>
      </c>
      <c r="F34" s="3">
        <f t="shared" ca="1" si="1"/>
        <v>19.539731904293838</v>
      </c>
    </row>
    <row r="35" spans="5:6" x14ac:dyDescent="0.3">
      <c r="E35" s="3">
        <f t="shared" ca="1" si="0"/>
        <v>0.80716415582850864</v>
      </c>
      <c r="F35" s="3">
        <f t="shared" ca="1" si="1"/>
        <v>25.482377663068192</v>
      </c>
    </row>
    <row r="36" spans="5:6" x14ac:dyDescent="0.3">
      <c r="E36" s="3">
        <f t="shared" ca="1" si="0"/>
        <v>0.21479336166329988</v>
      </c>
      <c r="F36" s="3">
        <f t="shared" ca="1" si="1"/>
        <v>18.12472407814753</v>
      </c>
    </row>
    <row r="37" spans="5:6" x14ac:dyDescent="0.3">
      <c r="E37" s="3">
        <f t="shared" ca="1" si="0"/>
        <v>0.22399107776910543</v>
      </c>
      <c r="F37" s="3">
        <f t="shared" ca="1" si="1"/>
        <v>18.180528928524005</v>
      </c>
    </row>
    <row r="38" spans="5:6" x14ac:dyDescent="0.3">
      <c r="E38" s="3">
        <f t="shared" ca="1" si="0"/>
        <v>0.41962756294389181</v>
      </c>
      <c r="F38" s="3">
        <f t="shared" ca="1" si="1"/>
        <v>19.586463143917541</v>
      </c>
    </row>
    <row r="39" spans="5:6" x14ac:dyDescent="0.3">
      <c r="E39" s="3">
        <f t="shared" ca="1" si="0"/>
        <v>4.2035314772899346E-2</v>
      </c>
      <c r="F39" s="3">
        <f t="shared" ca="1" si="1"/>
        <v>17.196920522961364</v>
      </c>
    </row>
    <row r="40" spans="5:6" x14ac:dyDescent="0.3">
      <c r="E40" s="3">
        <f t="shared" ca="1" si="0"/>
        <v>0.67178991277711209</v>
      </c>
      <c r="F40" s="3">
        <f t="shared" ca="1" si="1"/>
        <v>22.52071726298977</v>
      </c>
    </row>
    <row r="41" spans="5:6" x14ac:dyDescent="0.3">
      <c r="E41" s="3">
        <f t="shared" ca="1" si="0"/>
        <v>0.73012354046370875</v>
      </c>
      <c r="F41" s="3">
        <f t="shared" ca="1" si="1"/>
        <v>23.584432816790745</v>
      </c>
    </row>
    <row r="42" spans="5:6" x14ac:dyDescent="0.3">
      <c r="E42" s="3">
        <f t="shared" ca="1" si="0"/>
        <v>7.1973302615693235E-3</v>
      </c>
      <c r="F42" s="3">
        <f t="shared" ca="1" si="1"/>
        <v>17.03303809918674</v>
      </c>
    </row>
    <row r="43" spans="5:6" x14ac:dyDescent="0.3">
      <c r="E43" s="3">
        <f t="shared" ca="1" si="0"/>
        <v>0.38942566574492121</v>
      </c>
      <c r="F43" s="3">
        <f t="shared" ca="1" si="1"/>
        <v>19.336716097853618</v>
      </c>
    </row>
    <row r="44" spans="5:6" x14ac:dyDescent="0.3">
      <c r="E44" s="3">
        <f t="shared" ca="1" si="0"/>
        <v>0.30728511609297504</v>
      </c>
      <c r="F44" s="3">
        <f t="shared" ca="1" si="1"/>
        <v>18.723132131535834</v>
      </c>
    </row>
    <row r="45" spans="5:6" x14ac:dyDescent="0.3">
      <c r="E45" s="3">
        <f t="shared" ca="1" si="0"/>
        <v>0.51979052346010801</v>
      </c>
      <c r="F45" s="3">
        <f t="shared" ca="1" si="1"/>
        <v>20.535290862612911</v>
      </c>
    </row>
    <row r="46" spans="5:6" x14ac:dyDescent="0.3">
      <c r="E46" s="3">
        <f t="shared" ca="1" si="0"/>
        <v>0.4001714407679875</v>
      </c>
      <c r="F46" s="3">
        <f t="shared" ca="1" si="1"/>
        <v>19.423925005200516</v>
      </c>
    </row>
    <row r="47" spans="5:6" x14ac:dyDescent="0.3">
      <c r="E47" s="3">
        <f t="shared" ca="1" si="0"/>
        <v>0.67461452756917595</v>
      </c>
      <c r="F47" s="3">
        <f t="shared" ca="1" si="1"/>
        <v>22.567075197873244</v>
      </c>
    </row>
    <row r="48" spans="5:6" x14ac:dyDescent="0.3">
      <c r="E48" s="3">
        <f t="shared" ca="1" si="0"/>
        <v>0.25783262424556652</v>
      </c>
      <c r="F48" s="3">
        <f t="shared" ca="1" si="1"/>
        <v>18.392559820207573</v>
      </c>
    </row>
    <row r="49" spans="5:6" x14ac:dyDescent="0.3">
      <c r="E49" s="3">
        <f t="shared" ca="1" si="0"/>
        <v>5.3394449049887549E-2</v>
      </c>
      <c r="F49" s="3">
        <f t="shared" ca="1" si="1"/>
        <v>17.251832839575847</v>
      </c>
    </row>
    <row r="50" spans="5:6" x14ac:dyDescent="0.3">
      <c r="E50" s="3">
        <f t="shared" ca="1" si="0"/>
        <v>6.5888512200920846E-2</v>
      </c>
      <c r="F50" s="3">
        <f t="shared" ca="1" si="1"/>
        <v>17.313108106857491</v>
      </c>
    </row>
    <row r="51" spans="5:6" x14ac:dyDescent="0.3">
      <c r="E51" s="3">
        <f t="shared" ca="1" si="0"/>
        <v>0.70892402475793759</v>
      </c>
      <c r="F51" s="3">
        <f t="shared" ca="1" si="1"/>
        <v>23.169853944841186</v>
      </c>
    </row>
    <row r="52" spans="5:6" x14ac:dyDescent="0.3">
      <c r="E52" s="3">
        <f t="shared" ca="1" si="0"/>
        <v>0.70735807725992572</v>
      </c>
      <c r="F52" s="3">
        <f t="shared" ca="1" si="1"/>
        <v>23.140608296593001</v>
      </c>
    </row>
    <row r="53" spans="5:6" x14ac:dyDescent="0.3">
      <c r="E53" s="3">
        <f t="shared" ca="1" si="0"/>
        <v>2.0642657305197099E-2</v>
      </c>
      <c r="F53" s="3">
        <f t="shared" ca="1" si="1"/>
        <v>17.095496245001726</v>
      </c>
    </row>
    <row r="54" spans="5:6" x14ac:dyDescent="0.3">
      <c r="E54" s="3">
        <f t="shared" ca="1" si="0"/>
        <v>0.88650965240675816</v>
      </c>
      <c r="F54" s="3">
        <f t="shared" ca="1" si="1"/>
        <v>28.667250349022446</v>
      </c>
    </row>
    <row r="55" spans="5:6" x14ac:dyDescent="0.3">
      <c r="E55" s="3">
        <f t="shared" ca="1" si="0"/>
        <v>0.6921424450107998</v>
      </c>
      <c r="F55" s="3">
        <f t="shared" ca="1" si="1"/>
        <v>22.865427273375381</v>
      </c>
    </row>
    <row r="56" spans="5:6" x14ac:dyDescent="0.3">
      <c r="E56" s="3">
        <f t="shared" ca="1" si="0"/>
        <v>0.57868088575552967</v>
      </c>
      <c r="F56" s="3">
        <f t="shared" ca="1" si="1"/>
        <v>21.205700547992684</v>
      </c>
    </row>
    <row r="57" spans="5:6" x14ac:dyDescent="0.3">
      <c r="E57" s="3">
        <f t="shared" ca="1" si="0"/>
        <v>0.58771086332562805</v>
      </c>
      <c r="F57" s="3">
        <f t="shared" ca="1" si="1"/>
        <v>21.317934131456994</v>
      </c>
    </row>
    <row r="58" spans="5:6" x14ac:dyDescent="0.3">
      <c r="E58" s="3">
        <f t="shared" ca="1" si="0"/>
        <v>0.49440138946736023</v>
      </c>
      <c r="F58" s="3">
        <f t="shared" ca="1" si="1"/>
        <v>20.274707822086839</v>
      </c>
    </row>
    <row r="59" spans="5:6" x14ac:dyDescent="0.3">
      <c r="E59" s="3">
        <f t="shared" ca="1" si="0"/>
        <v>0.37283933313012141</v>
      </c>
      <c r="F59" s="3">
        <f t="shared" ca="1" si="1"/>
        <v>19.205493622175439</v>
      </c>
    </row>
    <row r="60" spans="5:6" x14ac:dyDescent="0.3">
      <c r="E60" s="3">
        <f t="shared" ca="1" si="0"/>
        <v>0.6836314371514951</v>
      </c>
      <c r="F60" s="3">
        <f t="shared" ca="1" si="1"/>
        <v>22.718197685285986</v>
      </c>
    </row>
    <row r="61" spans="5:6" x14ac:dyDescent="0.3">
      <c r="E61" s="3">
        <f t="shared" ca="1" si="0"/>
        <v>0.15324710958077836</v>
      </c>
      <c r="F61" s="3">
        <f t="shared" ca="1" si="1"/>
        <v>17.769548031637278</v>
      </c>
    </row>
    <row r="62" spans="5:6" x14ac:dyDescent="0.3">
      <c r="E62" s="3">
        <f t="shared" ca="1" si="0"/>
        <v>0.60250734993494504</v>
      </c>
      <c r="F62" s="3">
        <f t="shared" ca="1" si="1"/>
        <v>21.508053471099309</v>
      </c>
    </row>
    <row r="63" spans="5:6" x14ac:dyDescent="0.3">
      <c r="E63" s="3">
        <f t="shared" ca="1" si="0"/>
        <v>0.61745759616653106</v>
      </c>
      <c r="F63" s="3">
        <f t="shared" ca="1" si="1"/>
        <v>21.708545836629149</v>
      </c>
    </row>
    <row r="64" spans="5:6" x14ac:dyDescent="0.3">
      <c r="E64" s="3">
        <f t="shared" ca="1" si="0"/>
        <v>0.157426328779811</v>
      </c>
      <c r="F64" s="3">
        <f t="shared" ca="1" si="1"/>
        <v>17.7927186875487</v>
      </c>
    </row>
    <row r="65" spans="5:6" x14ac:dyDescent="0.3">
      <c r="E65" s="3">
        <f t="shared" ca="1" si="0"/>
        <v>0.65822071658113834</v>
      </c>
      <c r="F65" s="3">
        <f t="shared" ca="1" si="1"/>
        <v>22.304199968290661</v>
      </c>
    </row>
    <row r="66" spans="5:6" x14ac:dyDescent="0.3">
      <c r="E66" s="3">
        <f t="shared" ca="1" si="0"/>
        <v>0.6526467594781753</v>
      </c>
      <c r="F66" s="3">
        <f t="shared" ca="1" si="1"/>
        <v>22.218089034505013</v>
      </c>
    </row>
    <row r="67" spans="5:6" x14ac:dyDescent="0.3">
      <c r="E67" s="3">
        <f t="shared" ca="1" si="0"/>
        <v>8.0804379021623407E-2</v>
      </c>
      <c r="F67" s="3">
        <f t="shared" ca="1" si="1"/>
        <v>17.387499143064247</v>
      </c>
    </row>
    <row r="68" spans="5:6" x14ac:dyDescent="0.3">
      <c r="E68" s="3">
        <f t="shared" ref="E68:E131" ca="1" si="3">RAND()</f>
        <v>0.76280792819767551</v>
      </c>
      <c r="F68" s="3">
        <f t="shared" ref="F68:F131" ca="1" si="4">$C$5+$C$3/((1-E68)^(1/$C$4))-$C$3</f>
        <v>24.302609179888073</v>
      </c>
    </row>
    <row r="69" spans="5:6" x14ac:dyDescent="0.3">
      <c r="E69" s="3">
        <f t="shared" ca="1" si="3"/>
        <v>0.47646322255436346</v>
      </c>
      <c r="F69" s="3">
        <f t="shared" ca="1" si="4"/>
        <v>20.099455475029849</v>
      </c>
    </row>
    <row r="70" spans="5:6" x14ac:dyDescent="0.3">
      <c r="E70" s="3">
        <f t="shared" ca="1" si="3"/>
        <v>0.71353285215244022</v>
      </c>
      <c r="F70" s="3">
        <f t="shared" ca="1" si="4"/>
        <v>23.256982979710884</v>
      </c>
    </row>
    <row r="71" spans="5:6" x14ac:dyDescent="0.3">
      <c r="E71" s="3">
        <f t="shared" ca="1" si="3"/>
        <v>8.4072642278256837E-2</v>
      </c>
      <c r="F71" s="3">
        <f t="shared" ca="1" si="4"/>
        <v>17.403983506693699</v>
      </c>
    </row>
    <row r="72" spans="5:6" x14ac:dyDescent="0.3">
      <c r="E72" s="3">
        <f t="shared" ca="1" si="3"/>
        <v>0.74252657362344909</v>
      </c>
      <c r="F72" s="3">
        <f t="shared" ca="1" si="4"/>
        <v>23.844636543034802</v>
      </c>
    </row>
    <row r="73" spans="5:6" x14ac:dyDescent="0.3">
      <c r="E73" s="3">
        <f t="shared" ca="1" si="3"/>
        <v>0.53475685099054671</v>
      </c>
      <c r="F73" s="3">
        <f t="shared" ca="1" si="4"/>
        <v>20.696387378822479</v>
      </c>
    </row>
    <row r="74" spans="5:6" x14ac:dyDescent="0.3">
      <c r="E74" s="3">
        <f t="shared" ca="1" si="3"/>
        <v>0.89148306496119356</v>
      </c>
      <c r="F74" s="3">
        <f t="shared" ca="1" si="4"/>
        <v>28.947689455752318</v>
      </c>
    </row>
    <row r="75" spans="5:6" x14ac:dyDescent="0.3">
      <c r="E75" s="3">
        <f t="shared" ca="1" si="3"/>
        <v>0.11327930284519061</v>
      </c>
      <c r="F75" s="3">
        <f t="shared" ca="1" si="4"/>
        <v>17.554347901356429</v>
      </c>
    </row>
    <row r="76" spans="5:6" x14ac:dyDescent="0.3">
      <c r="E76" s="3">
        <f t="shared" ca="1" si="3"/>
        <v>4.0042951831160245E-2</v>
      </c>
      <c r="F76" s="3">
        <f t="shared" ca="1" si="4"/>
        <v>17.187365767564046</v>
      </c>
    </row>
    <row r="77" spans="5:6" x14ac:dyDescent="0.3">
      <c r="E77" s="3">
        <f t="shared" ca="1" si="3"/>
        <v>0.40965351204415623</v>
      </c>
      <c r="F77" s="3">
        <f t="shared" ca="1" si="4"/>
        <v>19.50237416504033</v>
      </c>
    </row>
    <row r="78" spans="5:6" x14ac:dyDescent="0.3">
      <c r="E78" s="3">
        <f t="shared" ca="1" si="3"/>
        <v>0.10313229841914995</v>
      </c>
      <c r="F78" s="3">
        <f t="shared" ca="1" si="4"/>
        <v>17.501474660252647</v>
      </c>
    </row>
    <row r="79" spans="5:6" x14ac:dyDescent="0.3">
      <c r="E79" s="3">
        <f t="shared" ca="1" si="3"/>
        <v>0.26118734672813892</v>
      </c>
      <c r="F79" s="3">
        <f t="shared" ca="1" si="4"/>
        <v>18.41417855899072</v>
      </c>
    </row>
    <row r="80" spans="5:6" x14ac:dyDescent="0.3">
      <c r="E80" s="3">
        <f t="shared" ca="1" si="3"/>
        <v>0.70484650459758902</v>
      </c>
      <c r="F80" s="3">
        <f t="shared" ca="1" si="4"/>
        <v>23.094073620802774</v>
      </c>
    </row>
    <row r="81" spans="5:6" x14ac:dyDescent="0.3">
      <c r="E81" s="3">
        <f t="shared" ca="1" si="3"/>
        <v>8.8917137460765572E-2</v>
      </c>
      <c r="F81" s="3">
        <f t="shared" ca="1" si="4"/>
        <v>17.428542097832377</v>
      </c>
    </row>
    <row r="82" spans="5:6" x14ac:dyDescent="0.3">
      <c r="E82" s="3">
        <f t="shared" ca="1" si="3"/>
        <v>0.25612205209403416</v>
      </c>
      <c r="F82" s="3">
        <f t="shared" ca="1" si="4"/>
        <v>18.381579379075177</v>
      </c>
    </row>
    <row r="83" spans="5:6" x14ac:dyDescent="0.3">
      <c r="E83" s="3">
        <f t="shared" ca="1" si="3"/>
        <v>0.86476165605081856</v>
      </c>
      <c r="F83" s="3">
        <f t="shared" ca="1" si="4"/>
        <v>27.58714947699081</v>
      </c>
    </row>
    <row r="84" spans="5:6" x14ac:dyDescent="0.3">
      <c r="E84" s="3">
        <f t="shared" ca="1" si="3"/>
        <v>0.5441938690788084</v>
      </c>
      <c r="F84" s="3">
        <f t="shared" ca="1" si="4"/>
        <v>20.80104218953408</v>
      </c>
    </row>
    <row r="85" spans="5:6" x14ac:dyDescent="0.3">
      <c r="E85" s="3">
        <f t="shared" ca="1" si="3"/>
        <v>0.30383615367738981</v>
      </c>
      <c r="F85" s="3">
        <f t="shared" ca="1" si="4"/>
        <v>18.699213802899884</v>
      </c>
    </row>
    <row r="86" spans="5:6" x14ac:dyDescent="0.3">
      <c r="E86" s="3">
        <f t="shared" ca="1" si="3"/>
        <v>0.98709310140330808</v>
      </c>
      <c r="F86" s="3">
        <f t="shared" ca="1" si="4"/>
        <v>44.570680920752864</v>
      </c>
    </row>
    <row r="87" spans="5:6" x14ac:dyDescent="0.3">
      <c r="E87" s="3">
        <f t="shared" ca="1" si="3"/>
        <v>0.22514112131270125</v>
      </c>
      <c r="F87" s="3">
        <f t="shared" ca="1" si="4"/>
        <v>18.187559665531666</v>
      </c>
    </row>
    <row r="88" spans="5:6" x14ac:dyDescent="0.3">
      <c r="E88" s="3">
        <f t="shared" ca="1" si="3"/>
        <v>0.79803699703222308</v>
      </c>
      <c r="F88" s="3">
        <f t="shared" ca="1" si="4"/>
        <v>25.215813782234626</v>
      </c>
    </row>
    <row r="89" spans="5:6" x14ac:dyDescent="0.3">
      <c r="E89" s="3">
        <f t="shared" ca="1" si="3"/>
        <v>2.4201005974294865E-2</v>
      </c>
      <c r="F89" s="3">
        <f t="shared" ca="1" si="4"/>
        <v>17.112190093252316</v>
      </c>
    </row>
    <row r="90" spans="5:6" x14ac:dyDescent="0.3">
      <c r="E90" s="3">
        <f t="shared" ca="1" si="3"/>
        <v>0.13882244646414321</v>
      </c>
      <c r="F90" s="3">
        <f t="shared" ca="1" si="4"/>
        <v>17.690566720844252</v>
      </c>
    </row>
    <row r="91" spans="5:6" x14ac:dyDescent="0.3">
      <c r="E91" s="3">
        <f t="shared" ca="1" si="3"/>
        <v>0.75505185906106809</v>
      </c>
      <c r="F91" s="3">
        <f t="shared" ca="1" si="4"/>
        <v>24.122364953227034</v>
      </c>
    </row>
    <row r="92" spans="5:6" x14ac:dyDescent="0.3">
      <c r="E92" s="3">
        <f t="shared" ca="1" si="3"/>
        <v>0.27553960654933707</v>
      </c>
      <c r="F92" s="3">
        <f t="shared" ca="1" si="4"/>
        <v>18.507952091721172</v>
      </c>
    </row>
    <row r="93" spans="5:6" x14ac:dyDescent="0.3">
      <c r="E93" s="3">
        <f t="shared" ca="1" si="3"/>
        <v>0.9680275503273682</v>
      </c>
      <c r="F93" s="3">
        <f t="shared" ca="1" si="4"/>
        <v>37.330323487494098</v>
      </c>
    </row>
    <row r="94" spans="5:6" x14ac:dyDescent="0.3">
      <c r="E94" s="3">
        <f t="shared" ca="1" si="3"/>
        <v>0.70512770819153636</v>
      </c>
      <c r="F94" s="3">
        <f t="shared" ca="1" si="4"/>
        <v>23.099261249075923</v>
      </c>
    </row>
    <row r="95" spans="5:6" x14ac:dyDescent="0.3">
      <c r="E95" s="3">
        <f t="shared" ca="1" si="3"/>
        <v>0.50235184729751869</v>
      </c>
      <c r="F95" s="3">
        <f t="shared" ca="1" si="4"/>
        <v>20.354669263316474</v>
      </c>
    </row>
    <row r="96" spans="5:6" x14ac:dyDescent="0.3">
      <c r="E96" s="3">
        <f t="shared" ca="1" si="3"/>
        <v>0.70788964462219595</v>
      </c>
      <c r="F96" s="3">
        <f t="shared" ca="1" si="4"/>
        <v>23.150515759985076</v>
      </c>
    </row>
    <row r="97" spans="5:6" x14ac:dyDescent="0.3">
      <c r="E97" s="3">
        <f t="shared" ca="1" si="3"/>
        <v>0.32103295951086463</v>
      </c>
      <c r="F97" s="3">
        <f t="shared" ca="1" si="4"/>
        <v>18.819843506331111</v>
      </c>
    </row>
    <row r="98" spans="5:6" x14ac:dyDescent="0.3">
      <c r="E98" s="3">
        <f t="shared" ca="1" si="3"/>
        <v>0.88403414394648028</v>
      </c>
      <c r="F98" s="3">
        <f t="shared" ca="1" si="4"/>
        <v>28.532850103255882</v>
      </c>
    </row>
    <row r="99" spans="5:6" x14ac:dyDescent="0.3">
      <c r="E99" s="3">
        <f t="shared" ca="1" si="3"/>
        <v>0.89051992886762932</v>
      </c>
      <c r="F99" s="3">
        <f t="shared" ca="1" si="4"/>
        <v>28.89224809570856</v>
      </c>
    </row>
    <row r="100" spans="5:6" x14ac:dyDescent="0.3">
      <c r="E100" s="3">
        <f t="shared" ca="1" si="3"/>
        <v>0.16635008835478826</v>
      </c>
      <c r="F100" s="3">
        <f t="shared" ca="1" si="4"/>
        <v>17.84263698179533</v>
      </c>
    </row>
    <row r="101" spans="5:6" x14ac:dyDescent="0.3">
      <c r="E101" s="3">
        <f t="shared" ca="1" si="3"/>
        <v>0.80149361936941599</v>
      </c>
      <c r="F101" s="3">
        <f t="shared" ca="1" si="4"/>
        <v>25.315115749000455</v>
      </c>
    </row>
    <row r="102" spans="5:6" x14ac:dyDescent="0.3">
      <c r="E102" s="3">
        <f t="shared" ca="1" si="3"/>
        <v>0.18219591361508169</v>
      </c>
      <c r="F102" s="3">
        <f t="shared" ca="1" si="4"/>
        <v>17.932799729488451</v>
      </c>
    </row>
    <row r="103" spans="5:6" x14ac:dyDescent="0.3">
      <c r="E103" s="3">
        <f t="shared" ca="1" si="3"/>
        <v>3.7146261620819687E-2</v>
      </c>
      <c r="F103" s="3">
        <f t="shared" ca="1" si="4"/>
        <v>17.173514492334121</v>
      </c>
    </row>
    <row r="104" spans="5:6" x14ac:dyDescent="0.3">
      <c r="E104" s="3">
        <f t="shared" ca="1" si="3"/>
        <v>0.77565884591367706</v>
      </c>
      <c r="F104" s="3">
        <f t="shared" ca="1" si="4"/>
        <v>24.616606449645367</v>
      </c>
    </row>
    <row r="105" spans="5:6" x14ac:dyDescent="0.3">
      <c r="E105" s="3">
        <f t="shared" ca="1" si="3"/>
        <v>0.30528691471959912</v>
      </c>
      <c r="F105" s="3">
        <f t="shared" ca="1" si="4"/>
        <v>18.70925819777181</v>
      </c>
    </row>
    <row r="106" spans="5:6" x14ac:dyDescent="0.3">
      <c r="E106" s="3">
        <f t="shared" ca="1" si="3"/>
        <v>0.77606766173059094</v>
      </c>
      <c r="F106" s="3">
        <f t="shared" ca="1" si="4"/>
        <v>24.626930510625364</v>
      </c>
    </row>
    <row r="107" spans="5:6" x14ac:dyDescent="0.3">
      <c r="E107" s="3">
        <f t="shared" ca="1" si="3"/>
        <v>0.99394619655113781</v>
      </c>
      <c r="F107" s="3">
        <f t="shared" ca="1" si="4"/>
        <v>51.374777150095468</v>
      </c>
    </row>
    <row r="108" spans="5:6" x14ac:dyDescent="0.3">
      <c r="E108" s="3">
        <f t="shared" ca="1" si="3"/>
        <v>0.15126970955606134</v>
      </c>
      <c r="F108" s="3">
        <f t="shared" ca="1" si="4"/>
        <v>17.758630328099073</v>
      </c>
    </row>
    <row r="109" spans="5:6" x14ac:dyDescent="0.3">
      <c r="E109" s="3">
        <f t="shared" ca="1" si="3"/>
        <v>0.9791385120504541</v>
      </c>
      <c r="F109" s="3">
        <f t="shared" ca="1" si="4"/>
        <v>40.621604101033157</v>
      </c>
    </row>
    <row r="110" spans="5:6" x14ac:dyDescent="0.3">
      <c r="E110" s="3">
        <f t="shared" ca="1" si="3"/>
        <v>0.44559541771024613</v>
      </c>
      <c r="F110" s="3">
        <f t="shared" ca="1" si="4"/>
        <v>19.813376597807014</v>
      </c>
    </row>
    <row r="111" spans="5:6" x14ac:dyDescent="0.3">
      <c r="E111" s="3">
        <f t="shared" ca="1" si="3"/>
        <v>4.8512780739198291E-3</v>
      </c>
      <c r="F111" s="3">
        <f t="shared" ca="1" si="4"/>
        <v>17.02223896396675</v>
      </c>
    </row>
    <row r="112" spans="5:6" x14ac:dyDescent="0.3">
      <c r="E112" s="3">
        <f t="shared" ca="1" si="3"/>
        <v>0.98430668634030694</v>
      </c>
      <c r="F112" s="3">
        <f t="shared" ca="1" si="4"/>
        <v>42.93019996417631</v>
      </c>
    </row>
    <row r="113" spans="5:6" x14ac:dyDescent="0.3">
      <c r="E113" s="3">
        <f t="shared" ca="1" si="3"/>
        <v>0.26080022570523775</v>
      </c>
      <c r="F113" s="3">
        <f t="shared" ca="1" si="4"/>
        <v>18.411678126257712</v>
      </c>
    </row>
    <row r="114" spans="5:6" x14ac:dyDescent="0.3">
      <c r="E114" s="3">
        <f t="shared" ca="1" si="3"/>
        <v>0.68692451505701158</v>
      </c>
      <c r="F114" s="3">
        <f t="shared" ca="1" si="4"/>
        <v>22.774620708807554</v>
      </c>
    </row>
    <row r="115" spans="5:6" x14ac:dyDescent="0.3">
      <c r="E115" s="3">
        <f t="shared" ca="1" si="3"/>
        <v>0.8037882815840427</v>
      </c>
      <c r="F115" s="3">
        <f t="shared" ca="1" si="4"/>
        <v>25.38213463637701</v>
      </c>
    </row>
    <row r="116" spans="5:6" x14ac:dyDescent="0.3">
      <c r="E116" s="3">
        <f t="shared" ca="1" si="3"/>
        <v>0.78677920628126341</v>
      </c>
      <c r="F116" s="3">
        <f t="shared" ca="1" si="4"/>
        <v>24.905381802803838</v>
      </c>
    </row>
    <row r="117" spans="5:6" x14ac:dyDescent="0.3">
      <c r="E117" s="3">
        <f t="shared" ca="1" si="3"/>
        <v>0.56577747907454878</v>
      </c>
      <c r="F117" s="3">
        <f t="shared" ca="1" si="4"/>
        <v>21.050007357976938</v>
      </c>
    </row>
    <row r="118" spans="5:6" x14ac:dyDescent="0.3">
      <c r="E118" s="3">
        <f t="shared" ca="1" si="3"/>
        <v>0.87125986083017715</v>
      </c>
      <c r="F118" s="3">
        <f t="shared" ca="1" si="4"/>
        <v>27.887792822450074</v>
      </c>
    </row>
    <row r="119" spans="5:6" x14ac:dyDescent="0.3">
      <c r="E119" s="3">
        <f t="shared" ca="1" si="3"/>
        <v>0.23361676362796746</v>
      </c>
      <c r="F119" s="3">
        <f t="shared" ca="1" si="4"/>
        <v>18.23974574090834</v>
      </c>
    </row>
    <row r="120" spans="5:6" x14ac:dyDescent="0.3">
      <c r="E120" s="3">
        <f t="shared" ca="1" si="3"/>
        <v>0.96574616389194201</v>
      </c>
      <c r="F120" s="3">
        <f t="shared" ca="1" si="4"/>
        <v>36.817592728583236</v>
      </c>
    </row>
    <row r="121" spans="5:6" x14ac:dyDescent="0.3">
      <c r="E121" s="3">
        <f t="shared" ca="1" si="3"/>
        <v>0.66078527938262821</v>
      </c>
      <c r="F121" s="3">
        <f t="shared" ca="1" si="4"/>
        <v>22.344360130353643</v>
      </c>
    </row>
    <row r="122" spans="5:6" x14ac:dyDescent="0.3">
      <c r="E122" s="3">
        <f t="shared" ca="1" si="3"/>
        <v>0.15985032012541844</v>
      </c>
      <c r="F122" s="3">
        <f t="shared" ca="1" si="4"/>
        <v>17.806218178705983</v>
      </c>
    </row>
    <row r="123" spans="5:6" x14ac:dyDescent="0.3">
      <c r="E123" s="3">
        <f t="shared" ca="1" si="3"/>
        <v>0.64173843721527069</v>
      </c>
      <c r="F123" s="3">
        <f t="shared" ca="1" si="4"/>
        <v>22.054048168937619</v>
      </c>
    </row>
    <row r="124" spans="5:6" x14ac:dyDescent="0.3">
      <c r="E124" s="3">
        <f t="shared" ca="1" si="3"/>
        <v>0.76344397497985406</v>
      </c>
      <c r="F124" s="3">
        <f t="shared" ca="1" si="4"/>
        <v>24.317688386100627</v>
      </c>
    </row>
    <row r="125" spans="5:6" x14ac:dyDescent="0.3">
      <c r="E125" s="3">
        <f t="shared" ca="1" si="3"/>
        <v>0.71925371281868589</v>
      </c>
      <c r="F125" s="3">
        <f t="shared" ca="1" si="4"/>
        <v>23.367390379949804</v>
      </c>
    </row>
    <row r="126" spans="5:6" x14ac:dyDescent="0.3">
      <c r="E126" s="3">
        <f t="shared" ca="1" si="3"/>
        <v>0.13696431672851395</v>
      </c>
      <c r="F126" s="3">
        <f t="shared" ca="1" si="4"/>
        <v>17.680502671145071</v>
      </c>
    </row>
    <row r="127" spans="5:6" x14ac:dyDescent="0.3">
      <c r="E127" s="3">
        <f t="shared" ca="1" si="3"/>
        <v>0.72408669732045616</v>
      </c>
      <c r="F127" s="3">
        <f t="shared" ca="1" si="4"/>
        <v>23.462685271003636</v>
      </c>
    </row>
    <row r="128" spans="5:6" x14ac:dyDescent="0.3">
      <c r="E128" s="3">
        <f t="shared" ca="1" si="3"/>
        <v>0.93668198484987708</v>
      </c>
      <c r="F128" s="3">
        <f t="shared" ca="1" si="4"/>
        <v>32.463566097611789</v>
      </c>
    </row>
    <row r="129" spans="5:6" x14ac:dyDescent="0.3">
      <c r="E129" s="3">
        <f t="shared" ca="1" si="3"/>
        <v>0.58727736487676818</v>
      </c>
      <c r="F129" s="3">
        <f t="shared" ca="1" si="4"/>
        <v>21.312482230778066</v>
      </c>
    </row>
    <row r="130" spans="5:6" x14ac:dyDescent="0.3">
      <c r="E130" s="3">
        <f t="shared" ca="1" si="3"/>
        <v>0.62470316505981049</v>
      </c>
      <c r="F130" s="3">
        <f t="shared" ca="1" si="4"/>
        <v>21.808961416037768</v>
      </c>
    </row>
    <row r="131" spans="5:6" x14ac:dyDescent="0.3">
      <c r="E131" s="3">
        <f t="shared" ca="1" si="3"/>
        <v>0.42259767415650751</v>
      </c>
      <c r="F131" s="3">
        <f t="shared" ca="1" si="4"/>
        <v>19.611823004652429</v>
      </c>
    </row>
    <row r="132" spans="5:6" x14ac:dyDescent="0.3">
      <c r="E132" s="3">
        <f t="shared" ref="E132:E195" ca="1" si="5">RAND()</f>
        <v>0.50606145011946169</v>
      </c>
      <c r="F132" s="3">
        <f t="shared" ref="F132:F195" ca="1" si="6">$C$5+$C$3/((1-E132)^(1/$C$4))-$C$3</f>
        <v>20.392479518257545</v>
      </c>
    </row>
    <row r="133" spans="5:6" x14ac:dyDescent="0.3">
      <c r="E133" s="3">
        <f t="shared" ca="1" si="5"/>
        <v>0.61252769613624403</v>
      </c>
      <c r="F133" s="3">
        <f t="shared" ca="1" si="6"/>
        <v>21.641457503281437</v>
      </c>
    </row>
    <row r="134" spans="5:6" x14ac:dyDescent="0.3">
      <c r="E134" s="3">
        <f t="shared" ca="1" si="5"/>
        <v>0.45374790887392247</v>
      </c>
      <c r="F134" s="3">
        <f t="shared" ca="1" si="6"/>
        <v>19.887130353905327</v>
      </c>
    </row>
    <row r="135" spans="5:6" x14ac:dyDescent="0.3">
      <c r="E135" s="3">
        <f t="shared" ca="1" si="5"/>
        <v>0.49879166712901613</v>
      </c>
      <c r="F135" s="3">
        <f t="shared" ca="1" si="6"/>
        <v>20.318683697103509</v>
      </c>
    </row>
    <row r="136" spans="5:6" x14ac:dyDescent="0.3">
      <c r="E136" s="3">
        <f t="shared" ca="1" si="5"/>
        <v>0.22834379661689208</v>
      </c>
      <c r="F136" s="3">
        <f t="shared" ca="1" si="6"/>
        <v>18.207202092010348</v>
      </c>
    </row>
    <row r="137" spans="5:6" x14ac:dyDescent="0.3">
      <c r="E137" s="3">
        <f t="shared" ca="1" si="5"/>
        <v>0.45458318193922465</v>
      </c>
      <c r="F137" s="3">
        <f t="shared" ca="1" si="6"/>
        <v>19.894757855289249</v>
      </c>
    </row>
    <row r="138" spans="5:6" x14ac:dyDescent="0.3">
      <c r="E138" s="3">
        <f t="shared" ca="1" si="5"/>
        <v>0.66396414434439643</v>
      </c>
      <c r="F138" s="3">
        <f t="shared" ca="1" si="6"/>
        <v>22.394624404072019</v>
      </c>
    </row>
    <row r="139" spans="5:6" x14ac:dyDescent="0.3">
      <c r="E139" s="3">
        <f t="shared" ca="1" si="5"/>
        <v>0.15958861222234433</v>
      </c>
      <c r="F139" s="3">
        <f t="shared" ca="1" si="6"/>
        <v>17.804758554671913</v>
      </c>
    </row>
    <row r="140" spans="5:6" x14ac:dyDescent="0.3">
      <c r="E140" s="3">
        <f t="shared" ca="1" si="5"/>
        <v>0.83513719008026965</v>
      </c>
      <c r="F140" s="3">
        <f t="shared" ca="1" si="6"/>
        <v>26.3989754203023</v>
      </c>
    </row>
    <row r="141" spans="5:6" x14ac:dyDescent="0.3">
      <c r="E141" s="3">
        <f t="shared" ca="1" si="5"/>
        <v>0.63810812075725165</v>
      </c>
      <c r="F141" s="3">
        <f t="shared" ca="1" si="6"/>
        <v>22.000717378718946</v>
      </c>
    </row>
    <row r="142" spans="5:6" x14ac:dyDescent="0.3">
      <c r="E142" s="3">
        <f t="shared" ca="1" si="5"/>
        <v>0.25978740354508978</v>
      </c>
      <c r="F142" s="3">
        <f t="shared" ca="1" si="6"/>
        <v>18.405143333975076</v>
      </c>
    </row>
    <row r="143" spans="5:6" x14ac:dyDescent="0.3">
      <c r="E143" s="3">
        <f t="shared" ca="1" si="5"/>
        <v>0.64246520229815329</v>
      </c>
      <c r="F143" s="3">
        <f t="shared" ca="1" si="6"/>
        <v>22.06479883392943</v>
      </c>
    </row>
    <row r="144" spans="5:6" x14ac:dyDescent="0.3">
      <c r="E144" s="3">
        <f t="shared" ca="1" si="5"/>
        <v>0.49057686784320376</v>
      </c>
      <c r="F144" s="3">
        <f t="shared" ca="1" si="6"/>
        <v>20.236753130929486</v>
      </c>
    </row>
    <row r="145" spans="5:6" x14ac:dyDescent="0.3">
      <c r="E145" s="3">
        <f t="shared" ca="1" si="5"/>
        <v>0.21853229217613568</v>
      </c>
      <c r="F145" s="3">
        <f t="shared" ca="1" si="6"/>
        <v>18.147318528769077</v>
      </c>
    </row>
    <row r="146" spans="5:6" x14ac:dyDescent="0.3">
      <c r="E146" s="3">
        <f t="shared" ca="1" si="5"/>
        <v>0.2441250839072846</v>
      </c>
      <c r="F146" s="3">
        <f t="shared" ca="1" si="6"/>
        <v>18.305370829153652</v>
      </c>
    </row>
    <row r="147" spans="5:6" x14ac:dyDescent="0.3">
      <c r="E147" s="3">
        <f t="shared" ca="1" si="5"/>
        <v>0.26828210577558598</v>
      </c>
      <c r="F147" s="3">
        <f t="shared" ca="1" si="6"/>
        <v>18.460270933379931</v>
      </c>
    </row>
    <row r="148" spans="5:6" x14ac:dyDescent="0.3">
      <c r="E148" s="3">
        <f t="shared" ca="1" si="5"/>
        <v>0.8677986593754955</v>
      </c>
      <c r="F148" s="3">
        <f t="shared" ca="1" si="6"/>
        <v>27.725554985004258</v>
      </c>
    </row>
    <row r="149" spans="5:6" x14ac:dyDescent="0.3">
      <c r="E149" s="3">
        <f t="shared" ca="1" si="5"/>
        <v>0.41263848417349325</v>
      </c>
      <c r="F149" s="3">
        <f t="shared" ca="1" si="6"/>
        <v>19.527368511146065</v>
      </c>
    </row>
    <row r="150" spans="5:6" x14ac:dyDescent="0.3">
      <c r="E150" s="3">
        <f t="shared" ca="1" si="5"/>
        <v>0.78223855313034418</v>
      </c>
      <c r="F150" s="3">
        <f t="shared" ca="1" si="6"/>
        <v>24.785436032127279</v>
      </c>
    </row>
    <row r="151" spans="5:6" x14ac:dyDescent="0.3">
      <c r="E151" s="3">
        <f t="shared" ca="1" si="5"/>
        <v>0.32054345057947886</v>
      </c>
      <c r="F151" s="3">
        <f t="shared" ca="1" si="6"/>
        <v>18.816361683916256</v>
      </c>
    </row>
    <row r="152" spans="5:6" x14ac:dyDescent="0.3">
      <c r="E152" s="3">
        <f t="shared" ca="1" si="5"/>
        <v>0.43689001436543273</v>
      </c>
      <c r="F152" s="3">
        <f t="shared" ca="1" si="6"/>
        <v>19.735976881719175</v>
      </c>
    </row>
    <row r="153" spans="5:6" x14ac:dyDescent="0.3">
      <c r="E153" s="3">
        <f t="shared" ca="1" si="5"/>
        <v>0.30686560177157651</v>
      </c>
      <c r="F153" s="3">
        <f t="shared" ca="1" si="6"/>
        <v>18.720215565040363</v>
      </c>
    </row>
    <row r="154" spans="5:6" x14ac:dyDescent="0.3">
      <c r="E154" s="3">
        <f t="shared" ca="1" si="5"/>
        <v>0.35999678302886229</v>
      </c>
      <c r="F154" s="3">
        <f t="shared" ca="1" si="6"/>
        <v>19.106585373544952</v>
      </c>
    </row>
    <row r="155" spans="5:6" x14ac:dyDescent="0.3">
      <c r="E155" s="3">
        <f t="shared" ca="1" si="5"/>
        <v>0.34095851469730221</v>
      </c>
      <c r="F155" s="3">
        <f t="shared" ca="1" si="6"/>
        <v>18.964058870329545</v>
      </c>
    </row>
    <row r="156" spans="5:6" x14ac:dyDescent="0.3">
      <c r="E156" s="3">
        <f t="shared" ca="1" si="5"/>
        <v>0.88501895557519039</v>
      </c>
      <c r="F156" s="3">
        <f t="shared" ca="1" si="6"/>
        <v>28.585921108019043</v>
      </c>
    </row>
    <row r="157" spans="5:6" x14ac:dyDescent="0.3">
      <c r="E157" s="3">
        <f t="shared" ca="1" si="5"/>
        <v>0.90519139118831826</v>
      </c>
      <c r="F157" s="3">
        <f t="shared" ca="1" si="6"/>
        <v>29.803772365189829</v>
      </c>
    </row>
    <row r="158" spans="5:6" x14ac:dyDescent="0.3">
      <c r="E158" s="3">
        <f t="shared" ca="1" si="5"/>
        <v>0.16928476725269137</v>
      </c>
      <c r="F158" s="3">
        <f t="shared" ca="1" si="6"/>
        <v>17.859186745704633</v>
      </c>
    </row>
    <row r="159" spans="5:6" x14ac:dyDescent="0.3">
      <c r="E159" s="3">
        <f t="shared" ca="1" si="5"/>
        <v>0.58870220965906273</v>
      </c>
      <c r="F159" s="3">
        <f t="shared" ca="1" si="6"/>
        <v>21.330426475725417</v>
      </c>
    </row>
    <row r="160" spans="5:6" x14ac:dyDescent="0.3">
      <c r="E160" s="3">
        <f t="shared" ca="1" si="5"/>
        <v>0.6465768956518646</v>
      </c>
      <c r="F160" s="3">
        <f t="shared" ca="1" si="6"/>
        <v>22.126095116897893</v>
      </c>
    </row>
    <row r="161" spans="5:6" x14ac:dyDescent="0.3">
      <c r="E161" s="3">
        <f t="shared" ca="1" si="5"/>
        <v>0.63812249255663078</v>
      </c>
      <c r="F161" s="3">
        <f t="shared" ca="1" si="6"/>
        <v>22.00092729893678</v>
      </c>
    </row>
    <row r="162" spans="5:6" x14ac:dyDescent="0.3">
      <c r="E162" s="3">
        <f t="shared" ca="1" si="5"/>
        <v>0.17184897327527204</v>
      </c>
      <c r="F162" s="3">
        <f t="shared" ca="1" si="6"/>
        <v>17.873702063871917</v>
      </c>
    </row>
    <row r="163" spans="5:6" x14ac:dyDescent="0.3">
      <c r="E163" s="3">
        <f t="shared" ca="1" si="5"/>
        <v>0.42602239965262634</v>
      </c>
      <c r="F163" s="3">
        <f t="shared" ca="1" si="6"/>
        <v>19.641250234335935</v>
      </c>
    </row>
    <row r="164" spans="5:6" x14ac:dyDescent="0.3">
      <c r="E164" s="3">
        <f t="shared" ca="1" si="5"/>
        <v>0.67117739619897954</v>
      </c>
      <c r="F164" s="3">
        <f t="shared" ca="1" si="6"/>
        <v>22.510724714942725</v>
      </c>
    </row>
    <row r="165" spans="5:6" x14ac:dyDescent="0.3">
      <c r="E165" s="3">
        <f t="shared" ca="1" si="5"/>
        <v>3.1829145243609247E-3</v>
      </c>
      <c r="F165" s="3">
        <f t="shared" ca="1" si="6"/>
        <v>17.014576991224331</v>
      </c>
    </row>
    <row r="166" spans="5:6" x14ac:dyDescent="0.3">
      <c r="E166" s="3">
        <f t="shared" ca="1" si="5"/>
        <v>0.89941238261432088</v>
      </c>
      <c r="F166" s="3">
        <f t="shared" ca="1" si="6"/>
        <v>29.426655292521382</v>
      </c>
    </row>
    <row r="167" spans="5:6" x14ac:dyDescent="0.3">
      <c r="E167" s="3">
        <f t="shared" ca="1" si="5"/>
        <v>5.6817606752461725E-2</v>
      </c>
      <c r="F167" s="3">
        <f t="shared" ca="1" si="6"/>
        <v>17.268528863248576</v>
      </c>
    </row>
    <row r="168" spans="5:6" x14ac:dyDescent="0.3">
      <c r="E168" s="3">
        <f t="shared" ca="1" si="5"/>
        <v>0.81551367900170857</v>
      </c>
      <c r="F168" s="3">
        <f t="shared" ca="1" si="6"/>
        <v>25.739175914890588</v>
      </c>
    </row>
    <row r="169" spans="5:6" x14ac:dyDescent="0.3">
      <c r="E169" s="3">
        <f t="shared" ca="1" si="5"/>
        <v>0.58359421420105584</v>
      </c>
      <c r="F169" s="3">
        <f t="shared" ca="1" si="6"/>
        <v>21.266423405446517</v>
      </c>
    </row>
    <row r="170" spans="5:6" x14ac:dyDescent="0.3">
      <c r="E170" s="3">
        <f t="shared" ca="1" si="5"/>
        <v>0.75113141193468924</v>
      </c>
      <c r="F170" s="3">
        <f t="shared" ca="1" si="6"/>
        <v>24.033722144374401</v>
      </c>
    </row>
    <row r="171" spans="5:6" x14ac:dyDescent="0.3">
      <c r="E171" s="3">
        <f t="shared" ca="1" si="5"/>
        <v>0.37322886518383203</v>
      </c>
      <c r="F171" s="3">
        <f t="shared" ca="1" si="6"/>
        <v>19.208529724391873</v>
      </c>
    </row>
    <row r="172" spans="5:6" x14ac:dyDescent="0.3">
      <c r="E172" s="3">
        <f t="shared" ca="1" si="5"/>
        <v>0.70405413079776091</v>
      </c>
      <c r="F172" s="3">
        <f t="shared" ca="1" si="6"/>
        <v>23.079486281603877</v>
      </c>
    </row>
    <row r="173" spans="5:6" x14ac:dyDescent="0.3">
      <c r="E173" s="3">
        <f t="shared" ca="1" si="5"/>
        <v>0.74771702776223814</v>
      </c>
      <c r="F173" s="3">
        <f t="shared" ca="1" si="6"/>
        <v>23.957812089710295</v>
      </c>
    </row>
    <row r="174" spans="5:6" x14ac:dyDescent="0.3">
      <c r="E174" s="3">
        <f t="shared" ca="1" si="5"/>
        <v>0.24904610763254942</v>
      </c>
      <c r="F174" s="3">
        <f t="shared" ca="1" si="6"/>
        <v>18.33646234896802</v>
      </c>
    </row>
    <row r="175" spans="5:6" x14ac:dyDescent="0.3">
      <c r="E175" s="3">
        <f t="shared" ca="1" si="5"/>
        <v>0.85249990290353317</v>
      </c>
      <c r="F175" s="3">
        <f t="shared" ca="1" si="6"/>
        <v>27.062388911190233</v>
      </c>
    </row>
    <row r="176" spans="5:6" x14ac:dyDescent="0.3">
      <c r="E176" s="3">
        <f t="shared" ca="1" si="5"/>
        <v>0.30387353423929453</v>
      </c>
      <c r="F176" s="3">
        <f t="shared" ca="1" si="6"/>
        <v>18.69947230817786</v>
      </c>
    </row>
    <row r="177" spans="5:6" x14ac:dyDescent="0.3">
      <c r="E177" s="3">
        <f t="shared" ca="1" si="5"/>
        <v>0.33297278785047624</v>
      </c>
      <c r="F177" s="3">
        <f t="shared" ca="1" si="6"/>
        <v>18.90566978885122</v>
      </c>
    </row>
    <row r="178" spans="5:6" x14ac:dyDescent="0.3">
      <c r="E178" s="3">
        <f t="shared" ca="1" si="5"/>
        <v>0.28273704411311007</v>
      </c>
      <c r="F178" s="3">
        <f t="shared" ca="1" si="6"/>
        <v>18.55578085949216</v>
      </c>
    </row>
    <row r="179" spans="5:6" x14ac:dyDescent="0.3">
      <c r="E179" s="3">
        <f t="shared" ca="1" si="5"/>
        <v>0.27497088601402464</v>
      </c>
      <c r="F179" s="3">
        <f t="shared" ca="1" si="6"/>
        <v>18.504195972614632</v>
      </c>
    </row>
    <row r="180" spans="5:6" x14ac:dyDescent="0.3">
      <c r="E180" s="3">
        <f t="shared" ca="1" si="5"/>
        <v>0.79888415584760875</v>
      </c>
      <c r="F180" s="3">
        <f t="shared" ca="1" si="6"/>
        <v>25.239970319755599</v>
      </c>
    </row>
    <row r="181" spans="5:6" x14ac:dyDescent="0.3">
      <c r="E181" s="3">
        <f t="shared" ca="1" si="5"/>
        <v>8.1636507227814459E-2</v>
      </c>
      <c r="F181" s="3">
        <f t="shared" ca="1" si="6"/>
        <v>17.391689841594278</v>
      </c>
    </row>
    <row r="182" spans="5:6" x14ac:dyDescent="0.3">
      <c r="E182" s="3">
        <f t="shared" ca="1" si="5"/>
        <v>0.98502286387051463</v>
      </c>
      <c r="F182" s="3">
        <f t="shared" ca="1" si="6"/>
        <v>43.318052181791273</v>
      </c>
    </row>
    <row r="183" spans="5:6" x14ac:dyDescent="0.3">
      <c r="E183" s="3">
        <f t="shared" ca="1" si="5"/>
        <v>0.20009066159837319</v>
      </c>
      <c r="F183" s="3">
        <f t="shared" ca="1" si="6"/>
        <v>18.037052792415501</v>
      </c>
    </row>
    <row r="184" spans="5:6" x14ac:dyDescent="0.3">
      <c r="E184" s="3">
        <f t="shared" ca="1" si="5"/>
        <v>0.85615931542980117</v>
      </c>
      <c r="F184" s="3">
        <f t="shared" ca="1" si="6"/>
        <v>27.213619059998649</v>
      </c>
    </row>
    <row r="185" spans="5:6" x14ac:dyDescent="0.3">
      <c r="E185" s="3">
        <f t="shared" ca="1" si="5"/>
        <v>0.15537247557881184</v>
      </c>
      <c r="F185" s="3">
        <f t="shared" ca="1" si="6"/>
        <v>17.78131522880151</v>
      </c>
    </row>
    <row r="186" spans="5:6" x14ac:dyDescent="0.3">
      <c r="E186" s="3">
        <f t="shared" ca="1" si="5"/>
        <v>0.3385185878446223</v>
      </c>
      <c r="F186" s="3">
        <f t="shared" ca="1" si="6"/>
        <v>18.946133494279827</v>
      </c>
    </row>
    <row r="187" spans="5:6" x14ac:dyDescent="0.3">
      <c r="E187" s="3">
        <f t="shared" ca="1" si="5"/>
        <v>2.4076449428873103E-2</v>
      </c>
      <c r="F187" s="3">
        <f t="shared" ca="1" si="6"/>
        <v>17.111604566963578</v>
      </c>
    </row>
    <row r="188" spans="5:6" x14ac:dyDescent="0.3">
      <c r="E188" s="3">
        <f t="shared" ca="1" si="5"/>
        <v>0.24323103063852602</v>
      </c>
      <c r="F188" s="3">
        <f t="shared" ca="1" si="6"/>
        <v>18.299746945735436</v>
      </c>
    </row>
    <row r="189" spans="5:6" x14ac:dyDescent="0.3">
      <c r="E189" s="3">
        <f t="shared" ca="1" si="5"/>
        <v>0.52189985971801234</v>
      </c>
      <c r="F189" s="3">
        <f t="shared" ca="1" si="6"/>
        <v>20.557645574211186</v>
      </c>
    </row>
    <row r="190" spans="5:6" x14ac:dyDescent="0.3">
      <c r="E190" s="3">
        <f t="shared" ca="1" si="5"/>
        <v>0.92601956445220446</v>
      </c>
      <c r="F190" s="3">
        <f t="shared" ca="1" si="6"/>
        <v>31.419954368479431</v>
      </c>
    </row>
    <row r="191" spans="5:6" x14ac:dyDescent="0.3">
      <c r="E191" s="3">
        <f t="shared" ca="1" si="5"/>
        <v>0.41059156795967178</v>
      </c>
      <c r="F191" s="3">
        <f t="shared" ca="1" si="6"/>
        <v>19.510213284622289</v>
      </c>
    </row>
    <row r="192" spans="5:6" x14ac:dyDescent="0.3">
      <c r="E192" s="3">
        <f t="shared" ca="1" si="5"/>
        <v>0.59802297241279079</v>
      </c>
      <c r="F192" s="3">
        <f t="shared" ca="1" si="6"/>
        <v>21.449590969334842</v>
      </c>
    </row>
    <row r="193" spans="5:6" x14ac:dyDescent="0.3">
      <c r="E193" s="3">
        <f t="shared" ca="1" si="5"/>
        <v>0.6143721266614508</v>
      </c>
      <c r="F193" s="3">
        <f t="shared" ca="1" si="6"/>
        <v>21.666442544746218</v>
      </c>
    </row>
    <row r="194" spans="5:6" x14ac:dyDescent="0.3">
      <c r="E194" s="3">
        <f t="shared" ca="1" si="5"/>
        <v>0.11987776137101402</v>
      </c>
      <c r="F194" s="3">
        <f t="shared" ca="1" si="6"/>
        <v>17.589103057678557</v>
      </c>
    </row>
    <row r="195" spans="5:6" x14ac:dyDescent="0.3">
      <c r="E195" s="3">
        <f t="shared" ca="1" si="5"/>
        <v>0.4848302405790953</v>
      </c>
      <c r="F195" s="3">
        <f t="shared" ca="1" si="6"/>
        <v>20.180331432959939</v>
      </c>
    </row>
    <row r="196" spans="5:6" x14ac:dyDescent="0.3">
      <c r="E196" s="3">
        <f t="shared" ref="E196:E259" ca="1" si="7">RAND()</f>
        <v>0.80964241856702157</v>
      </c>
      <c r="F196" s="3">
        <f t="shared" ref="F196:F259" ca="1" si="8">$C$5+$C$3/((1-E196)^(1/$C$4))-$C$3</f>
        <v>25.557252284342603</v>
      </c>
    </row>
    <row r="197" spans="5:6" x14ac:dyDescent="0.3">
      <c r="E197" s="3">
        <f t="shared" ca="1" si="7"/>
        <v>7.2229024652532114E-2</v>
      </c>
      <c r="F197" s="3">
        <f t="shared" ca="1" si="8"/>
        <v>17.344563546850516</v>
      </c>
    </row>
    <row r="198" spans="5:6" x14ac:dyDescent="0.3">
      <c r="E198" s="3">
        <f t="shared" ca="1" si="7"/>
        <v>0.28710634189853546</v>
      </c>
      <c r="F198" s="3">
        <f t="shared" ca="1" si="8"/>
        <v>18.585084276291752</v>
      </c>
    </row>
    <row r="199" spans="5:6" x14ac:dyDescent="0.3">
      <c r="E199" s="3">
        <f t="shared" ca="1" si="7"/>
        <v>0.91123425143095826</v>
      </c>
      <c r="F199" s="3">
        <f t="shared" ca="1" si="8"/>
        <v>30.227296960695803</v>
      </c>
    </row>
    <row r="200" spans="5:6" x14ac:dyDescent="0.3">
      <c r="E200" s="3">
        <f t="shared" ca="1" si="7"/>
        <v>0.50420947065326094</v>
      </c>
      <c r="F200" s="3">
        <f t="shared" ca="1" si="8"/>
        <v>20.373562738799663</v>
      </c>
    </row>
    <row r="201" spans="5:6" x14ac:dyDescent="0.3">
      <c r="E201" s="3">
        <f t="shared" ca="1" si="7"/>
        <v>0.26133675993598304</v>
      </c>
      <c r="F201" s="3">
        <f t="shared" ca="1" si="8"/>
        <v>18.415144026374648</v>
      </c>
    </row>
    <row r="202" spans="5:6" x14ac:dyDescent="0.3">
      <c r="E202" s="3">
        <f t="shared" ca="1" si="7"/>
        <v>0.74372831432230724</v>
      </c>
      <c r="F202" s="3">
        <f t="shared" ca="1" si="8"/>
        <v>23.870606546785574</v>
      </c>
    </row>
    <row r="203" spans="5:6" x14ac:dyDescent="0.3">
      <c r="E203" s="3">
        <f t="shared" ca="1" si="7"/>
        <v>8.9638085391387401E-2</v>
      </c>
      <c r="F203" s="3">
        <f t="shared" ca="1" si="8"/>
        <v>17.432209612426355</v>
      </c>
    </row>
    <row r="204" spans="5:6" x14ac:dyDescent="0.3">
      <c r="E204" s="3">
        <f t="shared" ca="1" si="7"/>
        <v>0.58670019114372551</v>
      </c>
      <c r="F204" s="3">
        <f t="shared" ca="1" si="8"/>
        <v>21.305233544172182</v>
      </c>
    </row>
    <row r="205" spans="5:6" x14ac:dyDescent="0.3">
      <c r="E205" s="3">
        <f t="shared" ca="1" si="7"/>
        <v>0.19043304497387137</v>
      </c>
      <c r="F205" s="3">
        <f t="shared" ca="1" si="8"/>
        <v>17.980461239739242</v>
      </c>
    </row>
    <row r="206" spans="5:6" x14ac:dyDescent="0.3">
      <c r="E206" s="3">
        <f t="shared" ca="1" si="7"/>
        <v>0.44507022849814815</v>
      </c>
      <c r="F206" s="3">
        <f t="shared" ca="1" si="8"/>
        <v>19.808667886131886</v>
      </c>
    </row>
    <row r="207" spans="5:6" x14ac:dyDescent="0.3">
      <c r="E207" s="3">
        <f t="shared" ca="1" si="7"/>
        <v>0.2630394253198689</v>
      </c>
      <c r="F207" s="3">
        <f t="shared" ca="1" si="8"/>
        <v>18.426161974588595</v>
      </c>
    </row>
    <row r="208" spans="5:6" x14ac:dyDescent="0.3">
      <c r="E208" s="3">
        <f t="shared" ca="1" si="7"/>
        <v>0.26173681188549269</v>
      </c>
      <c r="F208" s="3">
        <f t="shared" ca="1" si="8"/>
        <v>18.417730152122672</v>
      </c>
    </row>
    <row r="209" spans="5:6" x14ac:dyDescent="0.3">
      <c r="E209" s="3">
        <f t="shared" ca="1" si="7"/>
        <v>0.83917633039506767</v>
      </c>
      <c r="F209" s="3">
        <f t="shared" ca="1" si="8"/>
        <v>26.545936635543072</v>
      </c>
    </row>
    <row r="210" spans="5:6" x14ac:dyDescent="0.3">
      <c r="E210" s="3">
        <f t="shared" ca="1" si="7"/>
        <v>0.50240244892690777</v>
      </c>
      <c r="F210" s="3">
        <f t="shared" ca="1" si="8"/>
        <v>20.355182852749053</v>
      </c>
    </row>
    <row r="211" spans="5:6" x14ac:dyDescent="0.3">
      <c r="E211" s="3">
        <f t="shared" ca="1" si="7"/>
        <v>0.3547273820438458</v>
      </c>
      <c r="F211" s="3">
        <f t="shared" ca="1" si="8"/>
        <v>19.066656854850656</v>
      </c>
    </row>
    <row r="212" spans="5:6" x14ac:dyDescent="0.3">
      <c r="E212" s="3">
        <f t="shared" ca="1" si="7"/>
        <v>0.52244305210427522</v>
      </c>
      <c r="F212" s="3">
        <f t="shared" ca="1" si="8"/>
        <v>20.563420572405342</v>
      </c>
    </row>
    <row r="213" spans="5:6" x14ac:dyDescent="0.3">
      <c r="E213" s="3">
        <f t="shared" ca="1" si="7"/>
        <v>0.32601179639485789</v>
      </c>
      <c r="F213" s="3">
        <f t="shared" ca="1" si="8"/>
        <v>18.855421242623088</v>
      </c>
    </row>
    <row r="214" spans="5:6" x14ac:dyDescent="0.3">
      <c r="E214" s="3">
        <f t="shared" ca="1" si="7"/>
        <v>0.34533902010668038</v>
      </c>
      <c r="F214" s="3">
        <f t="shared" ca="1" si="8"/>
        <v>18.996432191147946</v>
      </c>
    </row>
    <row r="215" spans="5:6" x14ac:dyDescent="0.3">
      <c r="E215" s="3">
        <f t="shared" ca="1" si="7"/>
        <v>0.24410825532110136</v>
      </c>
      <c r="F215" s="3">
        <f t="shared" ca="1" si="8"/>
        <v>18.305264901730816</v>
      </c>
    </row>
    <row r="216" spans="5:6" x14ac:dyDescent="0.3">
      <c r="E216" s="3">
        <f t="shared" ca="1" si="7"/>
        <v>0.46500959356158456</v>
      </c>
      <c r="F216" s="3">
        <f t="shared" ca="1" si="8"/>
        <v>19.991107896305309</v>
      </c>
    </row>
    <row r="217" spans="5:6" x14ac:dyDescent="0.3">
      <c r="E217" s="3">
        <f t="shared" ca="1" si="7"/>
        <v>1.9862415164543124E-2</v>
      </c>
      <c r="F217" s="3">
        <f t="shared" ca="1" si="8"/>
        <v>17.091845036544633</v>
      </c>
    </row>
    <row r="218" spans="5:6" x14ac:dyDescent="0.3">
      <c r="E218" s="3">
        <f t="shared" ca="1" si="7"/>
        <v>0.82608928924666958</v>
      </c>
      <c r="F218" s="3">
        <f t="shared" ca="1" si="8"/>
        <v>26.084195610432538</v>
      </c>
    </row>
    <row r="219" spans="5:6" x14ac:dyDescent="0.3">
      <c r="E219" s="3">
        <f t="shared" ca="1" si="7"/>
        <v>0.92994402612631222</v>
      </c>
      <c r="F219" s="3">
        <f t="shared" ca="1" si="8"/>
        <v>31.782818387449844</v>
      </c>
    </row>
    <row r="220" spans="5:6" x14ac:dyDescent="0.3">
      <c r="E220" s="3">
        <f t="shared" ca="1" si="7"/>
        <v>0.8839343679382311</v>
      </c>
      <c r="F220" s="3">
        <f t="shared" ca="1" si="8"/>
        <v>28.527501977569244</v>
      </c>
    </row>
    <row r="221" spans="5:6" x14ac:dyDescent="0.3">
      <c r="E221" s="3">
        <f t="shared" ca="1" si="7"/>
        <v>0.54835620418561248</v>
      </c>
      <c r="F221" s="3">
        <f t="shared" ca="1" si="8"/>
        <v>20.847991547058086</v>
      </c>
    </row>
    <row r="222" spans="5:6" x14ac:dyDescent="0.3">
      <c r="E222" s="3">
        <f t="shared" ca="1" si="7"/>
        <v>5.7915421144418167E-2</v>
      </c>
      <c r="F222" s="3">
        <f t="shared" ca="1" si="8"/>
        <v>17.273897986332322</v>
      </c>
    </row>
    <row r="223" spans="5:6" x14ac:dyDescent="0.3">
      <c r="E223" s="3">
        <f t="shared" ca="1" si="7"/>
        <v>0.86238615654199846</v>
      </c>
      <c r="F223" s="3">
        <f t="shared" ca="1" si="8"/>
        <v>27.481343803714068</v>
      </c>
    </row>
    <row r="224" spans="5:6" x14ac:dyDescent="0.3">
      <c r="E224" s="3">
        <f t="shared" ca="1" si="7"/>
        <v>0.72005438680049449</v>
      </c>
      <c r="F224" s="3">
        <f t="shared" ca="1" si="8"/>
        <v>23.383047596037123</v>
      </c>
    </row>
    <row r="225" spans="5:6" x14ac:dyDescent="0.3">
      <c r="E225" s="3">
        <f t="shared" ca="1" si="7"/>
        <v>0.18316948604261152</v>
      </c>
      <c r="F225" s="3">
        <f t="shared" ca="1" si="8"/>
        <v>17.938404336821485</v>
      </c>
    </row>
    <row r="226" spans="5:6" x14ac:dyDescent="0.3">
      <c r="E226" s="3">
        <f t="shared" ca="1" si="7"/>
        <v>1.5310115037041605E-3</v>
      </c>
      <c r="F226" s="3">
        <f t="shared" ca="1" si="8"/>
        <v>17.007005039527549</v>
      </c>
    </row>
    <row r="227" spans="5:6" x14ac:dyDescent="0.3">
      <c r="E227" s="3">
        <f t="shared" ca="1" si="7"/>
        <v>0.67095914058950157</v>
      </c>
      <c r="F227" s="3">
        <f t="shared" ca="1" si="8"/>
        <v>22.507169249263079</v>
      </c>
    </row>
    <row r="228" spans="5:6" x14ac:dyDescent="0.3">
      <c r="E228" s="3">
        <f t="shared" ca="1" si="7"/>
        <v>0.51905615584104126</v>
      </c>
      <c r="F228" s="3">
        <f t="shared" ca="1" si="8"/>
        <v>20.527534370402037</v>
      </c>
    </row>
    <row r="229" spans="5:6" x14ac:dyDescent="0.3">
      <c r="E229" s="3">
        <f t="shared" ca="1" si="7"/>
        <v>0.96986776863466251</v>
      </c>
      <c r="F229" s="3">
        <f t="shared" ca="1" si="8"/>
        <v>37.775362144141255</v>
      </c>
    </row>
    <row r="230" spans="5:6" x14ac:dyDescent="0.3">
      <c r="E230" s="3">
        <f t="shared" ca="1" si="7"/>
        <v>4.5627713122581737E-2</v>
      </c>
      <c r="F230" s="3">
        <f t="shared" ca="1" si="8"/>
        <v>17.214206081709783</v>
      </c>
    </row>
    <row r="231" spans="5:6" x14ac:dyDescent="0.3">
      <c r="E231" s="3">
        <f t="shared" ca="1" si="7"/>
        <v>0.46600988834165247</v>
      </c>
      <c r="F231" s="3">
        <f t="shared" ca="1" si="8"/>
        <v>20.000464237375347</v>
      </c>
    </row>
    <row r="232" spans="5:6" x14ac:dyDescent="0.3">
      <c r="E232" s="3">
        <f t="shared" ca="1" si="7"/>
        <v>0.57521133816888348</v>
      </c>
      <c r="F232" s="3">
        <f t="shared" ca="1" si="8"/>
        <v>21.163306574799613</v>
      </c>
    </row>
    <row r="233" spans="5:6" x14ac:dyDescent="0.3">
      <c r="E233" s="3">
        <f t="shared" ca="1" si="7"/>
        <v>0.27719039329008011</v>
      </c>
      <c r="F233" s="3">
        <f t="shared" ca="1" si="8"/>
        <v>18.518873841194043</v>
      </c>
    </row>
    <row r="234" spans="5:6" x14ac:dyDescent="0.3">
      <c r="E234" s="3">
        <f t="shared" ca="1" si="7"/>
        <v>0.34126458847999552</v>
      </c>
      <c r="F234" s="3">
        <f t="shared" ca="1" si="8"/>
        <v>18.966312851067748</v>
      </c>
    </row>
    <row r="235" spans="5:6" x14ac:dyDescent="0.3">
      <c r="E235" s="3">
        <f t="shared" ca="1" si="7"/>
        <v>0.79250818052063099</v>
      </c>
      <c r="F235" s="3">
        <f t="shared" ca="1" si="8"/>
        <v>25.060952135755215</v>
      </c>
    </row>
    <row r="236" spans="5:6" x14ac:dyDescent="0.3">
      <c r="E236" s="3">
        <f t="shared" ca="1" si="7"/>
        <v>0.32742387664413197</v>
      </c>
      <c r="F236" s="3">
        <f t="shared" ca="1" si="8"/>
        <v>18.865566373934328</v>
      </c>
    </row>
    <row r="237" spans="5:6" x14ac:dyDescent="0.3">
      <c r="E237" s="3">
        <f t="shared" ca="1" si="7"/>
        <v>0.22662611372519259</v>
      </c>
      <c r="F237" s="3">
        <f t="shared" ca="1" si="8"/>
        <v>18.196655758653222</v>
      </c>
    </row>
    <row r="238" spans="5:6" x14ac:dyDescent="0.3">
      <c r="E238" s="3">
        <f t="shared" ca="1" si="7"/>
        <v>0.2820415792616372</v>
      </c>
      <c r="F238" s="3">
        <f t="shared" ca="1" si="8"/>
        <v>18.551135433267248</v>
      </c>
    </row>
    <row r="239" spans="5:6" x14ac:dyDescent="0.3">
      <c r="E239" s="3">
        <f t="shared" ca="1" si="7"/>
        <v>0.62877910746819465</v>
      </c>
      <c r="F239" s="3">
        <f t="shared" ca="1" si="8"/>
        <v>21.866428153539744</v>
      </c>
    </row>
    <row r="240" spans="5:6" x14ac:dyDescent="0.3">
      <c r="E240" s="3">
        <f t="shared" ca="1" si="7"/>
        <v>0.64490796346125656</v>
      </c>
      <c r="F240" s="3">
        <f t="shared" ca="1" si="8"/>
        <v>22.101117243874192</v>
      </c>
    </row>
    <row r="241" spans="5:6" x14ac:dyDescent="0.3">
      <c r="E241" s="3">
        <f t="shared" ca="1" si="7"/>
        <v>0.86876031937942599</v>
      </c>
      <c r="F241" s="3">
        <f t="shared" ca="1" si="8"/>
        <v>27.770139725975234</v>
      </c>
    </row>
    <row r="242" spans="5:6" x14ac:dyDescent="0.3">
      <c r="E242" s="3">
        <f t="shared" ca="1" si="7"/>
        <v>0.28487957376768425</v>
      </c>
      <c r="F242" s="3">
        <f t="shared" ca="1" si="8"/>
        <v>18.570124520128068</v>
      </c>
    </row>
    <row r="243" spans="5:6" x14ac:dyDescent="0.3">
      <c r="E243" s="3">
        <f t="shared" ca="1" si="7"/>
        <v>0.76945091122929044</v>
      </c>
      <c r="F243" s="3">
        <f t="shared" ca="1" si="8"/>
        <v>24.462425670543531</v>
      </c>
    </row>
    <row r="244" spans="5:6" x14ac:dyDescent="0.3">
      <c r="E244" s="3">
        <f t="shared" ca="1" si="7"/>
        <v>0.89112577619763889</v>
      </c>
      <c r="F244" s="3">
        <f t="shared" ca="1" si="8"/>
        <v>28.927057333132034</v>
      </c>
    </row>
    <row r="245" spans="5:6" x14ac:dyDescent="0.3">
      <c r="E245" s="3">
        <f t="shared" ca="1" si="7"/>
        <v>0.1962163980764271</v>
      </c>
      <c r="F245" s="3">
        <f t="shared" ca="1" si="8"/>
        <v>18.01425713284199</v>
      </c>
    </row>
    <row r="246" spans="5:6" x14ac:dyDescent="0.3">
      <c r="E246" s="3">
        <f t="shared" ca="1" si="7"/>
        <v>0.9635253861241263</v>
      </c>
      <c r="F246" s="3">
        <f t="shared" ca="1" si="8"/>
        <v>36.354662319219528</v>
      </c>
    </row>
    <row r="247" spans="5:6" x14ac:dyDescent="0.3">
      <c r="E247" s="3">
        <f t="shared" ca="1" si="7"/>
        <v>0.6431635907086114</v>
      </c>
      <c r="F247" s="3">
        <f t="shared" ca="1" si="8"/>
        <v>22.075153294501739</v>
      </c>
    </row>
    <row r="248" spans="5:6" x14ac:dyDescent="0.3">
      <c r="E248" s="3">
        <f t="shared" ca="1" si="7"/>
        <v>0.14923888833534837</v>
      </c>
      <c r="F248" s="3">
        <f t="shared" ca="1" si="8"/>
        <v>17.747447890510117</v>
      </c>
    </row>
    <row r="249" spans="5:6" x14ac:dyDescent="0.3">
      <c r="E249" s="3">
        <f t="shared" ca="1" si="7"/>
        <v>0.79362057342101056</v>
      </c>
      <c r="F249" s="3">
        <f t="shared" ca="1" si="8"/>
        <v>25.091728264389502</v>
      </c>
    </row>
    <row r="250" spans="5:6" x14ac:dyDescent="0.3">
      <c r="E250" s="3">
        <f t="shared" ca="1" si="7"/>
        <v>0.12172974587856111</v>
      </c>
      <c r="F250" s="3">
        <f t="shared" ca="1" si="8"/>
        <v>17.598911304773075</v>
      </c>
    </row>
    <row r="251" spans="5:6" x14ac:dyDescent="0.3">
      <c r="E251" s="3">
        <f t="shared" ca="1" si="7"/>
        <v>0.4944268056462825</v>
      </c>
      <c r="F251" s="3">
        <f t="shared" ca="1" si="8"/>
        <v>20.274961149534853</v>
      </c>
    </row>
    <row r="252" spans="5:6" x14ac:dyDescent="0.3">
      <c r="E252" s="3">
        <f t="shared" ca="1" si="7"/>
        <v>0.61304115714017682</v>
      </c>
      <c r="F252" s="3">
        <f t="shared" ca="1" si="8"/>
        <v>21.648399278544872</v>
      </c>
    </row>
    <row r="253" spans="5:6" x14ac:dyDescent="0.3">
      <c r="E253" s="3">
        <f t="shared" ca="1" si="7"/>
        <v>8.0048253176540851E-2</v>
      </c>
      <c r="F253" s="3">
        <f t="shared" ca="1" si="8"/>
        <v>17.383694959712891</v>
      </c>
    </row>
    <row r="254" spans="5:6" x14ac:dyDescent="0.3">
      <c r="E254" s="3">
        <f t="shared" ca="1" si="7"/>
        <v>7.043259275760072E-2</v>
      </c>
      <c r="F254" s="3">
        <f t="shared" ca="1" si="8"/>
        <v>17.335626519159462</v>
      </c>
    </row>
    <row r="255" spans="5:6" x14ac:dyDescent="0.3">
      <c r="E255" s="3">
        <f t="shared" ca="1" si="7"/>
        <v>0.46198452375450538</v>
      </c>
      <c r="F255" s="3">
        <f t="shared" ca="1" si="8"/>
        <v>19.962933851755295</v>
      </c>
    </row>
    <row r="256" spans="5:6" x14ac:dyDescent="0.3">
      <c r="E256" s="3">
        <f t="shared" ca="1" si="7"/>
        <v>0.32682663273780033</v>
      </c>
      <c r="F256" s="3">
        <f t="shared" ca="1" si="8"/>
        <v>18.861272490043923</v>
      </c>
    </row>
    <row r="257" spans="5:6" x14ac:dyDescent="0.3">
      <c r="E257" s="3">
        <f t="shared" ca="1" si="7"/>
        <v>0.75675927094445983</v>
      </c>
      <c r="F257" s="3">
        <f t="shared" ca="1" si="8"/>
        <v>24.161478415405888</v>
      </c>
    </row>
    <row r="258" spans="5:6" x14ac:dyDescent="0.3">
      <c r="E258" s="3">
        <f t="shared" ca="1" si="7"/>
        <v>0.12841887086362891</v>
      </c>
      <c r="F258" s="3">
        <f t="shared" ca="1" si="8"/>
        <v>17.634535290065621</v>
      </c>
    </row>
    <row r="259" spans="5:6" x14ac:dyDescent="0.3">
      <c r="E259" s="3">
        <f t="shared" ca="1" si="7"/>
        <v>0.27880442333212618</v>
      </c>
      <c r="F259" s="3">
        <f t="shared" ca="1" si="8"/>
        <v>18.529580002102747</v>
      </c>
    </row>
    <row r="260" spans="5:6" x14ac:dyDescent="0.3">
      <c r="E260" s="3">
        <f t="shared" ref="E260:E323" ca="1" si="9">RAND()</f>
        <v>0.21349810826185434</v>
      </c>
      <c r="F260" s="3">
        <f t="shared" ref="F260:F323" ca="1" si="10">$C$5+$C$3/((1-E260)^(1/$C$4))-$C$3</f>
        <v>18.116925491058808</v>
      </c>
    </row>
    <row r="261" spans="5:6" x14ac:dyDescent="0.3">
      <c r="E261" s="3">
        <f t="shared" ca="1" si="9"/>
        <v>0.54367009456413762</v>
      </c>
      <c r="F261" s="3">
        <f t="shared" ca="1" si="10"/>
        <v>20.795168962407033</v>
      </c>
    </row>
    <row r="262" spans="5:6" x14ac:dyDescent="0.3">
      <c r="E262" s="3">
        <f t="shared" ca="1" si="9"/>
        <v>0.73621872995659021</v>
      </c>
      <c r="F262" s="3">
        <f t="shared" ca="1" si="10"/>
        <v>23.71055637334085</v>
      </c>
    </row>
    <row r="263" spans="5:6" x14ac:dyDescent="0.3">
      <c r="E263" s="3">
        <f t="shared" ca="1" si="9"/>
        <v>0.95829626503228849</v>
      </c>
      <c r="F263" s="3">
        <f t="shared" ca="1" si="10"/>
        <v>35.381122836927986</v>
      </c>
    </row>
    <row r="264" spans="5:6" x14ac:dyDescent="0.3">
      <c r="E264" s="3">
        <f t="shared" ca="1" si="9"/>
        <v>0.42196994791720277</v>
      </c>
      <c r="F264" s="3">
        <f t="shared" ca="1" si="10"/>
        <v>19.606450849882172</v>
      </c>
    </row>
    <row r="265" spans="5:6" x14ac:dyDescent="0.3">
      <c r="E265" s="3">
        <f t="shared" ca="1" si="9"/>
        <v>0.78328134504654434</v>
      </c>
      <c r="F265" s="3">
        <f t="shared" ca="1" si="10"/>
        <v>24.812727920818581</v>
      </c>
    </row>
    <row r="266" spans="5:6" x14ac:dyDescent="0.3">
      <c r="E266" s="3">
        <f t="shared" ca="1" si="9"/>
        <v>0.70396643371882062</v>
      </c>
      <c r="F266" s="3">
        <f t="shared" ca="1" si="10"/>
        <v>23.0778745513568</v>
      </c>
    </row>
    <row r="267" spans="5:6" x14ac:dyDescent="0.3">
      <c r="E267" s="3">
        <f t="shared" ca="1" si="9"/>
        <v>0.15284867678670466</v>
      </c>
      <c r="F267" s="3">
        <f t="shared" ca="1" si="10"/>
        <v>17.767345845367245</v>
      </c>
    </row>
    <row r="268" spans="5:6" x14ac:dyDescent="0.3">
      <c r="E268" s="3">
        <f t="shared" ca="1" si="9"/>
        <v>0.47851266112044144</v>
      </c>
      <c r="F268" s="3">
        <f t="shared" ca="1" si="10"/>
        <v>20.119128138463338</v>
      </c>
    </row>
    <row r="269" spans="5:6" x14ac:dyDescent="0.3">
      <c r="E269" s="3">
        <f t="shared" ca="1" si="9"/>
        <v>0.73843705878347721</v>
      </c>
      <c r="F269" s="3">
        <f t="shared" ca="1" si="10"/>
        <v>23.757287680573221</v>
      </c>
    </row>
    <row r="270" spans="5:6" x14ac:dyDescent="0.3">
      <c r="E270" s="3">
        <f t="shared" ca="1" si="9"/>
        <v>0.24356508363144158</v>
      </c>
      <c r="F270" s="3">
        <f t="shared" ca="1" si="10"/>
        <v>18.301847357835875</v>
      </c>
    </row>
    <row r="271" spans="5:6" x14ac:dyDescent="0.3">
      <c r="E271" s="3">
        <f t="shared" ca="1" si="9"/>
        <v>0.46613719277365695</v>
      </c>
      <c r="F271" s="3">
        <f t="shared" ca="1" si="10"/>
        <v>20.001656426740169</v>
      </c>
    </row>
    <row r="272" spans="5:6" x14ac:dyDescent="0.3">
      <c r="E272" s="3">
        <f t="shared" ca="1" si="9"/>
        <v>0.79048120843658798</v>
      </c>
      <c r="F272" s="3">
        <f t="shared" ca="1" si="10"/>
        <v>25.005354571177911</v>
      </c>
    </row>
    <row r="273" spans="5:6" x14ac:dyDescent="0.3">
      <c r="E273" s="3">
        <f t="shared" ca="1" si="9"/>
        <v>0.86101983342472066</v>
      </c>
      <c r="F273" s="3">
        <f t="shared" ca="1" si="10"/>
        <v>27.421428476241609</v>
      </c>
    </row>
    <row r="274" spans="5:6" x14ac:dyDescent="0.3">
      <c r="E274" s="3">
        <f t="shared" ca="1" si="9"/>
        <v>0.97683007464550864</v>
      </c>
      <c r="F274" s="3">
        <f t="shared" ca="1" si="10"/>
        <v>39.793895025961135</v>
      </c>
    </row>
    <row r="275" spans="5:6" x14ac:dyDescent="0.3">
      <c r="E275" s="3">
        <f t="shared" ca="1" si="9"/>
        <v>0.34565892433360457</v>
      </c>
      <c r="F275" s="3">
        <f t="shared" ca="1" si="10"/>
        <v>18.998806078564705</v>
      </c>
    </row>
    <row r="276" spans="5:6" x14ac:dyDescent="0.3">
      <c r="E276" s="3">
        <f t="shared" ca="1" si="9"/>
        <v>0.4149563034646615</v>
      </c>
      <c r="F276" s="3">
        <f t="shared" ca="1" si="10"/>
        <v>19.546876859220426</v>
      </c>
    </row>
    <row r="277" spans="5:6" x14ac:dyDescent="0.3">
      <c r="E277" s="3">
        <f t="shared" ca="1" si="9"/>
        <v>0.39704924321332336</v>
      </c>
      <c r="F277" s="3">
        <f t="shared" ca="1" si="10"/>
        <v>19.398403475236925</v>
      </c>
    </row>
    <row r="278" spans="5:6" x14ac:dyDescent="0.3">
      <c r="E278" s="3">
        <f t="shared" ca="1" si="9"/>
        <v>0.64125497201671333</v>
      </c>
      <c r="F278" s="3">
        <f t="shared" ca="1" si="10"/>
        <v>22.046910310675926</v>
      </c>
    </row>
    <row r="279" spans="5:6" x14ac:dyDescent="0.3">
      <c r="E279" s="3">
        <f t="shared" ca="1" si="9"/>
        <v>0.23037024734438671</v>
      </c>
      <c r="F279" s="3">
        <f t="shared" ca="1" si="10"/>
        <v>18.219678767875735</v>
      </c>
    </row>
    <row r="280" spans="5:6" x14ac:dyDescent="0.3">
      <c r="E280" s="3">
        <f t="shared" ca="1" si="9"/>
        <v>0.63220233177795948</v>
      </c>
      <c r="F280" s="3">
        <f t="shared" ca="1" si="10"/>
        <v>21.915252175932423</v>
      </c>
    </row>
    <row r="281" spans="5:6" x14ac:dyDescent="0.3">
      <c r="E281" s="3">
        <f t="shared" ca="1" si="9"/>
        <v>0.47734917914731412</v>
      </c>
      <c r="F281" s="3">
        <f t="shared" ca="1" si="10"/>
        <v>20.107948997815868</v>
      </c>
    </row>
    <row r="282" spans="5:6" x14ac:dyDescent="0.3">
      <c r="E282" s="3">
        <f t="shared" ca="1" si="9"/>
        <v>0.36003380111748717</v>
      </c>
      <c r="F282" s="3">
        <f t="shared" ca="1" si="10"/>
        <v>19.106867203005905</v>
      </c>
    </row>
    <row r="283" spans="5:6" x14ac:dyDescent="0.3">
      <c r="E283" s="3">
        <f t="shared" ca="1" si="9"/>
        <v>0.91208340272797372</v>
      </c>
      <c r="F283" s="3">
        <f t="shared" ca="1" si="10"/>
        <v>30.289444804967694</v>
      </c>
    </row>
    <row r="284" spans="5:6" x14ac:dyDescent="0.3">
      <c r="E284" s="3">
        <f t="shared" ca="1" si="9"/>
        <v>0.20925178712714609</v>
      </c>
      <c r="F284" s="3">
        <f t="shared" ca="1" si="10"/>
        <v>18.091461394935628</v>
      </c>
    </row>
    <row r="285" spans="5:6" x14ac:dyDescent="0.3">
      <c r="E285" s="3">
        <f t="shared" ca="1" si="9"/>
        <v>0.61470701526071359</v>
      </c>
      <c r="F285" s="3">
        <f t="shared" ca="1" si="10"/>
        <v>21.67099366464425</v>
      </c>
    </row>
    <row r="286" spans="5:6" x14ac:dyDescent="0.3">
      <c r="E286" s="3">
        <f t="shared" ca="1" si="9"/>
        <v>0.53593609684868782</v>
      </c>
      <c r="F286" s="3">
        <f t="shared" ca="1" si="10"/>
        <v>20.709331730759011</v>
      </c>
    </row>
    <row r="287" spans="5:6" x14ac:dyDescent="0.3">
      <c r="E287" s="3">
        <f t="shared" ca="1" si="9"/>
        <v>5.5120537639313794E-3</v>
      </c>
      <c r="F287" s="3">
        <f t="shared" ca="1" si="10"/>
        <v>17.025277641054998</v>
      </c>
    </row>
    <row r="288" spans="5:6" x14ac:dyDescent="0.3">
      <c r="E288" s="3">
        <f t="shared" ca="1" si="9"/>
        <v>0.50175788083756578</v>
      </c>
      <c r="F288" s="3">
        <f t="shared" ca="1" si="10"/>
        <v>20.348645162721567</v>
      </c>
    </row>
    <row r="289" spans="5:6" x14ac:dyDescent="0.3">
      <c r="E289" s="3">
        <f t="shared" ca="1" si="9"/>
        <v>0.81350707386567545</v>
      </c>
      <c r="F289" s="3">
        <f t="shared" ca="1" si="10"/>
        <v>25.676265117084533</v>
      </c>
    </row>
    <row r="290" spans="5:6" x14ac:dyDescent="0.3">
      <c r="E290" s="3">
        <f t="shared" ca="1" si="9"/>
        <v>0.90801345402755851</v>
      </c>
      <c r="F290" s="3">
        <f t="shared" ca="1" si="10"/>
        <v>29.99760119920019</v>
      </c>
    </row>
    <row r="291" spans="5:6" x14ac:dyDescent="0.3">
      <c r="E291" s="3">
        <f t="shared" ca="1" si="9"/>
        <v>1.2227333258312711E-2</v>
      </c>
      <c r="F291" s="3">
        <f t="shared" ca="1" si="10"/>
        <v>17.056290375380826</v>
      </c>
    </row>
    <row r="292" spans="5:6" x14ac:dyDescent="0.3">
      <c r="E292" s="3">
        <f t="shared" ca="1" si="9"/>
        <v>0.78504340876840273</v>
      </c>
      <c r="F292" s="3">
        <f t="shared" ca="1" si="10"/>
        <v>24.859187368758747</v>
      </c>
    </row>
    <row r="293" spans="5:6" x14ac:dyDescent="0.3">
      <c r="E293" s="3">
        <f t="shared" ca="1" si="9"/>
        <v>2.7111470895963885E-2</v>
      </c>
      <c r="F293" s="3">
        <f t="shared" ca="1" si="10"/>
        <v>17.125896229220366</v>
      </c>
    </row>
    <row r="294" spans="5:6" x14ac:dyDescent="0.3">
      <c r="E294" s="3">
        <f t="shared" ca="1" si="9"/>
        <v>0.44773610147447818</v>
      </c>
      <c r="F294" s="3">
        <f t="shared" ca="1" si="10"/>
        <v>19.832622294471371</v>
      </c>
    </row>
    <row r="295" spans="5:6" x14ac:dyDescent="0.3">
      <c r="E295" s="3">
        <f t="shared" ca="1" si="9"/>
        <v>0.11003158004011404</v>
      </c>
      <c r="F295" s="3">
        <f t="shared" ca="1" si="10"/>
        <v>17.537349990524582</v>
      </c>
    </row>
    <row r="296" spans="5:6" x14ac:dyDescent="0.3">
      <c r="E296" s="3">
        <f t="shared" ca="1" si="9"/>
        <v>0.18826882608536688</v>
      </c>
      <c r="F296" s="3">
        <f t="shared" ca="1" si="10"/>
        <v>17.96788518483136</v>
      </c>
    </row>
    <row r="297" spans="5:6" x14ac:dyDescent="0.3">
      <c r="E297" s="3">
        <f t="shared" ca="1" si="9"/>
        <v>0.13299384057371566</v>
      </c>
      <c r="F297" s="3">
        <f t="shared" ca="1" si="10"/>
        <v>17.659080422732828</v>
      </c>
    </row>
    <row r="298" spans="5:6" x14ac:dyDescent="0.3">
      <c r="E298" s="3">
        <f t="shared" ca="1" si="9"/>
        <v>0.70525218332160522</v>
      </c>
      <c r="F298" s="3">
        <f t="shared" ca="1" si="10"/>
        <v>23.10155936492054</v>
      </c>
    </row>
    <row r="299" spans="5:6" x14ac:dyDescent="0.3">
      <c r="E299" s="3">
        <f t="shared" ca="1" si="9"/>
        <v>2.739438606058886E-2</v>
      </c>
      <c r="F299" s="3">
        <f t="shared" ca="1" si="10"/>
        <v>17.127231048688948</v>
      </c>
    </row>
    <row r="300" spans="5:6" x14ac:dyDescent="0.3">
      <c r="E300" s="3">
        <f t="shared" ca="1" si="9"/>
        <v>0.17286255668946038</v>
      </c>
      <c r="F300" s="3">
        <f t="shared" ca="1" si="10"/>
        <v>17.879453872406778</v>
      </c>
    </row>
    <row r="301" spans="5:6" x14ac:dyDescent="0.3">
      <c r="E301" s="3">
        <f t="shared" ca="1" si="9"/>
        <v>0.40288329790655542</v>
      </c>
      <c r="F301" s="3">
        <f t="shared" ca="1" si="10"/>
        <v>19.446215831946127</v>
      </c>
    </row>
    <row r="302" spans="5:6" x14ac:dyDescent="0.3">
      <c r="E302" s="3">
        <f t="shared" ca="1" si="9"/>
        <v>0.10968760145863232</v>
      </c>
      <c r="F302" s="3">
        <f t="shared" ca="1" si="10"/>
        <v>17.535553830439731</v>
      </c>
    </row>
    <row r="303" spans="5:6" x14ac:dyDescent="0.3">
      <c r="E303" s="3">
        <f t="shared" ca="1" si="9"/>
        <v>0.49951030922152584</v>
      </c>
      <c r="F303" s="3">
        <f t="shared" ca="1" si="10"/>
        <v>20.325924002498596</v>
      </c>
    </row>
    <row r="304" spans="5:6" x14ac:dyDescent="0.3">
      <c r="E304" s="3">
        <f t="shared" ca="1" si="9"/>
        <v>0.63748565503190779</v>
      </c>
      <c r="F304" s="3">
        <f t="shared" ca="1" si="10"/>
        <v>21.991634528208387</v>
      </c>
    </row>
    <row r="305" spans="5:6" x14ac:dyDescent="0.3">
      <c r="E305" s="3">
        <f t="shared" ca="1" si="9"/>
        <v>0.60093179662741869</v>
      </c>
      <c r="F305" s="3">
        <f t="shared" ca="1" si="10"/>
        <v>21.487427584194329</v>
      </c>
    </row>
    <row r="306" spans="5:6" x14ac:dyDescent="0.3">
      <c r="E306" s="3">
        <f t="shared" ca="1" si="9"/>
        <v>0.36452360733566147</v>
      </c>
      <c r="F306" s="3">
        <f t="shared" ca="1" si="10"/>
        <v>19.141188262076753</v>
      </c>
    </row>
    <row r="307" spans="5:6" x14ac:dyDescent="0.3">
      <c r="E307" s="3">
        <f t="shared" ca="1" si="9"/>
        <v>0.76495565324795556</v>
      </c>
      <c r="F307" s="3">
        <f t="shared" ca="1" si="10"/>
        <v>24.353713514485023</v>
      </c>
    </row>
    <row r="308" spans="5:6" x14ac:dyDescent="0.3">
      <c r="E308" s="3">
        <f t="shared" ca="1" si="9"/>
        <v>0.39554502433774474</v>
      </c>
      <c r="F308" s="3">
        <f t="shared" ca="1" si="10"/>
        <v>19.386161514683089</v>
      </c>
    </row>
    <row r="309" spans="5:6" x14ac:dyDescent="0.3">
      <c r="E309" s="3">
        <f t="shared" ca="1" si="9"/>
        <v>0.9463714857587795</v>
      </c>
      <c r="F309" s="3">
        <f t="shared" ca="1" si="10"/>
        <v>33.603200578528785</v>
      </c>
    </row>
    <row r="310" spans="5:6" x14ac:dyDescent="0.3">
      <c r="E310" s="3">
        <f t="shared" ca="1" si="9"/>
        <v>0.68981707189730268</v>
      </c>
      <c r="F310" s="3">
        <f t="shared" ca="1" si="10"/>
        <v>22.824743691974781</v>
      </c>
    </row>
    <row r="311" spans="5:6" x14ac:dyDescent="0.3">
      <c r="E311" s="3">
        <f t="shared" ca="1" si="9"/>
        <v>0.38176230572875824</v>
      </c>
      <c r="F311" s="3">
        <f t="shared" ca="1" si="10"/>
        <v>19.275587666407816</v>
      </c>
    </row>
    <row r="312" spans="5:6" x14ac:dyDescent="0.3">
      <c r="E312" s="3">
        <f t="shared" ca="1" si="9"/>
        <v>0.88293274670739785</v>
      </c>
      <c r="F312" s="3">
        <f t="shared" ca="1" si="10"/>
        <v>28.474103137241372</v>
      </c>
    </row>
    <row r="313" spans="5:6" x14ac:dyDescent="0.3">
      <c r="E313" s="3">
        <f t="shared" ca="1" si="9"/>
        <v>0.66716876353139365</v>
      </c>
      <c r="F313" s="3">
        <f t="shared" ca="1" si="10"/>
        <v>22.445848976290037</v>
      </c>
    </row>
    <row r="314" spans="5:6" x14ac:dyDescent="0.3">
      <c r="E314" s="3">
        <f t="shared" ca="1" si="9"/>
        <v>0.66435794077914534</v>
      </c>
      <c r="F314" s="3">
        <f t="shared" ca="1" si="10"/>
        <v>22.400888930808513</v>
      </c>
    </row>
    <row r="315" spans="5:6" x14ac:dyDescent="0.3">
      <c r="E315" s="3">
        <f t="shared" ca="1" si="9"/>
        <v>0.54996881210305515</v>
      </c>
      <c r="F315" s="3">
        <f t="shared" ca="1" si="10"/>
        <v>20.866314141914984</v>
      </c>
    </row>
    <row r="316" spans="5:6" x14ac:dyDescent="0.3">
      <c r="E316" s="3">
        <f t="shared" ca="1" si="9"/>
        <v>0.43899354816283953</v>
      </c>
      <c r="F316" s="3">
        <f t="shared" ca="1" si="10"/>
        <v>19.75455348381297</v>
      </c>
    </row>
    <row r="317" spans="5:6" x14ac:dyDescent="0.3">
      <c r="E317" s="3">
        <f t="shared" ca="1" si="9"/>
        <v>0.45283785475112859</v>
      </c>
      <c r="F317" s="3">
        <f t="shared" ca="1" si="10"/>
        <v>19.878835129020636</v>
      </c>
    </row>
    <row r="318" spans="5:6" x14ac:dyDescent="0.3">
      <c r="E318" s="3">
        <f t="shared" ca="1" si="9"/>
        <v>0.86833618897220899</v>
      </c>
      <c r="F318" s="3">
        <f t="shared" ca="1" si="10"/>
        <v>27.750430209458322</v>
      </c>
    </row>
    <row r="319" spans="5:6" x14ac:dyDescent="0.3">
      <c r="E319" s="3">
        <f t="shared" ca="1" si="9"/>
        <v>0.9067588066739305</v>
      </c>
      <c r="F319" s="3">
        <f t="shared" ca="1" si="10"/>
        <v>29.910600363216254</v>
      </c>
    </row>
    <row r="320" spans="5:6" x14ac:dyDescent="0.3">
      <c r="E320" s="3">
        <f t="shared" ca="1" si="9"/>
        <v>0.74450157753285184</v>
      </c>
      <c r="F320" s="3">
        <f t="shared" ca="1" si="10"/>
        <v>23.887390713424097</v>
      </c>
    </row>
    <row r="321" spans="5:6" x14ac:dyDescent="0.3">
      <c r="E321" s="3">
        <f t="shared" ca="1" si="9"/>
        <v>0.21858358998213245</v>
      </c>
      <c r="F321" s="3">
        <f t="shared" ca="1" si="10"/>
        <v>18.147629381299332</v>
      </c>
    </row>
    <row r="322" spans="5:6" x14ac:dyDescent="0.3">
      <c r="E322" s="3">
        <f t="shared" ca="1" si="9"/>
        <v>0.95163539184193724</v>
      </c>
      <c r="F322" s="3">
        <f t="shared" ca="1" si="10"/>
        <v>34.325852099442869</v>
      </c>
    </row>
    <row r="323" spans="5:6" x14ac:dyDescent="0.3">
      <c r="E323" s="3">
        <f t="shared" ca="1" si="9"/>
        <v>0.66935522681122406</v>
      </c>
      <c r="F323" s="3">
        <f t="shared" ca="1" si="10"/>
        <v>22.481123296065363</v>
      </c>
    </row>
    <row r="324" spans="5:6" x14ac:dyDescent="0.3">
      <c r="E324" s="3">
        <f t="shared" ref="E324:E387" ca="1" si="11">RAND()</f>
        <v>0.66099672669957554</v>
      </c>
      <c r="F324" s="3">
        <f t="shared" ref="F324:F387" ca="1" si="12">$C$5+$C$3/((1-E324)^(1/$C$4))-$C$3</f>
        <v>22.347686796403046</v>
      </c>
    </row>
    <row r="325" spans="5:6" x14ac:dyDescent="0.3">
      <c r="E325" s="3">
        <f t="shared" ca="1" si="11"/>
        <v>0.44736231916193914</v>
      </c>
      <c r="F325" s="3">
        <f t="shared" ca="1" si="12"/>
        <v>19.829255688365897</v>
      </c>
    </row>
    <row r="326" spans="5:6" x14ac:dyDescent="0.3">
      <c r="E326" s="3">
        <f t="shared" ca="1" si="11"/>
        <v>0.97212939861608172</v>
      </c>
      <c r="F326" s="3">
        <f t="shared" ca="1" si="12"/>
        <v>38.366894312547501</v>
      </c>
    </row>
    <row r="327" spans="5:6" x14ac:dyDescent="0.3">
      <c r="E327" s="3">
        <f t="shared" ca="1" si="11"/>
        <v>6.6643623280516984E-2</v>
      </c>
      <c r="F327" s="3">
        <f t="shared" ca="1" si="12"/>
        <v>17.316841412144313</v>
      </c>
    </row>
    <row r="328" spans="5:6" x14ac:dyDescent="0.3">
      <c r="E328" s="3">
        <f t="shared" ca="1" si="11"/>
        <v>0.18059135887258615</v>
      </c>
      <c r="F328" s="3">
        <f t="shared" ca="1" si="12"/>
        <v>17.923579337789278</v>
      </c>
    </row>
    <row r="329" spans="5:6" x14ac:dyDescent="0.3">
      <c r="E329" s="3">
        <f t="shared" ca="1" si="11"/>
        <v>0.93556082869850776</v>
      </c>
      <c r="F329" s="3">
        <f t="shared" ca="1" si="12"/>
        <v>32.344704962486688</v>
      </c>
    </row>
    <row r="330" spans="5:6" x14ac:dyDescent="0.3">
      <c r="E330" s="3">
        <f t="shared" ca="1" si="11"/>
        <v>0.6454430619943704</v>
      </c>
      <c r="F330" s="3">
        <f t="shared" ca="1" si="12"/>
        <v>22.109111093775887</v>
      </c>
    </row>
    <row r="331" spans="5:6" x14ac:dyDescent="0.3">
      <c r="E331" s="3">
        <f t="shared" ca="1" si="11"/>
        <v>0.78971757401323905</v>
      </c>
      <c r="F331" s="3">
        <f t="shared" ca="1" si="12"/>
        <v>24.984568160180515</v>
      </c>
    </row>
    <row r="332" spans="5:6" x14ac:dyDescent="0.3">
      <c r="E332" s="3">
        <f t="shared" ca="1" si="11"/>
        <v>0.35971006830472174</v>
      </c>
      <c r="F332" s="3">
        <f t="shared" ca="1" si="12"/>
        <v>19.104403161815675</v>
      </c>
    </row>
    <row r="333" spans="5:6" x14ac:dyDescent="0.3">
      <c r="E333" s="3">
        <f t="shared" ca="1" si="11"/>
        <v>0.20766087876001449</v>
      </c>
      <c r="F333" s="3">
        <f t="shared" ca="1" si="12"/>
        <v>18.081961342694775</v>
      </c>
    </row>
    <row r="334" spans="5:6" x14ac:dyDescent="0.3">
      <c r="E334" s="3">
        <f t="shared" ca="1" si="11"/>
        <v>3.085571230848938E-2</v>
      </c>
      <c r="F334" s="3">
        <f t="shared" ca="1" si="12"/>
        <v>17.143597915790593</v>
      </c>
    </row>
    <row r="335" spans="5:6" x14ac:dyDescent="0.3">
      <c r="E335" s="3">
        <f t="shared" ca="1" si="11"/>
        <v>0.44572921739140503</v>
      </c>
      <c r="F335" s="3">
        <f t="shared" ca="1" si="12"/>
        <v>19.814577026242851</v>
      </c>
    </row>
    <row r="336" spans="5:6" x14ac:dyDescent="0.3">
      <c r="E336" s="3">
        <f t="shared" ca="1" si="11"/>
        <v>0.48821777785825848</v>
      </c>
      <c r="F336" s="3">
        <f t="shared" ca="1" si="12"/>
        <v>20.213503464852678</v>
      </c>
    </row>
    <row r="337" spans="5:6" x14ac:dyDescent="0.3">
      <c r="E337" s="3">
        <f t="shared" ca="1" si="11"/>
        <v>0.1854796529377456</v>
      </c>
      <c r="F337" s="3">
        <f t="shared" ca="1" si="12"/>
        <v>17.951733983660674</v>
      </c>
    </row>
    <row r="338" spans="5:6" x14ac:dyDescent="0.3">
      <c r="E338" s="3">
        <f t="shared" ca="1" si="11"/>
        <v>0.30652128788425659</v>
      </c>
      <c r="F338" s="3">
        <f t="shared" ca="1" si="12"/>
        <v>18.717823317379484</v>
      </c>
    </row>
    <row r="339" spans="5:6" x14ac:dyDescent="0.3">
      <c r="E339" s="3">
        <f t="shared" ca="1" si="11"/>
        <v>0.46703511046819302</v>
      </c>
      <c r="F339" s="3">
        <f t="shared" ca="1" si="12"/>
        <v>20.010074546956254</v>
      </c>
    </row>
    <row r="340" spans="5:6" x14ac:dyDescent="0.3">
      <c r="E340" s="3">
        <f t="shared" ca="1" si="11"/>
        <v>0.20595757211254262</v>
      </c>
      <c r="F340" s="3">
        <f t="shared" ca="1" si="12"/>
        <v>18.071814242460036</v>
      </c>
    </row>
    <row r="341" spans="5:6" x14ac:dyDescent="0.3">
      <c r="E341" s="3">
        <f t="shared" ca="1" si="11"/>
        <v>0.83591536193479676</v>
      </c>
      <c r="F341" s="3">
        <f t="shared" ca="1" si="12"/>
        <v>26.426966402241874</v>
      </c>
    </row>
    <row r="342" spans="5:6" x14ac:dyDescent="0.3">
      <c r="E342" s="3">
        <f t="shared" ca="1" si="11"/>
        <v>0.11374553981764823</v>
      </c>
      <c r="F342" s="3">
        <f t="shared" ca="1" si="12"/>
        <v>17.556793928887373</v>
      </c>
    </row>
    <row r="343" spans="5:6" x14ac:dyDescent="0.3">
      <c r="E343" s="3">
        <f t="shared" ca="1" si="11"/>
        <v>0.74658748552452958</v>
      </c>
      <c r="F343" s="3">
        <f t="shared" ca="1" si="12"/>
        <v>23.932957759636956</v>
      </c>
    </row>
    <row r="344" spans="5:6" x14ac:dyDescent="0.3">
      <c r="E344" s="3">
        <f t="shared" ca="1" si="11"/>
        <v>8.0827124093927893E-2</v>
      </c>
      <c r="F344" s="3">
        <f t="shared" ca="1" si="12"/>
        <v>17.387613632361699</v>
      </c>
    </row>
    <row r="345" spans="5:6" x14ac:dyDescent="0.3">
      <c r="E345" s="3">
        <f t="shared" ca="1" si="11"/>
        <v>0.9203250512857083</v>
      </c>
      <c r="F345" s="3">
        <f t="shared" ca="1" si="12"/>
        <v>30.930799803109679</v>
      </c>
    </row>
    <row r="346" spans="5:6" x14ac:dyDescent="0.3">
      <c r="E346" s="3">
        <f t="shared" ca="1" si="11"/>
        <v>7.390548604799474E-2</v>
      </c>
      <c r="F346" s="3">
        <f t="shared" ca="1" si="12"/>
        <v>17.352921593923398</v>
      </c>
    </row>
    <row r="347" spans="5:6" x14ac:dyDescent="0.3">
      <c r="E347" s="3">
        <f t="shared" ca="1" si="11"/>
        <v>0.69502600100581169</v>
      </c>
      <c r="F347" s="3">
        <f t="shared" ca="1" si="12"/>
        <v>22.916367075621508</v>
      </c>
    </row>
    <row r="348" spans="5:6" x14ac:dyDescent="0.3">
      <c r="E348" s="3">
        <f t="shared" ca="1" si="11"/>
        <v>0.27511926105507822</v>
      </c>
      <c r="F348" s="3">
        <f t="shared" ca="1" si="12"/>
        <v>18.50517559197025</v>
      </c>
    </row>
    <row r="349" spans="5:6" x14ac:dyDescent="0.3">
      <c r="E349" s="3">
        <f t="shared" ca="1" si="11"/>
        <v>0.70769710920272666</v>
      </c>
      <c r="F349" s="3">
        <f t="shared" ca="1" si="12"/>
        <v>23.146924866444245</v>
      </c>
    </row>
    <row r="350" spans="5:6" x14ac:dyDescent="0.3">
      <c r="E350" s="3">
        <f t="shared" ca="1" si="11"/>
        <v>0.73329878161289741</v>
      </c>
      <c r="F350" s="3">
        <f t="shared" ca="1" si="12"/>
        <v>23.649724889109052</v>
      </c>
    </row>
    <row r="351" spans="5:6" x14ac:dyDescent="0.3">
      <c r="E351" s="3">
        <f t="shared" ca="1" si="11"/>
        <v>0.61604440942895056</v>
      </c>
      <c r="F351" s="3">
        <f t="shared" ca="1" si="12"/>
        <v>21.689213970585001</v>
      </c>
    </row>
    <row r="352" spans="5:6" x14ac:dyDescent="0.3">
      <c r="E352" s="3">
        <f t="shared" ca="1" si="11"/>
        <v>0.6051938708430018</v>
      </c>
      <c r="F352" s="3">
        <f t="shared" ca="1" si="12"/>
        <v>21.543439670929835</v>
      </c>
    </row>
    <row r="353" spans="5:6" x14ac:dyDescent="0.3">
      <c r="E353" s="3">
        <f t="shared" ca="1" si="11"/>
        <v>0.58892509766378964</v>
      </c>
      <c r="F353" s="3">
        <f t="shared" ca="1" si="12"/>
        <v>21.333239913364082</v>
      </c>
    </row>
    <row r="354" spans="5:6" x14ac:dyDescent="0.3">
      <c r="E354" s="3">
        <f t="shared" ca="1" si="11"/>
        <v>0.20180063685311966</v>
      </c>
      <c r="F354" s="3">
        <f t="shared" ca="1" si="12"/>
        <v>18.047154233028124</v>
      </c>
    </row>
    <row r="355" spans="5:6" x14ac:dyDescent="0.3">
      <c r="E355" s="3">
        <f t="shared" ca="1" si="11"/>
        <v>0.43398120750392322</v>
      </c>
      <c r="F355" s="3">
        <f t="shared" ca="1" si="12"/>
        <v>19.710419049033106</v>
      </c>
    </row>
    <row r="356" spans="5:6" x14ac:dyDescent="0.3">
      <c r="E356" s="3">
        <f t="shared" ca="1" si="11"/>
        <v>0.50982591324263227</v>
      </c>
      <c r="F356" s="3">
        <f t="shared" ca="1" si="12"/>
        <v>20.431182163607382</v>
      </c>
    </row>
    <row r="357" spans="5:6" x14ac:dyDescent="0.3">
      <c r="E357" s="3">
        <f t="shared" ca="1" si="11"/>
        <v>0.87621023235689854</v>
      </c>
      <c r="F357" s="3">
        <f t="shared" ca="1" si="12"/>
        <v>28.128707471461169</v>
      </c>
    </row>
    <row r="358" spans="5:6" x14ac:dyDescent="0.3">
      <c r="E358" s="3">
        <f t="shared" ca="1" si="11"/>
        <v>3.7806135234739302E-2</v>
      </c>
      <c r="F358" s="3">
        <f t="shared" ca="1" si="12"/>
        <v>17.17666565652879</v>
      </c>
    </row>
    <row r="359" spans="5:6" x14ac:dyDescent="0.3">
      <c r="E359" s="3">
        <f t="shared" ca="1" si="11"/>
        <v>0.81640325066590258</v>
      </c>
      <c r="F359" s="3">
        <f t="shared" ca="1" si="12"/>
        <v>25.76731630339534</v>
      </c>
    </row>
    <row r="360" spans="5:6" x14ac:dyDescent="0.3">
      <c r="E360" s="3">
        <f t="shared" ca="1" si="11"/>
        <v>0.7235993823983744</v>
      </c>
      <c r="F360" s="3">
        <f t="shared" ca="1" si="12"/>
        <v>23.452990430892129</v>
      </c>
    </row>
    <row r="361" spans="5:6" x14ac:dyDescent="0.3">
      <c r="E361" s="3">
        <f t="shared" ca="1" si="11"/>
        <v>0.87763017195897075</v>
      </c>
      <c r="F361" s="3">
        <f t="shared" ca="1" si="12"/>
        <v>28.199847535565311</v>
      </c>
    </row>
    <row r="362" spans="5:6" x14ac:dyDescent="0.3">
      <c r="E362" s="3">
        <f t="shared" ca="1" si="11"/>
        <v>0.83480703261094724</v>
      </c>
      <c r="F362" s="3">
        <f t="shared" ca="1" si="12"/>
        <v>26.387145183941747</v>
      </c>
    </row>
    <row r="363" spans="5:6" x14ac:dyDescent="0.3">
      <c r="E363" s="3">
        <f t="shared" ca="1" si="11"/>
        <v>0.92227939415366633</v>
      </c>
      <c r="F363" s="3">
        <f t="shared" ca="1" si="12"/>
        <v>31.094043796166822</v>
      </c>
    </row>
    <row r="364" spans="5:6" x14ac:dyDescent="0.3">
      <c r="E364" s="3">
        <f t="shared" ca="1" si="11"/>
        <v>0.60822668299319904</v>
      </c>
      <c r="F364" s="3">
        <f t="shared" ca="1" si="12"/>
        <v>21.58371932081856</v>
      </c>
    </row>
    <row r="365" spans="5:6" x14ac:dyDescent="0.3">
      <c r="E365" s="3">
        <f t="shared" ca="1" si="11"/>
        <v>6.7883167018741419E-2</v>
      </c>
      <c r="F365" s="3">
        <f t="shared" ca="1" si="12"/>
        <v>17.322977265780104</v>
      </c>
    </row>
    <row r="366" spans="5:6" x14ac:dyDescent="0.3">
      <c r="E366" s="3">
        <f t="shared" ca="1" si="11"/>
        <v>0.83832357390951751</v>
      </c>
      <c r="F366" s="3">
        <f t="shared" ca="1" si="12"/>
        <v>26.514560990477456</v>
      </c>
    </row>
    <row r="367" spans="5:6" x14ac:dyDescent="0.3">
      <c r="E367" s="3">
        <f t="shared" ca="1" si="11"/>
        <v>0.77065035942597859</v>
      </c>
      <c r="F367" s="3">
        <f t="shared" ca="1" si="12"/>
        <v>24.491842632842413</v>
      </c>
    </row>
    <row r="368" spans="5:6" x14ac:dyDescent="0.3">
      <c r="E368" s="3">
        <f t="shared" ca="1" si="11"/>
        <v>0.40215256187691228</v>
      </c>
      <c r="F368" s="3">
        <f t="shared" ca="1" si="12"/>
        <v>19.4401979836179</v>
      </c>
    </row>
    <row r="369" spans="5:6" x14ac:dyDescent="0.3">
      <c r="E369" s="3">
        <f t="shared" ca="1" si="11"/>
        <v>0.60866702283607377</v>
      </c>
      <c r="F369" s="3">
        <f t="shared" ca="1" si="12"/>
        <v>21.589597218379282</v>
      </c>
    </row>
    <row r="370" spans="5:6" x14ac:dyDescent="0.3">
      <c r="E370" s="3">
        <f t="shared" ca="1" si="11"/>
        <v>0.60927264873422848</v>
      </c>
      <c r="F370" s="3">
        <f t="shared" ca="1" si="12"/>
        <v>21.597693803757117</v>
      </c>
    </row>
    <row r="371" spans="5:6" x14ac:dyDescent="0.3">
      <c r="E371" s="3">
        <f t="shared" ca="1" si="11"/>
        <v>0.32869513369643333</v>
      </c>
      <c r="F371" s="3">
        <f t="shared" ca="1" si="12"/>
        <v>18.874720601064219</v>
      </c>
    </row>
    <row r="372" spans="5:6" x14ac:dyDescent="0.3">
      <c r="E372" s="3">
        <f t="shared" ca="1" si="11"/>
        <v>0.34805488695337228</v>
      </c>
      <c r="F372" s="3">
        <f t="shared" ca="1" si="12"/>
        <v>19.016627880529363</v>
      </c>
    </row>
    <row r="373" spans="5:6" x14ac:dyDescent="0.3">
      <c r="E373" s="3">
        <f t="shared" ca="1" si="11"/>
        <v>0.92937684157490408</v>
      </c>
      <c r="F373" s="3">
        <f t="shared" ca="1" si="12"/>
        <v>31.72895851916175</v>
      </c>
    </row>
    <row r="374" spans="5:6" x14ac:dyDescent="0.3">
      <c r="E374" s="3">
        <f t="shared" ca="1" si="11"/>
        <v>0.34434564565226522</v>
      </c>
      <c r="F374" s="3">
        <f t="shared" ca="1" si="12"/>
        <v>18.989069179115496</v>
      </c>
    </row>
    <row r="375" spans="5:6" x14ac:dyDescent="0.3">
      <c r="E375" s="3">
        <f t="shared" ca="1" si="11"/>
        <v>0.80390355484197307</v>
      </c>
      <c r="F375" s="3">
        <f t="shared" ca="1" si="12"/>
        <v>25.385524956386931</v>
      </c>
    </row>
    <row r="376" spans="5:6" x14ac:dyDescent="0.3">
      <c r="E376" s="3">
        <f t="shared" ca="1" si="11"/>
        <v>0.301060388585218</v>
      </c>
      <c r="F376" s="3">
        <f t="shared" ca="1" si="12"/>
        <v>18.680062198767672</v>
      </c>
    </row>
    <row r="377" spans="5:6" x14ac:dyDescent="0.3">
      <c r="E377" s="3">
        <f t="shared" ca="1" si="11"/>
        <v>0.53241450741943308</v>
      </c>
      <c r="F377" s="3">
        <f t="shared" ca="1" si="12"/>
        <v>20.670786782604893</v>
      </c>
    </row>
    <row r="378" spans="5:6" x14ac:dyDescent="0.3">
      <c r="E378" s="3">
        <f t="shared" ca="1" si="11"/>
        <v>0.76203557662101262</v>
      </c>
      <c r="F378" s="3">
        <f t="shared" ca="1" si="12"/>
        <v>24.28436050875839</v>
      </c>
    </row>
    <row r="379" spans="5:6" x14ac:dyDescent="0.3">
      <c r="E379" s="3">
        <f t="shared" ca="1" si="11"/>
        <v>0.10722136617006361</v>
      </c>
      <c r="F379" s="3">
        <f t="shared" ca="1" si="12"/>
        <v>17.522699021706678</v>
      </c>
    </row>
    <row r="380" spans="5:6" x14ac:dyDescent="0.3">
      <c r="E380" s="3">
        <f t="shared" ca="1" si="11"/>
        <v>0.94886576790655608</v>
      </c>
      <c r="F380" s="3">
        <f t="shared" ca="1" si="12"/>
        <v>33.935015474160366</v>
      </c>
    </row>
    <row r="381" spans="5:6" x14ac:dyDescent="0.3">
      <c r="E381" s="3">
        <f t="shared" ca="1" si="11"/>
        <v>0.41146382521716518</v>
      </c>
      <c r="F381" s="3">
        <f t="shared" ca="1" si="12"/>
        <v>19.517515343733905</v>
      </c>
    </row>
    <row r="382" spans="5:6" x14ac:dyDescent="0.3">
      <c r="E382" s="3">
        <f t="shared" ca="1" si="11"/>
        <v>0.75238776445268685</v>
      </c>
      <c r="F382" s="3">
        <f t="shared" ca="1" si="12"/>
        <v>24.061953965456453</v>
      </c>
    </row>
    <row r="383" spans="5:6" x14ac:dyDescent="0.3">
      <c r="E383" s="3">
        <f t="shared" ca="1" si="11"/>
        <v>0.59118074168420931</v>
      </c>
      <c r="F383" s="3">
        <f t="shared" ca="1" si="12"/>
        <v>21.361810597784178</v>
      </c>
    </row>
    <row r="384" spans="5:6" x14ac:dyDescent="0.3">
      <c r="E384" s="3">
        <f t="shared" ca="1" si="11"/>
        <v>0.78886257663906967</v>
      </c>
      <c r="F384" s="3">
        <f t="shared" ca="1" si="12"/>
        <v>24.96139694092011</v>
      </c>
    </row>
    <row r="385" spans="5:6" x14ac:dyDescent="0.3">
      <c r="E385" s="3">
        <f t="shared" ca="1" si="11"/>
        <v>0.27230592182304136</v>
      </c>
      <c r="F385" s="3">
        <f t="shared" ca="1" si="12"/>
        <v>18.486639941492676</v>
      </c>
    </row>
    <row r="386" spans="5:6" x14ac:dyDescent="0.3">
      <c r="E386" s="3">
        <f t="shared" ca="1" si="11"/>
        <v>8.2352176550754663E-2</v>
      </c>
      <c r="F386" s="3">
        <f t="shared" ca="1" si="12"/>
        <v>17.395297511676638</v>
      </c>
    </row>
    <row r="387" spans="5:6" x14ac:dyDescent="0.3">
      <c r="E387" s="3">
        <f t="shared" ca="1" si="11"/>
        <v>0.37642554764526859</v>
      </c>
      <c r="F387" s="3">
        <f t="shared" ca="1" si="12"/>
        <v>19.233527155052407</v>
      </c>
    </row>
    <row r="388" spans="5:6" x14ac:dyDescent="0.3">
      <c r="E388" s="3">
        <f t="shared" ref="E388:E451" ca="1" si="13">RAND()</f>
        <v>0.65286329538112042</v>
      </c>
      <c r="F388" s="3">
        <f t="shared" ref="F388:F451" ca="1" si="14">$C$5+$C$3/((1-E388)^(1/$C$4))-$C$3</f>
        <v>22.221404689522821</v>
      </c>
    </row>
    <row r="389" spans="5:6" x14ac:dyDescent="0.3">
      <c r="E389" s="3">
        <f t="shared" ca="1" si="13"/>
        <v>0.43556825458575565</v>
      </c>
      <c r="F389" s="3">
        <f t="shared" ca="1" si="14"/>
        <v>19.724344762278633</v>
      </c>
    </row>
    <row r="390" spans="5:6" x14ac:dyDescent="0.3">
      <c r="E390" s="3">
        <f t="shared" ca="1" si="13"/>
        <v>0.75333179015083829</v>
      </c>
      <c r="F390" s="3">
        <f t="shared" ca="1" si="14"/>
        <v>24.083275346643383</v>
      </c>
    </row>
    <row r="391" spans="5:6" x14ac:dyDescent="0.3">
      <c r="E391" s="3">
        <f t="shared" ca="1" si="13"/>
        <v>0.12357094626058307</v>
      </c>
      <c r="F391" s="3">
        <f t="shared" ca="1" si="14"/>
        <v>17.608685897369348</v>
      </c>
    </row>
    <row r="392" spans="5:6" x14ac:dyDescent="0.3">
      <c r="E392" s="3">
        <f t="shared" ca="1" si="13"/>
        <v>0.86359391704747923</v>
      </c>
      <c r="F392" s="3">
        <f t="shared" ca="1" si="14"/>
        <v>27.534874781666474</v>
      </c>
    </row>
    <row r="393" spans="5:6" x14ac:dyDescent="0.3">
      <c r="E393" s="3">
        <f t="shared" ca="1" si="13"/>
        <v>0.14376092102111881</v>
      </c>
      <c r="F393" s="3">
        <f t="shared" ca="1" si="14"/>
        <v>17.717435700499976</v>
      </c>
    </row>
    <row r="394" spans="5:6" x14ac:dyDescent="0.3">
      <c r="E394" s="3">
        <f t="shared" ca="1" si="13"/>
        <v>6.7739488921021773E-2</v>
      </c>
      <c r="F394" s="3">
        <f t="shared" ca="1" si="14"/>
        <v>17.322265568535165</v>
      </c>
    </row>
    <row r="395" spans="5:6" x14ac:dyDescent="0.3">
      <c r="E395" s="3">
        <f t="shared" ca="1" si="13"/>
        <v>0.93500799410754376</v>
      </c>
      <c r="F395" s="3">
        <f t="shared" ca="1" si="14"/>
        <v>32.286962228017018</v>
      </c>
    </row>
    <row r="396" spans="5:6" x14ac:dyDescent="0.3">
      <c r="E396" s="3">
        <f t="shared" ca="1" si="13"/>
        <v>0.26944306105449956</v>
      </c>
      <c r="F396" s="3">
        <f t="shared" ca="1" si="14"/>
        <v>18.467861902831302</v>
      </c>
    </row>
    <row r="397" spans="5:6" x14ac:dyDescent="0.3">
      <c r="E397" s="3">
        <f t="shared" ca="1" si="13"/>
        <v>0.63776209235642778</v>
      </c>
      <c r="F397" s="3">
        <f t="shared" ca="1" si="14"/>
        <v>21.995666024550005</v>
      </c>
    </row>
    <row r="398" spans="5:6" x14ac:dyDescent="0.3">
      <c r="E398" s="3">
        <f t="shared" ca="1" si="13"/>
        <v>0.57559992194071607</v>
      </c>
      <c r="F398" s="3">
        <f t="shared" ca="1" si="14"/>
        <v>21.16803491746029</v>
      </c>
    </row>
    <row r="399" spans="5:6" x14ac:dyDescent="0.3">
      <c r="E399" s="3">
        <f t="shared" ca="1" si="13"/>
        <v>0.4917014987955598</v>
      </c>
      <c r="F399" s="3">
        <f t="shared" ca="1" si="14"/>
        <v>20.247880118510217</v>
      </c>
    </row>
    <row r="400" spans="5:6" x14ac:dyDescent="0.3">
      <c r="E400" s="3">
        <f t="shared" ca="1" si="13"/>
        <v>0.70986397251224276</v>
      </c>
      <c r="F400" s="3">
        <f t="shared" ca="1" si="14"/>
        <v>23.18749490878168</v>
      </c>
    </row>
    <row r="401" spans="5:6" x14ac:dyDescent="0.3">
      <c r="E401" s="3">
        <f t="shared" ca="1" si="13"/>
        <v>9.7984557513749238E-2</v>
      </c>
      <c r="F401" s="3">
        <f t="shared" ca="1" si="14"/>
        <v>17.474911948770647</v>
      </c>
    </row>
    <row r="402" spans="5:6" x14ac:dyDescent="0.3">
      <c r="E402" s="3">
        <f t="shared" ca="1" si="13"/>
        <v>0.64735727782777086</v>
      </c>
      <c r="F402" s="3">
        <f t="shared" ca="1" si="14"/>
        <v>22.137820907351063</v>
      </c>
    </row>
    <row r="403" spans="5:6" x14ac:dyDescent="0.3">
      <c r="E403" s="3">
        <f t="shared" ca="1" si="13"/>
        <v>4.7207417008546915E-2</v>
      </c>
      <c r="F403" s="3">
        <f t="shared" ca="1" si="14"/>
        <v>17.221830703855019</v>
      </c>
    </row>
    <row r="404" spans="5:6" x14ac:dyDescent="0.3">
      <c r="E404" s="3">
        <f t="shared" ca="1" si="13"/>
        <v>0.37733627409476167</v>
      </c>
      <c r="F404" s="3">
        <f t="shared" ca="1" si="14"/>
        <v>19.240675671464722</v>
      </c>
    </row>
    <row r="405" spans="5:6" x14ac:dyDescent="0.3">
      <c r="E405" s="3">
        <f t="shared" ca="1" si="13"/>
        <v>0.84014894218940861</v>
      </c>
      <c r="F405" s="3">
        <f t="shared" ca="1" si="14"/>
        <v>26.581955069650178</v>
      </c>
    </row>
    <row r="406" spans="5:6" x14ac:dyDescent="0.3">
      <c r="E406" s="3">
        <f t="shared" ca="1" si="13"/>
        <v>0.92312218909792132</v>
      </c>
      <c r="F406" s="3">
        <f t="shared" ca="1" si="14"/>
        <v>31.165895358874572</v>
      </c>
    </row>
    <row r="407" spans="5:6" x14ac:dyDescent="0.3">
      <c r="E407" s="3">
        <f t="shared" ca="1" si="13"/>
        <v>0.95091800685591854</v>
      </c>
      <c r="F407" s="3">
        <f t="shared" ca="1" si="14"/>
        <v>34.22220830282707</v>
      </c>
    </row>
    <row r="408" spans="5:6" x14ac:dyDescent="0.3">
      <c r="E408" s="3">
        <f t="shared" ca="1" si="13"/>
        <v>0.30732922485745584</v>
      </c>
      <c r="F408" s="3">
        <f t="shared" ca="1" si="14"/>
        <v>18.723438903763935</v>
      </c>
    </row>
    <row r="409" spans="5:6" x14ac:dyDescent="0.3">
      <c r="E409" s="3">
        <f t="shared" ca="1" si="13"/>
        <v>0.28846074387171072</v>
      </c>
      <c r="F409" s="3">
        <f t="shared" ca="1" si="14"/>
        <v>18.594209491164179</v>
      </c>
    </row>
    <row r="410" spans="5:6" x14ac:dyDescent="0.3">
      <c r="E410" s="3">
        <f t="shared" ca="1" si="13"/>
        <v>0.51109923443766403</v>
      </c>
      <c r="F410" s="3">
        <f t="shared" ca="1" si="14"/>
        <v>20.444350187508554</v>
      </c>
    </row>
    <row r="411" spans="5:6" x14ac:dyDescent="0.3">
      <c r="E411" s="3">
        <f t="shared" ca="1" si="13"/>
        <v>0.4094983716597087</v>
      </c>
      <c r="F411" s="3">
        <f t="shared" ca="1" si="14"/>
        <v>19.501079064126387</v>
      </c>
    </row>
    <row r="412" spans="5:6" x14ac:dyDescent="0.3">
      <c r="E412" s="3">
        <f t="shared" ca="1" si="13"/>
        <v>0.74252759712553862</v>
      </c>
      <c r="F412" s="3">
        <f t="shared" ca="1" si="14"/>
        <v>23.844658602263834</v>
      </c>
    </row>
    <row r="413" spans="5:6" x14ac:dyDescent="0.3">
      <c r="E413" s="3">
        <f t="shared" ca="1" si="13"/>
        <v>0.1198479880058515</v>
      </c>
      <c r="F413" s="3">
        <f t="shared" ca="1" si="14"/>
        <v>17.588945568433275</v>
      </c>
    </row>
    <row r="414" spans="5:6" x14ac:dyDescent="0.3">
      <c r="E414" s="3">
        <f t="shared" ca="1" si="13"/>
        <v>0.63685532559938174</v>
      </c>
      <c r="F414" s="3">
        <f t="shared" ca="1" si="14"/>
        <v>21.982455077693892</v>
      </c>
    </row>
    <row r="415" spans="5:6" x14ac:dyDescent="0.3">
      <c r="E415" s="3">
        <f t="shared" ca="1" si="13"/>
        <v>0.29109226617475947</v>
      </c>
      <c r="F415" s="3">
        <f t="shared" ca="1" si="14"/>
        <v>18.611996128393038</v>
      </c>
    </row>
    <row r="416" spans="5:6" x14ac:dyDescent="0.3">
      <c r="E416" s="3">
        <f t="shared" ca="1" si="13"/>
        <v>0.13407616674212552</v>
      </c>
      <c r="F416" s="3">
        <f t="shared" ca="1" si="14"/>
        <v>17.664908856353975</v>
      </c>
    </row>
    <row r="417" spans="5:6" x14ac:dyDescent="0.3">
      <c r="E417" s="3">
        <f t="shared" ca="1" si="13"/>
        <v>0.7222620443887654</v>
      </c>
      <c r="F417" s="3">
        <f t="shared" ca="1" si="14"/>
        <v>23.426484930781783</v>
      </c>
    </row>
    <row r="418" spans="5:6" x14ac:dyDescent="0.3">
      <c r="E418" s="3">
        <f t="shared" ca="1" si="13"/>
        <v>0.60827207499322833</v>
      </c>
      <c r="F418" s="3">
        <f t="shared" ca="1" si="14"/>
        <v>21.584324888984057</v>
      </c>
    </row>
    <row r="419" spans="5:6" x14ac:dyDescent="0.3">
      <c r="E419" s="3">
        <f t="shared" ca="1" si="13"/>
        <v>6.8253128000048457E-2</v>
      </c>
      <c r="F419" s="3">
        <f t="shared" ca="1" si="14"/>
        <v>17.324810413252422</v>
      </c>
    </row>
    <row r="420" spans="5:6" x14ac:dyDescent="0.3">
      <c r="E420" s="3">
        <f t="shared" ca="1" si="13"/>
        <v>0.31878587511200118</v>
      </c>
      <c r="F420" s="3">
        <f t="shared" ca="1" si="14"/>
        <v>18.80388382999427</v>
      </c>
    </row>
    <row r="421" spans="5:6" x14ac:dyDescent="0.3">
      <c r="E421" s="3">
        <f t="shared" ca="1" si="13"/>
        <v>0.73671316231183337</v>
      </c>
      <c r="F421" s="3">
        <f t="shared" ca="1" si="14"/>
        <v>23.720933087237242</v>
      </c>
    </row>
    <row r="422" spans="5:6" x14ac:dyDescent="0.3">
      <c r="E422" s="3">
        <f t="shared" ca="1" si="13"/>
        <v>0.58990281523784316</v>
      </c>
      <c r="F422" s="3">
        <f t="shared" ca="1" si="14"/>
        <v>21.345601932229513</v>
      </c>
    </row>
    <row r="423" spans="5:6" x14ac:dyDescent="0.3">
      <c r="E423" s="3">
        <f t="shared" ca="1" si="13"/>
        <v>0.20728893421069838</v>
      </c>
      <c r="F423" s="3">
        <f t="shared" ca="1" si="14"/>
        <v>18.079743433119717</v>
      </c>
    </row>
    <row r="424" spans="5:6" x14ac:dyDescent="0.3">
      <c r="E424" s="3">
        <f t="shared" ca="1" si="13"/>
        <v>0.9926444350891358</v>
      </c>
      <c r="F424" s="3">
        <f t="shared" ca="1" si="14"/>
        <v>49.553399293018757</v>
      </c>
    </row>
    <row r="425" spans="5:6" x14ac:dyDescent="0.3">
      <c r="E425" s="3">
        <f t="shared" ca="1" si="13"/>
        <v>0.97766746235175783</v>
      </c>
      <c r="F425" s="3">
        <f t="shared" ca="1" si="14"/>
        <v>40.082794823490516</v>
      </c>
    </row>
    <row r="426" spans="5:6" x14ac:dyDescent="0.3">
      <c r="E426" s="3">
        <f t="shared" ca="1" si="13"/>
        <v>0.15521813499615622</v>
      </c>
      <c r="F426" s="3">
        <f t="shared" ca="1" si="14"/>
        <v>17.780459575373229</v>
      </c>
    </row>
    <row r="427" spans="5:6" x14ac:dyDescent="0.3">
      <c r="E427" s="3">
        <f t="shared" ca="1" si="13"/>
        <v>0.76294140057130821</v>
      </c>
      <c r="F427" s="3">
        <f t="shared" ca="1" si="14"/>
        <v>24.305769668579622</v>
      </c>
    </row>
    <row r="428" spans="5:6" x14ac:dyDescent="0.3">
      <c r="E428" s="3">
        <f t="shared" ca="1" si="13"/>
        <v>0.40111061398793202</v>
      </c>
      <c r="F428" s="3">
        <f t="shared" ca="1" si="14"/>
        <v>19.431631727935482</v>
      </c>
    </row>
    <row r="429" spans="5:6" x14ac:dyDescent="0.3">
      <c r="E429" s="3">
        <f t="shared" ca="1" si="13"/>
        <v>0.52915950570055481</v>
      </c>
      <c r="F429" s="3">
        <f t="shared" ca="1" si="14"/>
        <v>20.635453628979349</v>
      </c>
    </row>
    <row r="430" spans="5:6" x14ac:dyDescent="0.3">
      <c r="E430" s="3">
        <f t="shared" ca="1" si="13"/>
        <v>0.46341850590390965</v>
      </c>
      <c r="F430" s="3">
        <f t="shared" ca="1" si="14"/>
        <v>19.976266640849211</v>
      </c>
    </row>
    <row r="431" spans="5:6" x14ac:dyDescent="0.3">
      <c r="E431" s="3">
        <f t="shared" ca="1" si="13"/>
        <v>0.48103368770402577</v>
      </c>
      <c r="F431" s="3">
        <f t="shared" ca="1" si="14"/>
        <v>20.14344914560143</v>
      </c>
    </row>
    <row r="432" spans="5:6" x14ac:dyDescent="0.3">
      <c r="E432" s="3">
        <f t="shared" ca="1" si="13"/>
        <v>0.72669002229847002</v>
      </c>
      <c r="F432" s="3">
        <f t="shared" ca="1" si="14"/>
        <v>23.514810547600774</v>
      </c>
    </row>
    <row r="433" spans="5:6" x14ac:dyDescent="0.3">
      <c r="E433" s="3">
        <f t="shared" ca="1" si="13"/>
        <v>0.47027786784697345</v>
      </c>
      <c r="F433" s="3">
        <f t="shared" ca="1" si="14"/>
        <v>20.040611433289392</v>
      </c>
    </row>
    <row r="434" spans="5:6" x14ac:dyDescent="0.3">
      <c r="E434" s="3">
        <f t="shared" ca="1" si="13"/>
        <v>0.85502803809965633</v>
      </c>
      <c r="F434" s="3">
        <f t="shared" ca="1" si="14"/>
        <v>27.166402249759763</v>
      </c>
    </row>
    <row r="435" spans="5:6" x14ac:dyDescent="0.3">
      <c r="E435" s="3">
        <f t="shared" ca="1" si="13"/>
        <v>0.55801366888087844</v>
      </c>
      <c r="F435" s="3">
        <f t="shared" ca="1" si="14"/>
        <v>20.958855333470979</v>
      </c>
    </row>
    <row r="436" spans="5:6" x14ac:dyDescent="0.3">
      <c r="E436" s="3">
        <f t="shared" ca="1" si="13"/>
        <v>0.77380098113735096</v>
      </c>
      <c r="F436" s="3">
        <f t="shared" ca="1" si="14"/>
        <v>24.569958081845222</v>
      </c>
    </row>
    <row r="437" spans="5:6" x14ac:dyDescent="0.3">
      <c r="E437" s="3">
        <f t="shared" ca="1" si="13"/>
        <v>0.9136175148940695</v>
      </c>
      <c r="F437" s="3">
        <f t="shared" ca="1" si="14"/>
        <v>30.403482486536603</v>
      </c>
    </row>
    <row r="438" spans="5:6" x14ac:dyDescent="0.3">
      <c r="E438" s="3">
        <f t="shared" ca="1" si="13"/>
        <v>0.25551345263054659</v>
      </c>
      <c r="F438" s="3">
        <f t="shared" ca="1" si="14"/>
        <v>18.377679638159371</v>
      </c>
    </row>
    <row r="439" spans="5:6" x14ac:dyDescent="0.3">
      <c r="E439" s="3">
        <f t="shared" ca="1" si="13"/>
        <v>0.58102922878197671</v>
      </c>
      <c r="F439" s="3">
        <f t="shared" ca="1" si="14"/>
        <v>21.234621716816214</v>
      </c>
    </row>
    <row r="440" spans="5:6" x14ac:dyDescent="0.3">
      <c r="E440" s="3">
        <f t="shared" ca="1" si="13"/>
        <v>4.3490901116436165E-2</v>
      </c>
      <c r="F440" s="3">
        <f t="shared" ca="1" si="14"/>
        <v>17.203915432386992</v>
      </c>
    </row>
    <row r="441" spans="5:6" x14ac:dyDescent="0.3">
      <c r="E441" s="3">
        <f t="shared" ca="1" si="13"/>
        <v>0.30184457500932738</v>
      </c>
      <c r="F441" s="3">
        <f t="shared" ca="1" si="14"/>
        <v>18.685463931352814</v>
      </c>
    </row>
    <row r="442" spans="5:6" x14ac:dyDescent="0.3">
      <c r="E442" s="3">
        <f t="shared" ca="1" si="13"/>
        <v>0.40558891164921895</v>
      </c>
      <c r="F442" s="3">
        <f t="shared" ca="1" si="14"/>
        <v>19.468570937668076</v>
      </c>
    </row>
    <row r="443" spans="5:6" x14ac:dyDescent="0.3">
      <c r="E443" s="3">
        <f t="shared" ca="1" si="13"/>
        <v>0.91990262780179843</v>
      </c>
      <c r="F443" s="3">
        <f t="shared" ca="1" si="14"/>
        <v>30.896116579013274</v>
      </c>
    </row>
    <row r="444" spans="5:6" x14ac:dyDescent="0.3">
      <c r="E444" s="3">
        <f t="shared" ca="1" si="13"/>
        <v>0.59925027631288885</v>
      </c>
      <c r="F444" s="3">
        <f t="shared" ca="1" si="14"/>
        <v>21.465516876945614</v>
      </c>
    </row>
    <row r="445" spans="5:6" x14ac:dyDescent="0.3">
      <c r="E445" s="3">
        <f t="shared" ca="1" si="13"/>
        <v>0.64550929028291015</v>
      </c>
      <c r="F445" s="3">
        <f t="shared" ca="1" si="14"/>
        <v>22.110101438551844</v>
      </c>
    </row>
    <row r="446" spans="5:6" x14ac:dyDescent="0.3">
      <c r="E446" s="3">
        <f t="shared" ca="1" si="13"/>
        <v>0.9881586388808159</v>
      </c>
      <c r="F446" s="3">
        <f t="shared" ca="1" si="14"/>
        <v>45.308470937744275</v>
      </c>
    </row>
    <row r="447" spans="5:6" x14ac:dyDescent="0.3">
      <c r="E447" s="3">
        <f t="shared" ca="1" si="13"/>
        <v>0.71415636775452085</v>
      </c>
      <c r="F447" s="3">
        <f t="shared" ca="1" si="14"/>
        <v>23.268893365770133</v>
      </c>
    </row>
    <row r="448" spans="5:6" x14ac:dyDescent="0.3">
      <c r="E448" s="3">
        <f t="shared" ca="1" si="13"/>
        <v>4.4794516457231648E-2</v>
      </c>
      <c r="F448" s="3">
        <f t="shared" ca="1" si="14"/>
        <v>17.210190370079765</v>
      </c>
    </row>
    <row r="449" spans="5:6" x14ac:dyDescent="0.3">
      <c r="E449" s="3">
        <f t="shared" ca="1" si="13"/>
        <v>0.1726918351295903</v>
      </c>
      <c r="F449" s="3">
        <f t="shared" ca="1" si="14"/>
        <v>17.878484510326636</v>
      </c>
    </row>
    <row r="450" spans="5:6" x14ac:dyDescent="0.3">
      <c r="E450" s="3">
        <f t="shared" ca="1" si="13"/>
        <v>0.89256404145327539</v>
      </c>
      <c r="F450" s="3">
        <f t="shared" ca="1" si="14"/>
        <v>29.010587834310016</v>
      </c>
    </row>
    <row r="451" spans="5:6" x14ac:dyDescent="0.3">
      <c r="E451" s="3">
        <f t="shared" ca="1" si="13"/>
        <v>0.90466079332140614</v>
      </c>
      <c r="F451" s="3">
        <f t="shared" ca="1" si="14"/>
        <v>29.768065747791191</v>
      </c>
    </row>
    <row r="452" spans="5:6" x14ac:dyDescent="0.3">
      <c r="E452" s="3">
        <f t="shared" ref="E452:E515" ca="1" si="15">RAND()</f>
        <v>0.64378736359347888</v>
      </c>
      <c r="F452" s="3">
        <f t="shared" ref="F452:F515" ca="1" si="16">$C$5+$C$3/((1-E452)^(1/$C$4))-$C$3</f>
        <v>22.084421088810458</v>
      </c>
    </row>
    <row r="453" spans="5:6" x14ac:dyDescent="0.3">
      <c r="E453" s="3">
        <f t="shared" ca="1" si="15"/>
        <v>0.7690869688371953</v>
      </c>
      <c r="F453" s="3">
        <f t="shared" ca="1" si="16"/>
        <v>24.453534407045623</v>
      </c>
    </row>
    <row r="454" spans="5:6" x14ac:dyDescent="0.3">
      <c r="E454" s="3">
        <f t="shared" ca="1" si="15"/>
        <v>0.39701436657570943</v>
      </c>
      <c r="F454" s="3">
        <f t="shared" ca="1" si="16"/>
        <v>19.398119239516276</v>
      </c>
    </row>
    <row r="455" spans="5:6" x14ac:dyDescent="0.3">
      <c r="E455" s="3">
        <f t="shared" ca="1" si="15"/>
        <v>0.14275428975023952</v>
      </c>
      <c r="F455" s="3">
        <f t="shared" ca="1" si="16"/>
        <v>17.711944529357311</v>
      </c>
    </row>
    <row r="456" spans="5:6" x14ac:dyDescent="0.3">
      <c r="E456" s="3">
        <f t="shared" ca="1" si="15"/>
        <v>0.49758500274579309</v>
      </c>
      <c r="F456" s="3">
        <f t="shared" ca="1" si="16"/>
        <v>20.306553221510882</v>
      </c>
    </row>
    <row r="457" spans="5:6" x14ac:dyDescent="0.3">
      <c r="E457" s="3">
        <f t="shared" ca="1" si="15"/>
        <v>0.70280415391429973</v>
      </c>
      <c r="F457" s="3">
        <f t="shared" ca="1" si="16"/>
        <v>23.056565129032158</v>
      </c>
    </row>
    <row r="458" spans="5:6" x14ac:dyDescent="0.3">
      <c r="E458" s="3">
        <f t="shared" ca="1" si="15"/>
        <v>0.30656951768968443</v>
      </c>
      <c r="F458" s="3">
        <f t="shared" ca="1" si="16"/>
        <v>18.718158329968013</v>
      </c>
    </row>
    <row r="459" spans="5:6" x14ac:dyDescent="0.3">
      <c r="E459" s="3">
        <f t="shared" ca="1" si="15"/>
        <v>0.45951147813303239</v>
      </c>
      <c r="F459" s="3">
        <f t="shared" ca="1" si="16"/>
        <v>19.940035264080791</v>
      </c>
    </row>
    <row r="460" spans="5:6" x14ac:dyDescent="0.3">
      <c r="E460" s="3">
        <f t="shared" ca="1" si="15"/>
        <v>0.13530388559286388</v>
      </c>
      <c r="F460" s="3">
        <f t="shared" ca="1" si="16"/>
        <v>17.67153033087407</v>
      </c>
    </row>
    <row r="461" spans="5:6" x14ac:dyDescent="0.3">
      <c r="E461" s="3">
        <f t="shared" ca="1" si="15"/>
        <v>1.1399154574021186E-2</v>
      </c>
      <c r="F461" s="3">
        <f t="shared" ca="1" si="16"/>
        <v>17.052452646677587</v>
      </c>
    </row>
    <row r="462" spans="5:6" x14ac:dyDescent="0.3">
      <c r="E462" s="3">
        <f t="shared" ca="1" si="15"/>
        <v>0.63049964282380233</v>
      </c>
      <c r="F462" s="3">
        <f t="shared" ca="1" si="16"/>
        <v>21.89090281624911</v>
      </c>
    </row>
    <row r="463" spans="5:6" x14ac:dyDescent="0.3">
      <c r="E463" s="3">
        <f t="shared" ca="1" si="15"/>
        <v>0.787174431114394</v>
      </c>
      <c r="F463" s="3">
        <f t="shared" ca="1" si="16"/>
        <v>24.915959922295471</v>
      </c>
    </row>
    <row r="464" spans="5:6" x14ac:dyDescent="0.3">
      <c r="E464" s="3">
        <f t="shared" ca="1" si="15"/>
        <v>0.86448182035722765</v>
      </c>
      <c r="F464" s="3">
        <f t="shared" ca="1" si="16"/>
        <v>27.574575555600887</v>
      </c>
    </row>
    <row r="465" spans="5:6" x14ac:dyDescent="0.3">
      <c r="E465" s="3">
        <f t="shared" ca="1" si="15"/>
        <v>0.53614904012577425</v>
      </c>
      <c r="F465" s="3">
        <f t="shared" ca="1" si="16"/>
        <v>20.711673174494067</v>
      </c>
    </row>
    <row r="466" spans="5:6" x14ac:dyDescent="0.3">
      <c r="E466" s="3">
        <f t="shared" ca="1" si="15"/>
        <v>0.43663504886262383</v>
      </c>
      <c r="F466" s="3">
        <f t="shared" ca="1" si="16"/>
        <v>19.733730635661132</v>
      </c>
    </row>
    <row r="467" spans="5:6" x14ac:dyDescent="0.3">
      <c r="E467" s="3">
        <f t="shared" ca="1" si="15"/>
        <v>0.57443376340107055</v>
      </c>
      <c r="F467" s="3">
        <f t="shared" ca="1" si="16"/>
        <v>21.153859759580278</v>
      </c>
    </row>
    <row r="468" spans="5:6" x14ac:dyDescent="0.3">
      <c r="E468" s="3">
        <f t="shared" ca="1" si="15"/>
        <v>0.17885629691930405</v>
      </c>
      <c r="F468" s="3">
        <f t="shared" ca="1" si="16"/>
        <v>17.913632192944</v>
      </c>
    </row>
    <row r="469" spans="5:6" x14ac:dyDescent="0.3">
      <c r="E469" s="3">
        <f t="shared" ca="1" si="15"/>
        <v>0.14808680549491327</v>
      </c>
      <c r="F469" s="3">
        <f t="shared" ca="1" si="16"/>
        <v>17.741117658489692</v>
      </c>
    </row>
    <row r="470" spans="5:6" x14ac:dyDescent="0.3">
      <c r="E470" s="3">
        <f t="shared" ca="1" si="15"/>
        <v>0.22981634801819029</v>
      </c>
      <c r="F470" s="3">
        <f t="shared" ca="1" si="16"/>
        <v>18.216264733998557</v>
      </c>
    </row>
    <row r="471" spans="5:6" x14ac:dyDescent="0.3">
      <c r="E471" s="3">
        <f t="shared" ca="1" si="15"/>
        <v>0.50379779285288084</v>
      </c>
      <c r="F471" s="3">
        <f t="shared" ca="1" si="16"/>
        <v>20.369368685043383</v>
      </c>
    </row>
    <row r="472" spans="5:6" x14ac:dyDescent="0.3">
      <c r="E472" s="3">
        <f t="shared" ca="1" si="15"/>
        <v>0.44121351278933441</v>
      </c>
      <c r="F472" s="3">
        <f t="shared" ca="1" si="16"/>
        <v>19.774244837391294</v>
      </c>
    </row>
    <row r="473" spans="5:6" x14ac:dyDescent="0.3">
      <c r="E473" s="3">
        <f t="shared" ca="1" si="15"/>
        <v>0.48307674146809543</v>
      </c>
      <c r="F473" s="3">
        <f t="shared" ca="1" si="16"/>
        <v>20.163258284907712</v>
      </c>
    </row>
    <row r="474" spans="5:6" x14ac:dyDescent="0.3">
      <c r="E474" s="3">
        <f t="shared" ca="1" si="15"/>
        <v>0.74575727149374071</v>
      </c>
      <c r="F474" s="3">
        <f t="shared" ca="1" si="16"/>
        <v>23.914770407513082</v>
      </c>
    </row>
    <row r="475" spans="5:6" x14ac:dyDescent="0.3">
      <c r="E475" s="3">
        <f t="shared" ca="1" si="15"/>
        <v>0.46452623254433512</v>
      </c>
      <c r="F475" s="3">
        <f t="shared" ca="1" si="16"/>
        <v>19.986593900521036</v>
      </c>
    </row>
    <row r="476" spans="5:6" x14ac:dyDescent="0.3">
      <c r="E476" s="3">
        <f t="shared" ca="1" si="15"/>
        <v>0.93031420427937983</v>
      </c>
      <c r="F476" s="3">
        <f t="shared" ca="1" si="16"/>
        <v>31.818239994452263</v>
      </c>
    </row>
    <row r="477" spans="5:6" x14ac:dyDescent="0.3">
      <c r="E477" s="3">
        <f t="shared" ca="1" si="15"/>
        <v>0.97286290470980918</v>
      </c>
      <c r="F477" s="3">
        <f t="shared" ca="1" si="16"/>
        <v>38.570616116258861</v>
      </c>
    </row>
    <row r="478" spans="5:6" x14ac:dyDescent="0.3">
      <c r="E478" s="3">
        <f t="shared" ca="1" si="15"/>
        <v>0.45188784699318285</v>
      </c>
      <c r="F478" s="3">
        <f t="shared" ca="1" si="16"/>
        <v>19.87019252770196</v>
      </c>
    </row>
    <row r="479" spans="5:6" x14ac:dyDescent="0.3">
      <c r="E479" s="3">
        <f t="shared" ca="1" si="15"/>
        <v>0.53913025762352973</v>
      </c>
      <c r="F479" s="3">
        <f t="shared" ca="1" si="16"/>
        <v>20.744583090500278</v>
      </c>
    </row>
    <row r="480" spans="5:6" x14ac:dyDescent="0.3">
      <c r="E480" s="3">
        <f t="shared" ca="1" si="15"/>
        <v>0.68666585577444239</v>
      </c>
      <c r="F480" s="3">
        <f t="shared" ca="1" si="16"/>
        <v>22.770164391386146</v>
      </c>
    </row>
    <row r="481" spans="5:6" x14ac:dyDescent="0.3">
      <c r="E481" s="3">
        <f t="shared" ca="1" si="15"/>
        <v>0.26872702055683106</v>
      </c>
      <c r="F481" s="3">
        <f t="shared" ca="1" si="16"/>
        <v>18.463178405156484</v>
      </c>
    </row>
    <row r="482" spans="5:6" x14ac:dyDescent="0.3">
      <c r="E482" s="3">
        <f t="shared" ca="1" si="15"/>
        <v>0.34181557021580822</v>
      </c>
      <c r="F482" s="3">
        <f t="shared" ca="1" si="16"/>
        <v>18.970373394930213</v>
      </c>
    </row>
    <row r="483" spans="5:6" x14ac:dyDescent="0.3">
      <c r="E483" s="3">
        <f t="shared" ca="1" si="15"/>
        <v>0.34101412358605387</v>
      </c>
      <c r="F483" s="3">
        <f t="shared" ca="1" si="16"/>
        <v>18.964468294944162</v>
      </c>
    </row>
    <row r="484" spans="5:6" x14ac:dyDescent="0.3">
      <c r="E484" s="3">
        <f t="shared" ca="1" si="15"/>
        <v>0.92945838271086489</v>
      </c>
      <c r="F484" s="3">
        <f t="shared" ca="1" si="16"/>
        <v>31.736671182213961</v>
      </c>
    </row>
    <row r="485" spans="5:6" x14ac:dyDescent="0.3">
      <c r="E485" s="3">
        <f t="shared" ca="1" si="15"/>
        <v>0.32239585624965605</v>
      </c>
      <c r="F485" s="3">
        <f t="shared" ca="1" si="16"/>
        <v>18.829552772186467</v>
      </c>
    </row>
    <row r="486" spans="5:6" x14ac:dyDescent="0.3">
      <c r="E486" s="3">
        <f t="shared" ca="1" si="15"/>
        <v>0.53449674593211693</v>
      </c>
      <c r="F486" s="3">
        <f t="shared" ca="1" si="16"/>
        <v>20.693537303573663</v>
      </c>
    </row>
    <row r="487" spans="5:6" x14ac:dyDescent="0.3">
      <c r="E487" s="3">
        <f t="shared" ca="1" si="15"/>
        <v>0.55451518609732853</v>
      </c>
      <c r="F487" s="3">
        <f t="shared" ca="1" si="16"/>
        <v>20.918377150396275</v>
      </c>
    </row>
    <row r="488" spans="5:6" x14ac:dyDescent="0.3">
      <c r="E488" s="3">
        <f t="shared" ca="1" si="15"/>
        <v>0.7061878587619993</v>
      </c>
      <c r="F488" s="3">
        <f t="shared" ca="1" si="16"/>
        <v>23.118869809684107</v>
      </c>
    </row>
    <row r="489" spans="5:6" x14ac:dyDescent="0.3">
      <c r="E489" s="3">
        <f t="shared" ca="1" si="15"/>
        <v>0.85146197974266125</v>
      </c>
      <c r="F489" s="3">
        <f t="shared" ca="1" si="16"/>
        <v>27.020274790810276</v>
      </c>
    </row>
    <row r="490" spans="5:6" x14ac:dyDescent="0.3">
      <c r="E490" s="3">
        <f t="shared" ca="1" si="15"/>
        <v>9.4404147306496711E-2</v>
      </c>
      <c r="F490" s="3">
        <f t="shared" ca="1" si="16"/>
        <v>17.456538725088713</v>
      </c>
    </row>
    <row r="491" spans="5:6" x14ac:dyDescent="0.3">
      <c r="E491" s="3">
        <f t="shared" ca="1" si="15"/>
        <v>0.5618027091355815</v>
      </c>
      <c r="F491" s="3">
        <f t="shared" ca="1" si="16"/>
        <v>21.003110455491516</v>
      </c>
    </row>
    <row r="492" spans="5:6" x14ac:dyDescent="0.3">
      <c r="E492" s="3">
        <f t="shared" ca="1" si="15"/>
        <v>0.61424748021009545</v>
      </c>
      <c r="F492" s="3">
        <f t="shared" ca="1" si="16"/>
        <v>21.664749758846028</v>
      </c>
    </row>
    <row r="493" spans="5:6" x14ac:dyDescent="0.3">
      <c r="E493" s="3">
        <f t="shared" ca="1" si="15"/>
        <v>0.85447995584683811</v>
      </c>
      <c r="F493" s="3">
        <f t="shared" ca="1" si="16"/>
        <v>27.143677792457709</v>
      </c>
    </row>
    <row r="494" spans="5:6" x14ac:dyDescent="0.3">
      <c r="E494" s="3">
        <f t="shared" ca="1" si="15"/>
        <v>0.35577461466417437</v>
      </c>
      <c r="F494" s="3">
        <f t="shared" ca="1" si="16"/>
        <v>19.074562447661471</v>
      </c>
    </row>
    <row r="495" spans="5:6" x14ac:dyDescent="0.3">
      <c r="E495" s="3">
        <f t="shared" ca="1" si="15"/>
        <v>6.8635226876643918E-2</v>
      </c>
      <c r="F495" s="3">
        <f t="shared" ca="1" si="16"/>
        <v>17.326704577140788</v>
      </c>
    </row>
    <row r="496" spans="5:6" x14ac:dyDescent="0.3">
      <c r="E496" s="3">
        <f t="shared" ca="1" si="15"/>
        <v>0.20338361820329087</v>
      </c>
      <c r="F496" s="3">
        <f t="shared" ca="1" si="16"/>
        <v>18.056527544148047</v>
      </c>
    </row>
    <row r="497" spans="5:6" x14ac:dyDescent="0.3">
      <c r="E497" s="3">
        <f t="shared" ca="1" si="15"/>
        <v>0.91347271633321037</v>
      </c>
      <c r="F497" s="3">
        <f t="shared" ca="1" si="16"/>
        <v>30.392620381875375</v>
      </c>
    </row>
    <row r="498" spans="5:6" x14ac:dyDescent="0.3">
      <c r="E498" s="3">
        <f t="shared" ca="1" si="15"/>
        <v>0.18365465803999981</v>
      </c>
      <c r="F498" s="3">
        <f t="shared" ca="1" si="16"/>
        <v>17.941200198824689</v>
      </c>
    </row>
    <row r="499" spans="5:6" x14ac:dyDescent="0.3">
      <c r="E499" s="3">
        <f t="shared" ca="1" si="15"/>
        <v>0.7465344578468357</v>
      </c>
      <c r="F499" s="3">
        <f t="shared" ca="1" si="16"/>
        <v>23.931794057095821</v>
      </c>
    </row>
    <row r="500" spans="5:6" x14ac:dyDescent="0.3">
      <c r="E500" s="3">
        <f t="shared" ca="1" si="15"/>
        <v>0.2695701311926918</v>
      </c>
      <c r="F500" s="3">
        <f t="shared" ca="1" si="16"/>
        <v>18.468693594840829</v>
      </c>
    </row>
    <row r="501" spans="5:6" x14ac:dyDescent="0.3">
      <c r="E501" s="3">
        <f t="shared" ca="1" si="15"/>
        <v>0.97194406670527889</v>
      </c>
      <c r="F501" s="3">
        <f t="shared" ca="1" si="16"/>
        <v>38.316389567184672</v>
      </c>
    </row>
    <row r="502" spans="5:6" x14ac:dyDescent="0.3">
      <c r="E502" s="3">
        <f t="shared" ca="1" si="15"/>
        <v>0.61788811353037643</v>
      </c>
      <c r="F502" s="3">
        <f t="shared" ca="1" si="16"/>
        <v>21.714451377188709</v>
      </c>
    </row>
    <row r="503" spans="5:6" x14ac:dyDescent="0.3">
      <c r="E503" s="3">
        <f t="shared" ca="1" si="15"/>
        <v>0.73539452154339524</v>
      </c>
      <c r="F503" s="3">
        <f t="shared" ca="1" si="16"/>
        <v>23.693307923349302</v>
      </c>
    </row>
    <row r="504" spans="5:6" x14ac:dyDescent="0.3">
      <c r="E504" s="3">
        <f t="shared" ca="1" si="15"/>
        <v>0.94563442490388683</v>
      </c>
      <c r="F504" s="3">
        <f t="shared" ca="1" si="16"/>
        <v>33.508515062057086</v>
      </c>
    </row>
    <row r="505" spans="5:6" x14ac:dyDescent="0.3">
      <c r="E505" s="3">
        <f t="shared" ca="1" si="15"/>
        <v>0.92556401605235328</v>
      </c>
      <c r="F505" s="3">
        <f t="shared" ca="1" si="16"/>
        <v>31.379263197685972</v>
      </c>
    </row>
    <row r="506" spans="5:6" x14ac:dyDescent="0.3">
      <c r="E506" s="3">
        <f t="shared" ca="1" si="15"/>
        <v>0.42921554400415307</v>
      </c>
      <c r="F506" s="3">
        <f t="shared" ca="1" si="16"/>
        <v>19.668868921747155</v>
      </c>
    </row>
    <row r="507" spans="5:6" x14ac:dyDescent="0.3">
      <c r="E507" s="3">
        <f t="shared" ca="1" si="15"/>
        <v>0.7953213255164292</v>
      </c>
      <c r="F507" s="3">
        <f t="shared" ca="1" si="16"/>
        <v>25.139150687469076</v>
      </c>
    </row>
    <row r="508" spans="5:6" x14ac:dyDescent="0.3">
      <c r="E508" s="3">
        <f t="shared" ca="1" si="15"/>
        <v>0.87093192651607698</v>
      </c>
      <c r="F508" s="3">
        <f t="shared" ca="1" si="16"/>
        <v>27.872208889002849</v>
      </c>
    </row>
    <row r="509" spans="5:6" x14ac:dyDescent="0.3">
      <c r="E509" s="3">
        <f t="shared" ca="1" si="15"/>
        <v>1.9640778832239469E-2</v>
      </c>
      <c r="F509" s="3">
        <f t="shared" ca="1" si="16"/>
        <v>17.090808476544858</v>
      </c>
    </row>
    <row r="510" spans="5:6" x14ac:dyDescent="0.3">
      <c r="E510" s="3">
        <f t="shared" ca="1" si="15"/>
        <v>0.39599584239204466</v>
      </c>
      <c r="F510" s="3">
        <f t="shared" ca="1" si="16"/>
        <v>19.389826803076424</v>
      </c>
    </row>
    <row r="511" spans="5:6" x14ac:dyDescent="0.3">
      <c r="E511" s="3">
        <f t="shared" ca="1" si="15"/>
        <v>0.6705768509726926</v>
      </c>
      <c r="F511" s="3">
        <f t="shared" ca="1" si="16"/>
        <v>22.500948098388363</v>
      </c>
    </row>
    <row r="512" spans="5:6" x14ac:dyDescent="0.3">
      <c r="E512" s="3">
        <f t="shared" ca="1" si="15"/>
        <v>0.83516277068703271</v>
      </c>
      <c r="F512" s="3">
        <f t="shared" ca="1" si="16"/>
        <v>26.399893157227488</v>
      </c>
    </row>
    <row r="513" spans="5:6" x14ac:dyDescent="0.3">
      <c r="E513" s="3">
        <f t="shared" ca="1" si="15"/>
        <v>0.72299926388117053</v>
      </c>
      <c r="F513" s="3">
        <f t="shared" ca="1" si="16"/>
        <v>23.44107823632627</v>
      </c>
    </row>
    <row r="514" spans="5:6" x14ac:dyDescent="0.3">
      <c r="E514" s="3">
        <f t="shared" ca="1" si="15"/>
        <v>0.73673836144563432</v>
      </c>
      <c r="F514" s="3">
        <f t="shared" ca="1" si="16"/>
        <v>23.721462540942106</v>
      </c>
    </row>
    <row r="515" spans="5:6" x14ac:dyDescent="0.3">
      <c r="E515" s="3">
        <f t="shared" ca="1" si="15"/>
        <v>0.56967313599054803</v>
      </c>
      <c r="F515" s="3">
        <f t="shared" ca="1" si="16"/>
        <v>21.096449339578406</v>
      </c>
    </row>
    <row r="516" spans="5:6" x14ac:dyDescent="0.3">
      <c r="E516" s="3">
        <f t="shared" ref="E516:E579" ca="1" si="17">RAND()</f>
        <v>0.56737448036313387</v>
      </c>
      <c r="F516" s="3">
        <f t="shared" ref="F516:F579" ca="1" si="18">$C$5+$C$3/((1-E516)^(1/$C$4))-$C$3</f>
        <v>21.068988153261976</v>
      </c>
    </row>
    <row r="517" spans="5:6" x14ac:dyDescent="0.3">
      <c r="E517" s="3">
        <f t="shared" ca="1" si="17"/>
        <v>1.0713132429078454E-2</v>
      </c>
      <c r="F517" s="3">
        <f t="shared" ca="1" si="18"/>
        <v>17.049276443879904</v>
      </c>
    </row>
    <row r="518" spans="5:6" x14ac:dyDescent="0.3">
      <c r="E518" s="3">
        <f t="shared" ca="1" si="17"/>
        <v>0.47879519012444838</v>
      </c>
      <c r="F518" s="3">
        <f t="shared" ca="1" si="18"/>
        <v>20.121847077299783</v>
      </c>
    </row>
    <row r="519" spans="5:6" x14ac:dyDescent="0.3">
      <c r="E519" s="3">
        <f t="shared" ca="1" si="17"/>
        <v>0.70430951877548564</v>
      </c>
      <c r="F519" s="3">
        <f t="shared" ca="1" si="18"/>
        <v>23.084183009982944</v>
      </c>
    </row>
    <row r="520" spans="5:6" x14ac:dyDescent="0.3">
      <c r="E520" s="3">
        <f t="shared" ca="1" si="17"/>
        <v>0.92016414246230716</v>
      </c>
      <c r="F520" s="3">
        <f t="shared" ca="1" si="18"/>
        <v>30.917563604487036</v>
      </c>
    </row>
    <row r="521" spans="5:6" x14ac:dyDescent="0.3">
      <c r="E521" s="3">
        <f t="shared" ca="1" si="17"/>
        <v>0.18402065993466277</v>
      </c>
      <c r="F521" s="3">
        <f t="shared" ca="1" si="18"/>
        <v>17.94331058570662</v>
      </c>
    </row>
    <row r="522" spans="5:6" x14ac:dyDescent="0.3">
      <c r="E522" s="3">
        <f t="shared" ca="1" si="17"/>
        <v>0.29440750710711328</v>
      </c>
      <c r="F522" s="3">
        <f t="shared" ca="1" si="18"/>
        <v>18.634511781549854</v>
      </c>
    </row>
    <row r="523" spans="5:6" x14ac:dyDescent="0.3">
      <c r="E523" s="3">
        <f t="shared" ca="1" si="17"/>
        <v>0.91365046288026486</v>
      </c>
      <c r="F523" s="3">
        <f t="shared" ca="1" si="18"/>
        <v>30.405956995196604</v>
      </c>
    </row>
    <row r="524" spans="5:6" x14ac:dyDescent="0.3">
      <c r="E524" s="3">
        <f t="shared" ca="1" si="17"/>
        <v>0.76502329082153397</v>
      </c>
      <c r="F524" s="3">
        <f t="shared" ca="1" si="18"/>
        <v>24.35533158450793</v>
      </c>
    </row>
    <row r="525" spans="5:6" x14ac:dyDescent="0.3">
      <c r="E525" s="3">
        <f t="shared" ca="1" si="17"/>
        <v>0.47009389543631253</v>
      </c>
      <c r="F525" s="3">
        <f t="shared" ca="1" si="18"/>
        <v>20.038873264128085</v>
      </c>
    </row>
    <row r="526" spans="5:6" x14ac:dyDescent="0.3">
      <c r="E526" s="3">
        <f t="shared" ca="1" si="17"/>
        <v>0.28312382063671393</v>
      </c>
      <c r="F526" s="3">
        <f t="shared" ca="1" si="18"/>
        <v>18.558366599568089</v>
      </c>
    </row>
    <row r="527" spans="5:6" x14ac:dyDescent="0.3">
      <c r="E527" s="3">
        <f t="shared" ca="1" si="17"/>
        <v>0.58198211440548475</v>
      </c>
      <c r="F527" s="3">
        <f t="shared" ca="1" si="18"/>
        <v>21.246409922699016</v>
      </c>
    </row>
    <row r="528" spans="5:6" x14ac:dyDescent="0.3">
      <c r="E528" s="3">
        <f t="shared" ca="1" si="17"/>
        <v>0.11934061121522022</v>
      </c>
      <c r="F528" s="3">
        <f t="shared" ca="1" si="18"/>
        <v>17.586262682831041</v>
      </c>
    </row>
    <row r="529" spans="5:6" x14ac:dyDescent="0.3">
      <c r="E529" s="3">
        <f t="shared" ca="1" si="17"/>
        <v>0.22747383063567417</v>
      </c>
      <c r="F529" s="3">
        <f t="shared" ca="1" si="18"/>
        <v>18.201857272873191</v>
      </c>
    </row>
    <row r="530" spans="5:6" x14ac:dyDescent="0.3">
      <c r="E530" s="3">
        <f t="shared" ca="1" si="17"/>
        <v>0.69459904143724094</v>
      </c>
      <c r="F530" s="3">
        <f t="shared" ca="1" si="18"/>
        <v>22.908789934227762</v>
      </c>
    </row>
    <row r="531" spans="5:6" x14ac:dyDescent="0.3">
      <c r="E531" s="3">
        <f t="shared" ca="1" si="17"/>
        <v>0.79598943732404814</v>
      </c>
      <c r="F531" s="3">
        <f t="shared" ca="1" si="18"/>
        <v>25.157903132292745</v>
      </c>
    </row>
    <row r="532" spans="5:6" x14ac:dyDescent="0.3">
      <c r="E532" s="3">
        <f t="shared" ca="1" si="17"/>
        <v>0.15802237006000908</v>
      </c>
      <c r="F532" s="3">
        <f t="shared" ca="1" si="18"/>
        <v>17.796033992230811</v>
      </c>
    </row>
    <row r="533" spans="5:6" x14ac:dyDescent="0.3">
      <c r="E533" s="3">
        <f t="shared" ca="1" si="17"/>
        <v>0.5942247116569197</v>
      </c>
      <c r="F533" s="3">
        <f t="shared" ca="1" si="18"/>
        <v>21.400653368662425</v>
      </c>
    </row>
    <row r="534" spans="5:6" x14ac:dyDescent="0.3">
      <c r="E534" s="3">
        <f t="shared" ca="1" si="17"/>
        <v>0.87046663712298811</v>
      </c>
      <c r="F534" s="3">
        <f t="shared" ca="1" si="18"/>
        <v>27.850175115579475</v>
      </c>
    </row>
    <row r="535" spans="5:6" x14ac:dyDescent="0.3">
      <c r="E535" s="3">
        <f t="shared" ca="1" si="17"/>
        <v>0.62828009053448008</v>
      </c>
      <c r="F535" s="3">
        <f t="shared" ca="1" si="18"/>
        <v>21.859353869635683</v>
      </c>
    </row>
    <row r="536" spans="5:6" x14ac:dyDescent="0.3">
      <c r="E536" s="3">
        <f t="shared" ca="1" si="17"/>
        <v>0.77383896821880538</v>
      </c>
      <c r="F536" s="3">
        <f t="shared" ca="1" si="18"/>
        <v>24.57090749324238</v>
      </c>
    </row>
    <row r="537" spans="5:6" x14ac:dyDescent="0.3">
      <c r="E537" s="3">
        <f t="shared" ca="1" si="17"/>
        <v>0.65838247342130574</v>
      </c>
      <c r="F537" s="3">
        <f t="shared" ca="1" si="18"/>
        <v>22.306722833726262</v>
      </c>
    </row>
    <row r="538" spans="5:6" x14ac:dyDescent="0.3">
      <c r="E538" s="3">
        <f t="shared" ca="1" si="17"/>
        <v>0.53283396154681728</v>
      </c>
      <c r="F538" s="3">
        <f t="shared" ca="1" si="18"/>
        <v>20.675360410215639</v>
      </c>
    </row>
    <row r="539" spans="5:6" x14ac:dyDescent="0.3">
      <c r="E539" s="3">
        <f t="shared" ca="1" si="17"/>
        <v>0.20351158197224051</v>
      </c>
      <c r="F539" s="3">
        <f t="shared" ca="1" si="18"/>
        <v>18.057286186087211</v>
      </c>
    </row>
    <row r="540" spans="5:6" x14ac:dyDescent="0.3">
      <c r="E540" s="3">
        <f t="shared" ca="1" si="17"/>
        <v>0.49649528321211478</v>
      </c>
      <c r="F540" s="3">
        <f t="shared" ca="1" si="18"/>
        <v>20.295626958386343</v>
      </c>
    </row>
    <row r="541" spans="5:6" x14ac:dyDescent="0.3">
      <c r="E541" s="3">
        <f t="shared" ca="1" si="17"/>
        <v>1.8981493840068531E-2</v>
      </c>
      <c r="F541" s="3">
        <f t="shared" ca="1" si="18"/>
        <v>17.087726681683385</v>
      </c>
    </row>
    <row r="542" spans="5:6" x14ac:dyDescent="0.3">
      <c r="E542" s="3">
        <f t="shared" ca="1" si="17"/>
        <v>0.30860836185866458</v>
      </c>
      <c r="F542" s="3">
        <f t="shared" ca="1" si="18"/>
        <v>18.732344903155877</v>
      </c>
    </row>
    <row r="543" spans="5:6" x14ac:dyDescent="0.3">
      <c r="E543" s="3">
        <f t="shared" ca="1" si="17"/>
        <v>0.59308769605137923</v>
      </c>
      <c r="F543" s="3">
        <f t="shared" ca="1" si="18"/>
        <v>21.386105565534244</v>
      </c>
    </row>
    <row r="544" spans="5:6" x14ac:dyDescent="0.3">
      <c r="E544" s="3">
        <f t="shared" ca="1" si="17"/>
        <v>0.1310397299824575</v>
      </c>
      <c r="F544" s="3">
        <f t="shared" ca="1" si="18"/>
        <v>17.648578372990983</v>
      </c>
    </row>
    <row r="545" spans="5:6" x14ac:dyDescent="0.3">
      <c r="E545" s="3">
        <f t="shared" ca="1" si="17"/>
        <v>0.88937530987738567</v>
      </c>
      <c r="F545" s="3">
        <f t="shared" ca="1" si="18"/>
        <v>28.827080364254606</v>
      </c>
    </row>
    <row r="546" spans="5:6" x14ac:dyDescent="0.3">
      <c r="E546" s="3">
        <f t="shared" ca="1" si="17"/>
        <v>4.8226924535354598E-2</v>
      </c>
      <c r="F546" s="3">
        <f t="shared" ca="1" si="18"/>
        <v>17.226759148773901</v>
      </c>
    </row>
    <row r="547" spans="5:6" x14ac:dyDescent="0.3">
      <c r="E547" s="3">
        <f t="shared" ca="1" si="17"/>
        <v>0.48602657614917344</v>
      </c>
      <c r="F547" s="3">
        <f t="shared" ca="1" si="18"/>
        <v>20.192017850931514</v>
      </c>
    </row>
    <row r="548" spans="5:6" x14ac:dyDescent="0.3">
      <c r="E548" s="3">
        <f t="shared" ca="1" si="17"/>
        <v>0.91301426427687704</v>
      </c>
      <c r="F548" s="3">
        <f t="shared" ca="1" si="18"/>
        <v>30.358365997879908</v>
      </c>
    </row>
    <row r="549" spans="5:6" x14ac:dyDescent="0.3">
      <c r="E549" s="3">
        <f t="shared" ca="1" si="17"/>
        <v>9.3932358582544229E-2</v>
      </c>
      <c r="F549" s="3">
        <f t="shared" ca="1" si="18"/>
        <v>17.45412388689779</v>
      </c>
    </row>
    <row r="550" spans="5:6" x14ac:dyDescent="0.3">
      <c r="E550" s="3">
        <f t="shared" ca="1" si="17"/>
        <v>0.4413311774376889</v>
      </c>
      <c r="F550" s="3">
        <f t="shared" ca="1" si="18"/>
        <v>19.775291030934689</v>
      </c>
    </row>
    <row r="551" spans="5:6" x14ac:dyDescent="0.3">
      <c r="E551" s="3">
        <f t="shared" ca="1" si="17"/>
        <v>0.63444241406527513</v>
      </c>
      <c r="F551" s="3">
        <f t="shared" ca="1" si="18"/>
        <v>21.947483506626931</v>
      </c>
    </row>
    <row r="552" spans="5:6" x14ac:dyDescent="0.3">
      <c r="E552" s="3">
        <f t="shared" ca="1" si="17"/>
        <v>0.54055885581487906</v>
      </c>
      <c r="F552" s="3">
        <f t="shared" ca="1" si="18"/>
        <v>20.760439848147442</v>
      </c>
    </row>
    <row r="553" spans="5:6" x14ac:dyDescent="0.3">
      <c r="E553" s="3">
        <f t="shared" ca="1" si="17"/>
        <v>0.61644667653199192</v>
      </c>
      <c r="F553" s="3">
        <f t="shared" ca="1" si="18"/>
        <v>21.694708544380418</v>
      </c>
    </row>
    <row r="554" spans="5:6" x14ac:dyDescent="0.3">
      <c r="E554" s="3">
        <f t="shared" ca="1" si="17"/>
        <v>0.43275225042378718</v>
      </c>
      <c r="F554" s="3">
        <f t="shared" ca="1" si="18"/>
        <v>19.699666056295193</v>
      </c>
    </row>
    <row r="555" spans="5:6" x14ac:dyDescent="0.3">
      <c r="E555" s="3">
        <f t="shared" ca="1" si="17"/>
        <v>0.60518759756347584</v>
      </c>
      <c r="F555" s="3">
        <f t="shared" ca="1" si="18"/>
        <v>21.543356720585535</v>
      </c>
    </row>
    <row r="556" spans="5:6" x14ac:dyDescent="0.3">
      <c r="E556" s="3">
        <f t="shared" ca="1" si="17"/>
        <v>0.33991741228643557</v>
      </c>
      <c r="F556" s="3">
        <f t="shared" ca="1" si="18"/>
        <v>18.956400956555889</v>
      </c>
    </row>
    <row r="557" spans="5:6" x14ac:dyDescent="0.3">
      <c r="E557" s="3">
        <f t="shared" ca="1" si="17"/>
        <v>0.15802347940073191</v>
      </c>
      <c r="F557" s="3">
        <f t="shared" ca="1" si="18"/>
        <v>17.796040165113418</v>
      </c>
    </row>
    <row r="558" spans="5:6" x14ac:dyDescent="0.3">
      <c r="E558" s="3">
        <f t="shared" ca="1" si="17"/>
        <v>0.33709234378001229</v>
      </c>
      <c r="F558" s="3">
        <f t="shared" ca="1" si="18"/>
        <v>18.935690287215195</v>
      </c>
    </row>
    <row r="559" spans="5:6" x14ac:dyDescent="0.3">
      <c r="E559" s="3">
        <f t="shared" ca="1" si="17"/>
        <v>0.77298942642359958</v>
      </c>
      <c r="F559" s="3">
        <f t="shared" ca="1" si="18"/>
        <v>24.549718309271015</v>
      </c>
    </row>
    <row r="560" spans="5:6" x14ac:dyDescent="0.3">
      <c r="E560" s="3">
        <f t="shared" ca="1" si="17"/>
        <v>0.29228456163151406</v>
      </c>
      <c r="F560" s="3">
        <f t="shared" ca="1" si="18"/>
        <v>18.620079790077355</v>
      </c>
    </row>
    <row r="561" spans="5:6" x14ac:dyDescent="0.3">
      <c r="E561" s="3">
        <f t="shared" ca="1" si="17"/>
        <v>0.19110019889843066</v>
      </c>
      <c r="F561" s="3">
        <f t="shared" ca="1" si="18"/>
        <v>17.984345752406448</v>
      </c>
    </row>
    <row r="562" spans="5:6" x14ac:dyDescent="0.3">
      <c r="E562" s="3">
        <f t="shared" ca="1" si="17"/>
        <v>0.8969997932427709</v>
      </c>
      <c r="F562" s="3">
        <f t="shared" ca="1" si="18"/>
        <v>29.276482081845423</v>
      </c>
    </row>
    <row r="563" spans="5:6" x14ac:dyDescent="0.3">
      <c r="E563" s="3">
        <f t="shared" ca="1" si="17"/>
        <v>0.63174823924306867</v>
      </c>
      <c r="F563" s="3">
        <f t="shared" ca="1" si="18"/>
        <v>21.908745832891938</v>
      </c>
    </row>
    <row r="564" spans="5:6" x14ac:dyDescent="0.3">
      <c r="E564" s="3">
        <f t="shared" ca="1" si="17"/>
        <v>3.2216012421249163E-2</v>
      </c>
      <c r="F564" s="3">
        <f t="shared" ca="1" si="18"/>
        <v>17.150048384630814</v>
      </c>
    </row>
    <row r="565" spans="5:6" x14ac:dyDescent="0.3">
      <c r="E565" s="3">
        <f t="shared" ca="1" si="17"/>
        <v>0.57807957556356637</v>
      </c>
      <c r="F565" s="3">
        <f t="shared" ca="1" si="18"/>
        <v>21.198324693403883</v>
      </c>
    </row>
    <row r="566" spans="5:6" x14ac:dyDescent="0.3">
      <c r="E566" s="3">
        <f t="shared" ca="1" si="17"/>
        <v>0.59737655069725593</v>
      </c>
      <c r="F566" s="3">
        <f t="shared" ca="1" si="18"/>
        <v>21.441225110810478</v>
      </c>
    </row>
    <row r="567" spans="5:6" x14ac:dyDescent="0.3">
      <c r="E567" s="3">
        <f t="shared" ca="1" si="17"/>
        <v>0.76719908816739413</v>
      </c>
      <c r="F567" s="3">
        <f t="shared" ca="1" si="18"/>
        <v>24.407668277668833</v>
      </c>
    </row>
    <row r="568" spans="5:6" x14ac:dyDescent="0.3">
      <c r="E568" s="3">
        <f t="shared" ca="1" si="17"/>
        <v>0.32831574190857815</v>
      </c>
      <c r="F568" s="3">
        <f t="shared" ca="1" si="18"/>
        <v>18.871986556477438</v>
      </c>
    </row>
    <row r="569" spans="5:6" x14ac:dyDescent="0.3">
      <c r="E569" s="3">
        <f t="shared" ca="1" si="17"/>
        <v>0.33069700181690576</v>
      </c>
      <c r="F569" s="3">
        <f t="shared" ca="1" si="18"/>
        <v>18.889176142035346</v>
      </c>
    </row>
    <row r="570" spans="5:6" x14ac:dyDescent="0.3">
      <c r="E570" s="3">
        <f t="shared" ca="1" si="17"/>
        <v>0.27335116704374574</v>
      </c>
      <c r="F570" s="3">
        <f t="shared" ca="1" si="18"/>
        <v>18.493516950066237</v>
      </c>
    </row>
    <row r="571" spans="5:6" x14ac:dyDescent="0.3">
      <c r="E571" s="3">
        <f t="shared" ca="1" si="17"/>
        <v>0.59704192460953343</v>
      </c>
      <c r="F571" s="3">
        <f t="shared" ca="1" si="18"/>
        <v>21.436900475629557</v>
      </c>
    </row>
    <row r="572" spans="5:6" x14ac:dyDescent="0.3">
      <c r="E572" s="3">
        <f t="shared" ca="1" si="17"/>
        <v>0.78518370019724881</v>
      </c>
      <c r="F572" s="3">
        <f t="shared" ca="1" si="18"/>
        <v>24.86290505543176</v>
      </c>
    </row>
    <row r="573" spans="5:6" x14ac:dyDescent="0.3">
      <c r="E573" s="3">
        <f t="shared" ca="1" si="17"/>
        <v>0.42762776708913108</v>
      </c>
      <c r="F573" s="3">
        <f t="shared" ca="1" si="18"/>
        <v>19.655113640981234</v>
      </c>
    </row>
    <row r="574" spans="5:6" x14ac:dyDescent="0.3">
      <c r="E574" s="3">
        <f t="shared" ca="1" si="17"/>
        <v>0.32838780091582087</v>
      </c>
      <c r="F574" s="3">
        <f t="shared" ca="1" si="18"/>
        <v>18.872505705879014</v>
      </c>
    </row>
    <row r="575" spans="5:6" x14ac:dyDescent="0.3">
      <c r="E575" s="3">
        <f t="shared" ca="1" si="17"/>
        <v>0.35387329087525976</v>
      </c>
      <c r="F575" s="3">
        <f t="shared" ca="1" si="18"/>
        <v>19.060220141359629</v>
      </c>
    </row>
    <row r="576" spans="5:6" x14ac:dyDescent="0.3">
      <c r="E576" s="3">
        <f t="shared" ca="1" si="17"/>
        <v>0.76884280610503997</v>
      </c>
      <c r="F576" s="3">
        <f t="shared" ca="1" si="18"/>
        <v>24.447578381940602</v>
      </c>
    </row>
    <row r="577" spans="5:6" x14ac:dyDescent="0.3">
      <c r="E577" s="3">
        <f t="shared" ca="1" si="17"/>
        <v>0.5618230325196526</v>
      </c>
      <c r="F577" s="3">
        <f t="shared" ca="1" si="18"/>
        <v>21.003349005715847</v>
      </c>
    </row>
    <row r="578" spans="5:6" x14ac:dyDescent="0.3">
      <c r="E578" s="3">
        <f t="shared" ca="1" si="17"/>
        <v>0.31496583855811355</v>
      </c>
      <c r="F578" s="3">
        <f t="shared" ca="1" si="18"/>
        <v>18.776890024292186</v>
      </c>
    </row>
    <row r="579" spans="5:6" x14ac:dyDescent="0.3">
      <c r="E579" s="3">
        <f t="shared" ca="1" si="17"/>
        <v>0.69036663704045365</v>
      </c>
      <c r="F579" s="3">
        <f t="shared" ca="1" si="18"/>
        <v>22.834327084283373</v>
      </c>
    </row>
    <row r="580" spans="5:6" x14ac:dyDescent="0.3">
      <c r="E580" s="3">
        <f t="shared" ref="E580:E643" ca="1" si="19">RAND()</f>
        <v>3.698562528580962E-2</v>
      </c>
      <c r="F580" s="3">
        <f t="shared" ref="F580:F643" ca="1" si="20">$C$5+$C$3/((1-E580)^(1/$C$4))-$C$3</f>
        <v>17.172747762203926</v>
      </c>
    </row>
    <row r="581" spans="5:6" x14ac:dyDescent="0.3">
      <c r="E581" s="3">
        <f t="shared" ca="1" si="19"/>
        <v>0.92423213395303072</v>
      </c>
      <c r="F581" s="3">
        <f t="shared" ca="1" si="20"/>
        <v>31.261908125384728</v>
      </c>
    </row>
    <row r="582" spans="5:6" x14ac:dyDescent="0.3">
      <c r="E582" s="3">
        <f t="shared" ca="1" si="19"/>
        <v>0.82976102160718967</v>
      </c>
      <c r="F582" s="3">
        <f t="shared" ca="1" si="20"/>
        <v>26.20962779279575</v>
      </c>
    </row>
    <row r="583" spans="5:6" x14ac:dyDescent="0.3">
      <c r="E583" s="3">
        <f t="shared" ca="1" si="19"/>
        <v>0.8730352835349624</v>
      </c>
      <c r="F583" s="3">
        <f t="shared" ca="1" si="20"/>
        <v>27.972958827753274</v>
      </c>
    </row>
    <row r="584" spans="5:6" x14ac:dyDescent="0.3">
      <c r="E584" s="3">
        <f t="shared" ca="1" si="19"/>
        <v>0.69072882213936093</v>
      </c>
      <c r="F584" s="3">
        <f t="shared" ca="1" si="20"/>
        <v>22.840653551130025</v>
      </c>
    </row>
    <row r="585" spans="5:6" x14ac:dyDescent="0.3">
      <c r="E585" s="3">
        <f t="shared" ca="1" si="19"/>
        <v>0.1114179749672467</v>
      </c>
      <c r="F585" s="3">
        <f t="shared" ca="1" si="20"/>
        <v>17.544597409332859</v>
      </c>
    </row>
    <row r="586" spans="5:6" x14ac:dyDescent="0.3">
      <c r="E586" s="3">
        <f t="shared" ca="1" si="19"/>
        <v>0.91717098679087705</v>
      </c>
      <c r="F586" s="3">
        <f t="shared" ca="1" si="20"/>
        <v>30.676764926801148</v>
      </c>
    </row>
    <row r="587" spans="5:6" x14ac:dyDescent="0.3">
      <c r="E587" s="3">
        <f t="shared" ca="1" si="19"/>
        <v>0.86505286939291759</v>
      </c>
      <c r="F587" s="3">
        <f t="shared" ca="1" si="20"/>
        <v>27.600266245065129</v>
      </c>
    </row>
    <row r="588" spans="5:6" x14ac:dyDescent="0.3">
      <c r="E588" s="3">
        <f t="shared" ca="1" si="19"/>
        <v>0.23884198006890478</v>
      </c>
      <c r="F588" s="3">
        <f t="shared" ca="1" si="20"/>
        <v>18.272248102856025</v>
      </c>
    </row>
    <row r="589" spans="5:6" x14ac:dyDescent="0.3">
      <c r="E589" s="3">
        <f t="shared" ca="1" si="19"/>
        <v>0.86171153918339061</v>
      </c>
      <c r="F589" s="3">
        <f t="shared" ca="1" si="20"/>
        <v>27.4516762621734</v>
      </c>
    </row>
    <row r="590" spans="5:6" x14ac:dyDescent="0.3">
      <c r="E590" s="3">
        <f t="shared" ca="1" si="19"/>
        <v>0.53967654126378062</v>
      </c>
      <c r="F590" s="3">
        <f t="shared" ca="1" si="20"/>
        <v>20.75063993614247</v>
      </c>
    </row>
    <row r="591" spans="5:6" x14ac:dyDescent="0.3">
      <c r="E591" s="3">
        <f t="shared" ca="1" si="19"/>
        <v>0.52906939639701489</v>
      </c>
      <c r="F591" s="3">
        <f t="shared" ca="1" si="20"/>
        <v>20.634479463833365</v>
      </c>
    </row>
    <row r="592" spans="5:6" x14ac:dyDescent="0.3">
      <c r="E592" s="3">
        <f t="shared" ca="1" si="19"/>
        <v>0.68068746021522453</v>
      </c>
      <c r="F592" s="3">
        <f t="shared" ca="1" si="20"/>
        <v>22.668321435111658</v>
      </c>
    </row>
    <row r="593" spans="5:6" x14ac:dyDescent="0.3">
      <c r="E593" s="3">
        <f t="shared" ca="1" si="19"/>
        <v>0.14127898569910902</v>
      </c>
      <c r="F593" s="3">
        <f t="shared" ca="1" si="20"/>
        <v>17.703910049668785</v>
      </c>
    </row>
    <row r="594" spans="5:6" x14ac:dyDescent="0.3">
      <c r="E594" s="3">
        <f t="shared" ca="1" si="19"/>
        <v>0.44321569087558665</v>
      </c>
      <c r="F594" s="3">
        <f t="shared" ca="1" si="20"/>
        <v>19.79208123117197</v>
      </c>
    </row>
    <row r="595" spans="5:6" x14ac:dyDescent="0.3">
      <c r="E595" s="3">
        <f t="shared" ca="1" si="19"/>
        <v>0.13500972296902713</v>
      </c>
      <c r="F595" s="3">
        <f t="shared" ca="1" si="20"/>
        <v>17.669942840838701</v>
      </c>
    </row>
    <row r="596" spans="5:6" x14ac:dyDescent="0.3">
      <c r="E596" s="3">
        <f t="shared" ca="1" si="19"/>
        <v>0.20293810152158065</v>
      </c>
      <c r="F596" s="3">
        <f t="shared" ca="1" si="20"/>
        <v>18.053887354218681</v>
      </c>
    </row>
    <row r="597" spans="5:6" x14ac:dyDescent="0.3">
      <c r="E597" s="3">
        <f t="shared" ca="1" si="19"/>
        <v>0.12610253042964203</v>
      </c>
      <c r="F597" s="3">
        <f t="shared" ca="1" si="20"/>
        <v>17.622163994784231</v>
      </c>
    </row>
    <row r="598" spans="5:6" x14ac:dyDescent="0.3">
      <c r="E598" s="3">
        <f t="shared" ca="1" si="19"/>
        <v>0.72345398154996532</v>
      </c>
      <c r="F598" s="3">
        <f t="shared" ca="1" si="20"/>
        <v>23.450101550962863</v>
      </c>
    </row>
    <row r="599" spans="5:6" x14ac:dyDescent="0.3">
      <c r="E599" s="3">
        <f t="shared" ca="1" si="19"/>
        <v>0.95226902220203391</v>
      </c>
      <c r="F599" s="3">
        <f t="shared" ca="1" si="20"/>
        <v>34.418867432416363</v>
      </c>
    </row>
    <row r="600" spans="5:6" x14ac:dyDescent="0.3">
      <c r="E600" s="3">
        <f t="shared" ca="1" si="19"/>
        <v>0.74908688701655968</v>
      </c>
      <c r="F600" s="3">
        <f t="shared" ca="1" si="20"/>
        <v>23.988125527440999</v>
      </c>
    </row>
    <row r="601" spans="5:6" x14ac:dyDescent="0.3">
      <c r="E601" s="3">
        <f t="shared" ca="1" si="19"/>
        <v>0.64477576616234544</v>
      </c>
      <c r="F601" s="3">
        <f t="shared" ca="1" si="20"/>
        <v>22.099144465852319</v>
      </c>
    </row>
    <row r="602" spans="5:6" x14ac:dyDescent="0.3">
      <c r="E602" s="3">
        <f t="shared" ca="1" si="19"/>
        <v>0.41025891374309487</v>
      </c>
      <c r="F602" s="3">
        <f t="shared" ca="1" si="20"/>
        <v>19.507431738519344</v>
      </c>
    </row>
    <row r="603" spans="5:6" x14ac:dyDescent="0.3">
      <c r="E603" s="3">
        <f t="shared" ca="1" si="19"/>
        <v>0.59012775002728557</v>
      </c>
      <c r="F603" s="3">
        <f t="shared" ca="1" si="20"/>
        <v>21.348450718178242</v>
      </c>
    </row>
    <row r="604" spans="5:6" x14ac:dyDescent="0.3">
      <c r="E604" s="3">
        <f t="shared" ca="1" si="19"/>
        <v>0.54959280017450463</v>
      </c>
      <c r="F604" s="3">
        <f t="shared" ca="1" si="20"/>
        <v>20.862035160086911</v>
      </c>
    </row>
    <row r="605" spans="5:6" x14ac:dyDescent="0.3">
      <c r="E605" s="3">
        <f t="shared" ca="1" si="19"/>
        <v>0.85211423975427136</v>
      </c>
      <c r="F605" s="3">
        <f t="shared" ca="1" si="20"/>
        <v>27.046701055667654</v>
      </c>
    </row>
    <row r="606" spans="5:6" x14ac:dyDescent="0.3">
      <c r="E606" s="3">
        <f t="shared" ca="1" si="19"/>
        <v>5.7197722369946136E-2</v>
      </c>
      <c r="F606" s="3">
        <f t="shared" ca="1" si="20"/>
        <v>17.270387100607678</v>
      </c>
    </row>
    <row r="607" spans="5:6" x14ac:dyDescent="0.3">
      <c r="E607" s="3">
        <f t="shared" ca="1" si="19"/>
        <v>0.92519474840377192</v>
      </c>
      <c r="F607" s="3">
        <f t="shared" ca="1" si="20"/>
        <v>31.346487223418613</v>
      </c>
    </row>
    <row r="608" spans="5:6" x14ac:dyDescent="0.3">
      <c r="E608" s="3">
        <f t="shared" ca="1" si="19"/>
        <v>0.2004204951027081</v>
      </c>
      <c r="F608" s="3">
        <f t="shared" ca="1" si="20"/>
        <v>18.038999315716495</v>
      </c>
    </row>
    <row r="609" spans="5:6" x14ac:dyDescent="0.3">
      <c r="E609" s="3">
        <f t="shared" ca="1" si="19"/>
        <v>0.89081796678845071</v>
      </c>
      <c r="F609" s="3">
        <f t="shared" ca="1" si="20"/>
        <v>28.909344414922479</v>
      </c>
    </row>
    <row r="610" spans="5:6" x14ac:dyDescent="0.3">
      <c r="E610" s="3">
        <f t="shared" ca="1" si="19"/>
        <v>0.63987995974585332</v>
      </c>
      <c r="F610" s="3">
        <f t="shared" ca="1" si="20"/>
        <v>22.026669634971483</v>
      </c>
    </row>
    <row r="611" spans="5:6" x14ac:dyDescent="0.3">
      <c r="E611" s="3">
        <f t="shared" ca="1" si="19"/>
        <v>0.9547621241627875</v>
      </c>
      <c r="F611" s="3">
        <f t="shared" ca="1" si="20"/>
        <v>34.799053904466575</v>
      </c>
    </row>
    <row r="612" spans="5:6" x14ac:dyDescent="0.3">
      <c r="E612" s="3">
        <f t="shared" ca="1" si="19"/>
        <v>0.15863850977099125</v>
      </c>
      <c r="F612" s="3">
        <f t="shared" ca="1" si="20"/>
        <v>17.799463909114671</v>
      </c>
    </row>
    <row r="613" spans="5:6" x14ac:dyDescent="0.3">
      <c r="E613" s="3">
        <f t="shared" ca="1" si="19"/>
        <v>0.77470608319775836</v>
      </c>
      <c r="F613" s="3">
        <f t="shared" ca="1" si="20"/>
        <v>24.592628999669209</v>
      </c>
    </row>
    <row r="614" spans="5:6" x14ac:dyDescent="0.3">
      <c r="E614" s="3">
        <f t="shared" ca="1" si="19"/>
        <v>0.27862405113677102</v>
      </c>
      <c r="F614" s="3">
        <f t="shared" ca="1" si="20"/>
        <v>18.528382201438511</v>
      </c>
    </row>
    <row r="615" spans="5:6" x14ac:dyDescent="0.3">
      <c r="E615" s="3">
        <f t="shared" ca="1" si="19"/>
        <v>0.50796491696466739</v>
      </c>
      <c r="F615" s="3">
        <f t="shared" ca="1" si="20"/>
        <v>20.412006866924386</v>
      </c>
    </row>
    <row r="616" spans="5:6" x14ac:dyDescent="0.3">
      <c r="E616" s="3">
        <f t="shared" ca="1" si="19"/>
        <v>0.23451935250506872</v>
      </c>
      <c r="F616" s="3">
        <f t="shared" ca="1" si="20"/>
        <v>18.245341977353391</v>
      </c>
    </row>
    <row r="617" spans="5:6" x14ac:dyDescent="0.3">
      <c r="E617" s="3">
        <f t="shared" ca="1" si="19"/>
        <v>0.59926271671848064</v>
      </c>
      <c r="F617" s="3">
        <f t="shared" ca="1" si="20"/>
        <v>21.465678593077918</v>
      </c>
    </row>
    <row r="618" spans="5:6" x14ac:dyDescent="0.3">
      <c r="E618" s="3">
        <f t="shared" ca="1" si="19"/>
        <v>0.31276040587226528</v>
      </c>
      <c r="F618" s="3">
        <f t="shared" ca="1" si="20"/>
        <v>18.761383826045325</v>
      </c>
    </row>
    <row r="619" spans="5:6" x14ac:dyDescent="0.3">
      <c r="E619" s="3">
        <f t="shared" ca="1" si="19"/>
        <v>0.90527839949405553</v>
      </c>
      <c r="F619" s="3">
        <f t="shared" ca="1" si="20"/>
        <v>29.809649387239418</v>
      </c>
    </row>
    <row r="620" spans="5:6" x14ac:dyDescent="0.3">
      <c r="E620" s="3">
        <f t="shared" ca="1" si="19"/>
        <v>0.58216767847834039</v>
      </c>
      <c r="F620" s="3">
        <f t="shared" ca="1" si="20"/>
        <v>21.248709119655878</v>
      </c>
    </row>
    <row r="621" spans="5:6" x14ac:dyDescent="0.3">
      <c r="E621" s="3">
        <f t="shared" ca="1" si="19"/>
        <v>0.64738145776973266</v>
      </c>
      <c r="F621" s="3">
        <f t="shared" ca="1" si="20"/>
        <v>22.138184701511186</v>
      </c>
    </row>
    <row r="622" spans="5:6" x14ac:dyDescent="0.3">
      <c r="E622" s="3">
        <f t="shared" ca="1" si="19"/>
        <v>0.38004403355601546</v>
      </c>
      <c r="F622" s="3">
        <f t="shared" ca="1" si="20"/>
        <v>19.262000326810202</v>
      </c>
    </row>
    <row r="623" spans="5:6" x14ac:dyDescent="0.3">
      <c r="E623" s="3">
        <f t="shared" ca="1" si="19"/>
        <v>0.81798025660336438</v>
      </c>
      <c r="F623" s="3">
        <f t="shared" ca="1" si="20"/>
        <v>25.817587816370761</v>
      </c>
    </row>
    <row r="624" spans="5:6" x14ac:dyDescent="0.3">
      <c r="E624" s="3">
        <f t="shared" ca="1" si="19"/>
        <v>0.24117590144154688</v>
      </c>
      <c r="F624" s="3">
        <f t="shared" ca="1" si="20"/>
        <v>18.28684825742782</v>
      </c>
    </row>
    <row r="625" spans="5:6" x14ac:dyDescent="0.3">
      <c r="E625" s="3">
        <f t="shared" ca="1" si="19"/>
        <v>0.56992426367101212</v>
      </c>
      <c r="F625" s="3">
        <f t="shared" ca="1" si="20"/>
        <v>21.099459623311368</v>
      </c>
    </row>
    <row r="626" spans="5:6" x14ac:dyDescent="0.3">
      <c r="E626" s="3">
        <f t="shared" ca="1" si="19"/>
        <v>0.37047686360102117</v>
      </c>
      <c r="F626" s="3">
        <f t="shared" ca="1" si="20"/>
        <v>19.187126043949306</v>
      </c>
    </row>
    <row r="627" spans="5:6" x14ac:dyDescent="0.3">
      <c r="E627" s="3">
        <f t="shared" ca="1" si="19"/>
        <v>0.58408597229341885</v>
      </c>
      <c r="F627" s="3">
        <f t="shared" ca="1" si="20"/>
        <v>21.272545988324985</v>
      </c>
    </row>
    <row r="628" spans="5:6" x14ac:dyDescent="0.3">
      <c r="E628" s="3">
        <f t="shared" ca="1" si="19"/>
        <v>0.18068587845606565</v>
      </c>
      <c r="F628" s="3">
        <f t="shared" ca="1" si="20"/>
        <v>17.924121911680515</v>
      </c>
    </row>
    <row r="629" spans="5:6" x14ac:dyDescent="0.3">
      <c r="E629" s="3">
        <f t="shared" ca="1" si="19"/>
        <v>0.64280536355047313</v>
      </c>
      <c r="F629" s="3">
        <f t="shared" ca="1" si="20"/>
        <v>22.069839249423126</v>
      </c>
    </row>
    <row r="630" spans="5:6" x14ac:dyDescent="0.3">
      <c r="E630" s="3">
        <f t="shared" ca="1" si="19"/>
        <v>0.2685664398148494</v>
      </c>
      <c r="F630" s="3">
        <f t="shared" ca="1" si="20"/>
        <v>18.462128793627791</v>
      </c>
    </row>
    <row r="631" spans="5:6" x14ac:dyDescent="0.3">
      <c r="E631" s="3">
        <f t="shared" ca="1" si="19"/>
        <v>0.96179022083414234</v>
      </c>
      <c r="F631" s="3">
        <f t="shared" ca="1" si="20"/>
        <v>36.014833594681747</v>
      </c>
    </row>
    <row r="632" spans="5:6" x14ac:dyDescent="0.3">
      <c r="E632" s="3">
        <f t="shared" ca="1" si="19"/>
        <v>0.6516877764672363</v>
      </c>
      <c r="F632" s="3">
        <f t="shared" ca="1" si="20"/>
        <v>22.20343317651804</v>
      </c>
    </row>
    <row r="633" spans="5:6" x14ac:dyDescent="0.3">
      <c r="E633" s="3">
        <f t="shared" ca="1" si="19"/>
        <v>0.68102403229740416</v>
      </c>
      <c r="F633" s="3">
        <f t="shared" ca="1" si="20"/>
        <v>22.673996907872194</v>
      </c>
    </row>
    <row r="634" spans="5:6" x14ac:dyDescent="0.3">
      <c r="E634" s="3">
        <f t="shared" ca="1" si="19"/>
        <v>0.11675747096001932</v>
      </c>
      <c r="F634" s="3">
        <f t="shared" ca="1" si="20"/>
        <v>17.572630998485671</v>
      </c>
    </row>
    <row r="635" spans="5:6" x14ac:dyDescent="0.3">
      <c r="E635" s="3">
        <f t="shared" ca="1" si="19"/>
        <v>0.27053439055884254</v>
      </c>
      <c r="F635" s="3">
        <f t="shared" ca="1" si="20"/>
        <v>18.475010201900126</v>
      </c>
    </row>
    <row r="636" spans="5:6" x14ac:dyDescent="0.3">
      <c r="E636" s="3">
        <f t="shared" ca="1" si="19"/>
        <v>0.87584148216089464</v>
      </c>
      <c r="F636" s="3">
        <f t="shared" ca="1" si="20"/>
        <v>28.110385272160904</v>
      </c>
    </row>
    <row r="637" spans="5:6" x14ac:dyDescent="0.3">
      <c r="E637" s="3">
        <f t="shared" ca="1" si="19"/>
        <v>0.26773670354698775</v>
      </c>
      <c r="F637" s="3">
        <f t="shared" ca="1" si="20"/>
        <v>18.456709541806184</v>
      </c>
    </row>
    <row r="638" spans="5:6" x14ac:dyDescent="0.3">
      <c r="E638" s="3">
        <f t="shared" ca="1" si="19"/>
        <v>0.73361661388992083</v>
      </c>
      <c r="F638" s="3">
        <f t="shared" ca="1" si="20"/>
        <v>23.656309305144724</v>
      </c>
    </row>
    <row r="639" spans="5:6" x14ac:dyDescent="0.3">
      <c r="E639" s="3">
        <f t="shared" ca="1" si="19"/>
        <v>0.29898018990493891</v>
      </c>
      <c r="F639" s="3">
        <f t="shared" ca="1" si="20"/>
        <v>18.665766600211967</v>
      </c>
    </row>
    <row r="640" spans="5:6" x14ac:dyDescent="0.3">
      <c r="E640" s="3">
        <f t="shared" ca="1" si="19"/>
        <v>0.95017492882699006</v>
      </c>
      <c r="F640" s="3">
        <f t="shared" ca="1" si="20"/>
        <v>34.116662178901009</v>
      </c>
    </row>
    <row r="641" spans="5:6" x14ac:dyDescent="0.3">
      <c r="E641" s="3">
        <f t="shared" ca="1" si="19"/>
        <v>6.0824003427710882E-2</v>
      </c>
      <c r="F641" s="3">
        <f t="shared" ca="1" si="20"/>
        <v>17.288157740858075</v>
      </c>
    </row>
    <row r="642" spans="5:6" x14ac:dyDescent="0.3">
      <c r="E642" s="3">
        <f t="shared" ca="1" si="19"/>
        <v>0.14828583653007987</v>
      </c>
      <c r="F642" s="3">
        <f t="shared" ca="1" si="20"/>
        <v>17.742210554656005</v>
      </c>
    </row>
    <row r="643" spans="5:6" x14ac:dyDescent="0.3">
      <c r="E643" s="3">
        <f t="shared" ca="1" si="19"/>
        <v>0.21457045106100514</v>
      </c>
      <c r="F643" s="3">
        <f t="shared" ca="1" si="20"/>
        <v>18.123380909491189</v>
      </c>
    </row>
    <row r="644" spans="5:6" x14ac:dyDescent="0.3">
      <c r="E644" s="3">
        <f t="shared" ref="E644:E707" ca="1" si="21">RAND()</f>
        <v>0.78081351995559567</v>
      </c>
      <c r="F644" s="3">
        <f t="shared" ref="F644:F707" ca="1" si="22">$C$5+$C$3/((1-E644)^(1/$C$4))-$C$3</f>
        <v>24.748380710746822</v>
      </c>
    </row>
    <row r="645" spans="5:6" x14ac:dyDescent="0.3">
      <c r="E645" s="3">
        <f t="shared" ca="1" si="21"/>
        <v>0.124535593780988</v>
      </c>
      <c r="F645" s="3">
        <f t="shared" ca="1" si="22"/>
        <v>17.613816405978504</v>
      </c>
    </row>
    <row r="646" spans="5:6" x14ac:dyDescent="0.3">
      <c r="E646" s="3">
        <f t="shared" ca="1" si="21"/>
        <v>0.19859574388054912</v>
      </c>
      <c r="F646" s="3">
        <f t="shared" ca="1" si="22"/>
        <v>18.028241971802792</v>
      </c>
    </row>
    <row r="647" spans="5:6" x14ac:dyDescent="0.3">
      <c r="E647" s="3">
        <f t="shared" ca="1" si="21"/>
        <v>4.4640380472303343E-2</v>
      </c>
      <c r="F647" s="3">
        <f t="shared" ca="1" si="22"/>
        <v>17.209447928230418</v>
      </c>
    </row>
    <row r="648" spans="5:6" x14ac:dyDescent="0.3">
      <c r="E648" s="3">
        <f t="shared" ca="1" si="21"/>
        <v>0.55944508855252062</v>
      </c>
      <c r="F648" s="3">
        <f t="shared" ca="1" si="22"/>
        <v>20.975522846310419</v>
      </c>
    </row>
    <row r="649" spans="5:6" x14ac:dyDescent="0.3">
      <c r="E649" s="3">
        <f t="shared" ca="1" si="21"/>
        <v>0.32117268072649396</v>
      </c>
      <c r="F649" s="3">
        <f t="shared" ca="1" si="22"/>
        <v>18.820837854069765</v>
      </c>
    </row>
    <row r="650" spans="5:6" x14ac:dyDescent="0.3">
      <c r="E650" s="3">
        <f t="shared" ca="1" si="21"/>
        <v>0.69135254144251834</v>
      </c>
      <c r="F650" s="3">
        <f t="shared" ca="1" si="22"/>
        <v>22.851568237200404</v>
      </c>
    </row>
    <row r="651" spans="5:6" x14ac:dyDescent="0.3">
      <c r="E651" s="3">
        <f t="shared" ca="1" si="21"/>
        <v>0.27938435532111017</v>
      </c>
      <c r="F651" s="3">
        <f t="shared" ca="1" si="22"/>
        <v>18.533433487445052</v>
      </c>
    </row>
    <row r="652" spans="5:6" x14ac:dyDescent="0.3">
      <c r="E652" s="3">
        <f t="shared" ca="1" si="21"/>
        <v>0.63688311049657742</v>
      </c>
      <c r="F652" s="3">
        <f t="shared" ca="1" si="22"/>
        <v>21.982859323759307</v>
      </c>
    </row>
    <row r="653" spans="5:6" x14ac:dyDescent="0.3">
      <c r="E653" s="3">
        <f t="shared" ca="1" si="21"/>
        <v>7.7423174965822628E-2</v>
      </c>
      <c r="F653" s="3">
        <f t="shared" ca="1" si="22"/>
        <v>17.370515479689118</v>
      </c>
    </row>
    <row r="654" spans="5:6" x14ac:dyDescent="0.3">
      <c r="E654" s="3">
        <f t="shared" ca="1" si="21"/>
        <v>0.15513213689035199</v>
      </c>
      <c r="F654" s="3">
        <f t="shared" ca="1" si="22"/>
        <v>17.77998288537578</v>
      </c>
    </row>
    <row r="655" spans="5:6" x14ac:dyDescent="0.3">
      <c r="E655" s="3">
        <f t="shared" ca="1" si="21"/>
        <v>0.69465573082337417</v>
      </c>
      <c r="F655" s="3">
        <f t="shared" ca="1" si="22"/>
        <v>22.909795288920606</v>
      </c>
    </row>
    <row r="656" spans="5:6" x14ac:dyDescent="0.3">
      <c r="E656" s="3">
        <f t="shared" ca="1" si="21"/>
        <v>4.9394443636770369E-2</v>
      </c>
      <c r="F656" s="3">
        <f t="shared" ca="1" si="22"/>
        <v>17.232410518954445</v>
      </c>
    </row>
    <row r="657" spans="5:6" x14ac:dyDescent="0.3">
      <c r="E657" s="3">
        <f t="shared" ca="1" si="21"/>
        <v>0.48117244341311538</v>
      </c>
      <c r="F657" s="3">
        <f t="shared" ca="1" si="22"/>
        <v>20.144791676831154</v>
      </c>
    </row>
    <row r="658" spans="5:6" x14ac:dyDescent="0.3">
      <c r="E658" s="3">
        <f t="shared" ca="1" si="21"/>
        <v>0.90634903193378291</v>
      </c>
      <c r="F658" s="3">
        <f t="shared" ca="1" si="22"/>
        <v>29.882474906443449</v>
      </c>
    </row>
    <row r="659" spans="5:6" x14ac:dyDescent="0.3">
      <c r="E659" s="3">
        <f t="shared" ca="1" si="21"/>
        <v>0.92928074128297122</v>
      </c>
      <c r="F659" s="3">
        <f t="shared" ca="1" si="22"/>
        <v>31.719881815958921</v>
      </c>
    </row>
    <row r="660" spans="5:6" x14ac:dyDescent="0.3">
      <c r="E660" s="3">
        <f t="shared" ca="1" si="21"/>
        <v>0.50342358071503457</v>
      </c>
      <c r="F660" s="3">
        <f t="shared" ca="1" si="22"/>
        <v>20.365559769437283</v>
      </c>
    </row>
    <row r="661" spans="5:6" x14ac:dyDescent="0.3">
      <c r="E661" s="3">
        <f t="shared" ca="1" si="21"/>
        <v>0.74865105826635481</v>
      </c>
      <c r="F661" s="3">
        <f t="shared" ca="1" si="22"/>
        <v>23.978460655758596</v>
      </c>
    </row>
    <row r="662" spans="5:6" x14ac:dyDescent="0.3">
      <c r="E662" s="3">
        <f t="shared" ca="1" si="21"/>
        <v>0.70072884057254381</v>
      </c>
      <c r="F662" s="3">
        <f t="shared" ca="1" si="22"/>
        <v>23.018751818590864</v>
      </c>
    </row>
    <row r="663" spans="5:6" x14ac:dyDescent="0.3">
      <c r="E663" s="3">
        <f t="shared" ca="1" si="21"/>
        <v>1.5405136320296053E-2</v>
      </c>
      <c r="F663" s="3">
        <f t="shared" ca="1" si="22"/>
        <v>17.071050318821094</v>
      </c>
    </row>
    <row r="664" spans="5:6" x14ac:dyDescent="0.3">
      <c r="E664" s="3">
        <f t="shared" ca="1" si="21"/>
        <v>0.62016119894235444</v>
      </c>
      <c r="F664" s="3">
        <f t="shared" ca="1" si="22"/>
        <v>21.745758580736265</v>
      </c>
    </row>
    <row r="665" spans="5:6" x14ac:dyDescent="0.3">
      <c r="E665" s="3">
        <f t="shared" ca="1" si="21"/>
        <v>0.5145078901280814</v>
      </c>
      <c r="F665" s="3">
        <f t="shared" ca="1" si="22"/>
        <v>20.4797945229516</v>
      </c>
    </row>
    <row r="666" spans="5:6" x14ac:dyDescent="0.3">
      <c r="E666" s="3">
        <f t="shared" ca="1" si="21"/>
        <v>0.75630515562508738</v>
      </c>
      <c r="F666" s="3">
        <f t="shared" ca="1" si="22"/>
        <v>24.151044965125614</v>
      </c>
    </row>
    <row r="667" spans="5:6" x14ac:dyDescent="0.3">
      <c r="E667" s="3">
        <f t="shared" ca="1" si="21"/>
        <v>0.6818681258227608</v>
      </c>
      <c r="F667" s="3">
        <f t="shared" ca="1" si="22"/>
        <v>22.688260658157205</v>
      </c>
    </row>
    <row r="668" spans="5:6" x14ac:dyDescent="0.3">
      <c r="E668" s="3">
        <f t="shared" ca="1" si="21"/>
        <v>0.73873533640108391</v>
      </c>
      <c r="F668" s="3">
        <f t="shared" ca="1" si="22"/>
        <v>23.763605728720137</v>
      </c>
    </row>
    <row r="669" spans="5:6" x14ac:dyDescent="0.3">
      <c r="E669" s="3">
        <f t="shared" ca="1" si="21"/>
        <v>8.4447872956003089E-2</v>
      </c>
      <c r="F669" s="3">
        <f t="shared" ca="1" si="22"/>
        <v>17.405880384498005</v>
      </c>
    </row>
    <row r="670" spans="5:6" x14ac:dyDescent="0.3">
      <c r="E670" s="3">
        <f t="shared" ca="1" si="21"/>
        <v>0.29398177304242645</v>
      </c>
      <c r="F670" s="3">
        <f t="shared" ca="1" si="22"/>
        <v>18.631613625014111</v>
      </c>
    </row>
    <row r="671" spans="5:6" x14ac:dyDescent="0.3">
      <c r="E671" s="3">
        <f t="shared" ca="1" si="21"/>
        <v>0.70063042328201997</v>
      </c>
      <c r="F671" s="3">
        <f t="shared" ca="1" si="22"/>
        <v>23.016966051757521</v>
      </c>
    </row>
    <row r="672" spans="5:6" x14ac:dyDescent="0.3">
      <c r="E672" s="3">
        <f t="shared" ca="1" si="21"/>
        <v>0.2446430762186238</v>
      </c>
      <c r="F672" s="3">
        <f t="shared" ca="1" si="22"/>
        <v>18.308632647194273</v>
      </c>
    </row>
    <row r="673" spans="5:6" x14ac:dyDescent="0.3">
      <c r="E673" s="3">
        <f t="shared" ca="1" si="21"/>
        <v>0.11801233613675466</v>
      </c>
      <c r="F673" s="3">
        <f t="shared" ca="1" si="22"/>
        <v>17.579247443288253</v>
      </c>
    </row>
    <row r="674" spans="5:6" x14ac:dyDescent="0.3">
      <c r="E674" s="3">
        <f t="shared" ca="1" si="21"/>
        <v>0.57082076236715318</v>
      </c>
      <c r="F674" s="3">
        <f t="shared" ca="1" si="22"/>
        <v>21.110222420447613</v>
      </c>
    </row>
    <row r="675" spans="5:6" x14ac:dyDescent="0.3">
      <c r="E675" s="3">
        <f t="shared" ca="1" si="21"/>
        <v>0.29325325049063733</v>
      </c>
      <c r="F675" s="3">
        <f t="shared" ca="1" si="22"/>
        <v>18.626658885964957</v>
      </c>
    </row>
    <row r="676" spans="5:6" x14ac:dyDescent="0.3">
      <c r="E676" s="3">
        <f t="shared" ca="1" si="21"/>
        <v>0.74572100734519087</v>
      </c>
      <c r="F676" s="3">
        <f t="shared" ca="1" si="22"/>
        <v>23.913977522915673</v>
      </c>
    </row>
    <row r="677" spans="5:6" x14ac:dyDescent="0.3">
      <c r="E677" s="3">
        <f t="shared" ca="1" si="21"/>
        <v>0.83623858120094874</v>
      </c>
      <c r="F677" s="3">
        <f t="shared" ca="1" si="22"/>
        <v>26.438637284070431</v>
      </c>
    </row>
    <row r="678" spans="5:6" x14ac:dyDescent="0.3">
      <c r="E678" s="3">
        <f t="shared" ca="1" si="21"/>
        <v>0.43170764579086685</v>
      </c>
      <c r="F678" s="3">
        <f t="shared" ca="1" si="22"/>
        <v>19.69054700262339</v>
      </c>
    </row>
    <row r="679" spans="5:6" x14ac:dyDescent="0.3">
      <c r="E679" s="3">
        <f t="shared" ca="1" si="21"/>
        <v>0.38150510394790282</v>
      </c>
      <c r="F679" s="3">
        <f t="shared" ca="1" si="22"/>
        <v>19.273551083312107</v>
      </c>
    </row>
    <row r="680" spans="5:6" x14ac:dyDescent="0.3">
      <c r="E680" s="3">
        <f t="shared" ca="1" si="21"/>
        <v>4.1689869324248008E-2</v>
      </c>
      <c r="F680" s="3">
        <f t="shared" ca="1" si="22"/>
        <v>17.195262247039913</v>
      </c>
    </row>
    <row r="681" spans="5:6" x14ac:dyDescent="0.3">
      <c r="E681" s="3">
        <f t="shared" ca="1" si="21"/>
        <v>0.82519447156755155</v>
      </c>
      <c r="F681" s="3">
        <f t="shared" ca="1" si="22"/>
        <v>26.054085601233858</v>
      </c>
    </row>
    <row r="682" spans="5:6" x14ac:dyDescent="0.3">
      <c r="E682" s="3">
        <f t="shared" ca="1" si="21"/>
        <v>0.13055686574755099</v>
      </c>
      <c r="F682" s="3">
        <f t="shared" ca="1" si="22"/>
        <v>17.64598745608663</v>
      </c>
    </row>
    <row r="683" spans="5:6" x14ac:dyDescent="0.3">
      <c r="E683" s="3">
        <f t="shared" ca="1" si="21"/>
        <v>0.94457917519617185</v>
      </c>
      <c r="F683" s="3">
        <f t="shared" ca="1" si="22"/>
        <v>33.375477650360637</v>
      </c>
    </row>
    <row r="684" spans="5:6" x14ac:dyDescent="0.3">
      <c r="E684" s="3">
        <f t="shared" ca="1" si="21"/>
        <v>0.84254065329433669</v>
      </c>
      <c r="F684" s="3">
        <f t="shared" ca="1" si="22"/>
        <v>26.671602371760066</v>
      </c>
    </row>
    <row r="685" spans="5:6" x14ac:dyDescent="0.3">
      <c r="E685" s="3">
        <f t="shared" ca="1" si="21"/>
        <v>0.82266914355711929</v>
      </c>
      <c r="F685" s="3">
        <f t="shared" ca="1" si="22"/>
        <v>25.97005106340184</v>
      </c>
    </row>
    <row r="686" spans="5:6" x14ac:dyDescent="0.3">
      <c r="E686" s="3">
        <f t="shared" ca="1" si="21"/>
        <v>7.5469935297636681E-2</v>
      </c>
      <c r="F686" s="3">
        <f t="shared" ca="1" si="22"/>
        <v>17.360736813184204</v>
      </c>
    </row>
    <row r="687" spans="5:6" x14ac:dyDescent="0.3">
      <c r="E687" s="3">
        <f t="shared" ca="1" si="21"/>
        <v>0.35647911625388906</v>
      </c>
      <c r="F687" s="3">
        <f t="shared" ca="1" si="22"/>
        <v>19.079889020943696</v>
      </c>
    </row>
    <row r="688" spans="5:6" x14ac:dyDescent="0.3">
      <c r="E688" s="3">
        <f t="shared" ca="1" si="21"/>
        <v>0.27112830749469419</v>
      </c>
      <c r="F688" s="3">
        <f t="shared" ca="1" si="22"/>
        <v>18.478905544766093</v>
      </c>
    </row>
    <row r="689" spans="5:6" x14ac:dyDescent="0.3">
      <c r="E689" s="3">
        <f t="shared" ca="1" si="21"/>
        <v>0.51402973477360037</v>
      </c>
      <c r="F689" s="3">
        <f t="shared" ca="1" si="22"/>
        <v>20.474805384128643</v>
      </c>
    </row>
    <row r="690" spans="5:6" x14ac:dyDescent="0.3">
      <c r="E690" s="3">
        <f t="shared" ca="1" si="21"/>
        <v>0.77695100737191714</v>
      </c>
      <c r="F690" s="3">
        <f t="shared" ca="1" si="22"/>
        <v>24.649311890418815</v>
      </c>
    </row>
    <row r="691" spans="5:6" x14ac:dyDescent="0.3">
      <c r="E691" s="3">
        <f t="shared" ca="1" si="21"/>
        <v>0.29064166542413417</v>
      </c>
      <c r="F691" s="3">
        <f t="shared" ca="1" si="22"/>
        <v>18.608945138549487</v>
      </c>
    </row>
    <row r="692" spans="5:6" x14ac:dyDescent="0.3">
      <c r="E692" s="3">
        <f t="shared" ca="1" si="21"/>
        <v>0.26894422441474997</v>
      </c>
      <c r="F692" s="3">
        <f t="shared" ca="1" si="22"/>
        <v>18.464598544233581</v>
      </c>
    </row>
    <row r="693" spans="5:6" x14ac:dyDescent="0.3">
      <c r="E693" s="3">
        <f t="shared" ca="1" si="21"/>
        <v>0.75177655145210853</v>
      </c>
      <c r="F693" s="3">
        <f t="shared" ca="1" si="22"/>
        <v>24.048198842800971</v>
      </c>
    </row>
    <row r="694" spans="5:6" x14ac:dyDescent="0.3">
      <c r="E694" s="3">
        <f t="shared" ca="1" si="21"/>
        <v>0.48133322580915094</v>
      </c>
      <c r="F694" s="3">
        <f t="shared" ca="1" si="22"/>
        <v>20.146347840641958</v>
      </c>
    </row>
    <row r="695" spans="5:6" x14ac:dyDescent="0.3">
      <c r="E695" s="3">
        <f t="shared" ca="1" si="21"/>
        <v>0.49233847864720759</v>
      </c>
      <c r="F695" s="3">
        <f t="shared" ca="1" si="22"/>
        <v>20.254194822408003</v>
      </c>
    </row>
    <row r="696" spans="5:6" x14ac:dyDescent="0.3">
      <c r="E696" s="3">
        <f t="shared" ca="1" si="21"/>
        <v>3.7180240423647204E-2</v>
      </c>
      <c r="F696" s="3">
        <f t="shared" ca="1" si="22"/>
        <v>17.173676694621449</v>
      </c>
    </row>
    <row r="697" spans="5:6" x14ac:dyDescent="0.3">
      <c r="E697" s="3">
        <f t="shared" ca="1" si="21"/>
        <v>0.23285603978792579</v>
      </c>
      <c r="F697" s="3">
        <f t="shared" ca="1" si="22"/>
        <v>18.235034943230943</v>
      </c>
    </row>
    <row r="698" spans="5:6" x14ac:dyDescent="0.3">
      <c r="E698" s="3">
        <f t="shared" ca="1" si="21"/>
        <v>0.52728536155594696</v>
      </c>
      <c r="F698" s="3">
        <f t="shared" ca="1" si="22"/>
        <v>20.615236135978364</v>
      </c>
    </row>
    <row r="699" spans="5:6" x14ac:dyDescent="0.3">
      <c r="E699" s="3">
        <f t="shared" ca="1" si="21"/>
        <v>0.74719098082594326</v>
      </c>
      <c r="F699" s="3">
        <f t="shared" ca="1" si="22"/>
        <v>23.946221218780202</v>
      </c>
    </row>
    <row r="700" spans="5:6" x14ac:dyDescent="0.3">
      <c r="E700" s="3">
        <f t="shared" ca="1" si="21"/>
        <v>6.4765110102103063E-2</v>
      </c>
      <c r="F700" s="3">
        <f t="shared" ca="1" si="22"/>
        <v>17.307560330985737</v>
      </c>
    </row>
    <row r="701" spans="5:6" x14ac:dyDescent="0.3">
      <c r="E701" s="3">
        <f t="shared" ca="1" si="21"/>
        <v>0.42855101007052998</v>
      </c>
      <c r="F701" s="3">
        <f t="shared" ca="1" si="22"/>
        <v>19.663106595106363</v>
      </c>
    </row>
    <row r="702" spans="5:6" x14ac:dyDescent="0.3">
      <c r="E702" s="3">
        <f t="shared" ca="1" si="21"/>
        <v>0.30254568935313897</v>
      </c>
      <c r="F702" s="3">
        <f t="shared" ca="1" si="22"/>
        <v>18.690299310749147</v>
      </c>
    </row>
    <row r="703" spans="5:6" x14ac:dyDescent="0.3">
      <c r="E703" s="3">
        <f t="shared" ca="1" si="21"/>
        <v>0.91011477700667298</v>
      </c>
      <c r="F703" s="3">
        <f t="shared" ca="1" si="22"/>
        <v>30.146395130366365</v>
      </c>
    </row>
    <row r="704" spans="5:6" x14ac:dyDescent="0.3">
      <c r="E704" s="3">
        <f t="shared" ca="1" si="21"/>
        <v>0.69106866680779766</v>
      </c>
      <c r="F704" s="3">
        <f t="shared" ca="1" si="22"/>
        <v>22.846597491323848</v>
      </c>
    </row>
    <row r="705" spans="5:6" x14ac:dyDescent="0.3">
      <c r="E705" s="3">
        <f t="shared" ca="1" si="21"/>
        <v>0.3804687934948201</v>
      </c>
      <c r="F705" s="3">
        <f t="shared" ca="1" si="22"/>
        <v>19.265355133201453</v>
      </c>
    </row>
    <row r="706" spans="5:6" x14ac:dyDescent="0.3">
      <c r="E706" s="3">
        <f t="shared" ca="1" si="21"/>
        <v>0.37307586368182022</v>
      </c>
      <c r="F706" s="3">
        <f t="shared" ca="1" si="22"/>
        <v>19.207336938478704</v>
      </c>
    </row>
    <row r="707" spans="5:6" x14ac:dyDescent="0.3">
      <c r="E707" s="3">
        <f t="shared" ca="1" si="21"/>
        <v>2.4064854664605839E-2</v>
      </c>
      <c r="F707" s="3">
        <f t="shared" ca="1" si="22"/>
        <v>17.111550065628144</v>
      </c>
    </row>
    <row r="708" spans="5:6" x14ac:dyDescent="0.3">
      <c r="E708" s="3">
        <f t="shared" ref="E708:E771" ca="1" si="23">RAND()</f>
        <v>0.52321274890998981</v>
      </c>
      <c r="F708" s="3">
        <f t="shared" ref="F708:F771" ca="1" si="24">$C$5+$C$3/((1-E708)^(1/$C$4))-$C$3</f>
        <v>20.571616540533846</v>
      </c>
    </row>
    <row r="709" spans="5:6" x14ac:dyDescent="0.3">
      <c r="E709" s="3">
        <f t="shared" ca="1" si="23"/>
        <v>0.93158589426169869</v>
      </c>
      <c r="F709" s="3">
        <f t="shared" ca="1" si="24"/>
        <v>31.941584171321161</v>
      </c>
    </row>
    <row r="710" spans="5:6" x14ac:dyDescent="0.3">
      <c r="E710" s="3">
        <f t="shared" ca="1" si="23"/>
        <v>0.83251711174797571</v>
      </c>
      <c r="F710" s="3">
        <f t="shared" ca="1" si="24"/>
        <v>26.305829094801531</v>
      </c>
    </row>
    <row r="711" spans="5:6" x14ac:dyDescent="0.3">
      <c r="E711" s="3">
        <f t="shared" ca="1" si="23"/>
        <v>0.9222987058754929</v>
      </c>
      <c r="F711" s="3">
        <f t="shared" ca="1" si="24"/>
        <v>31.095680210445444</v>
      </c>
    </row>
    <row r="712" spans="5:6" x14ac:dyDescent="0.3">
      <c r="E712" s="3">
        <f t="shared" ca="1" si="23"/>
        <v>0.11550865288723533</v>
      </c>
      <c r="F712" s="3">
        <f t="shared" ca="1" si="24"/>
        <v>17.566057094922932</v>
      </c>
    </row>
    <row r="713" spans="5:6" x14ac:dyDescent="0.3">
      <c r="E713" s="3">
        <f t="shared" ca="1" si="23"/>
        <v>0.2921091666515212</v>
      </c>
      <c r="F713" s="3">
        <f t="shared" ca="1" si="24"/>
        <v>18.618889651064165</v>
      </c>
    </row>
    <row r="714" spans="5:6" x14ac:dyDescent="0.3">
      <c r="E714" s="3">
        <f t="shared" ca="1" si="23"/>
        <v>0.72306458848261856</v>
      </c>
      <c r="F714" s="3">
        <f t="shared" ca="1" si="24"/>
        <v>23.442373481245134</v>
      </c>
    </row>
    <row r="715" spans="5:6" x14ac:dyDescent="0.3">
      <c r="E715" s="3">
        <f t="shared" ca="1" si="23"/>
        <v>0.3441103731457712</v>
      </c>
      <c r="F715" s="3">
        <f t="shared" ca="1" si="24"/>
        <v>18.987327178024678</v>
      </c>
    </row>
    <row r="716" spans="5:6" x14ac:dyDescent="0.3">
      <c r="E716" s="3">
        <f t="shared" ca="1" si="23"/>
        <v>0.87700038022604954</v>
      </c>
      <c r="F716" s="3">
        <f t="shared" ca="1" si="24"/>
        <v>28.168178680762516</v>
      </c>
    </row>
    <row r="717" spans="5:6" x14ac:dyDescent="0.3">
      <c r="E717" s="3">
        <f t="shared" ca="1" si="23"/>
        <v>0.34954028799058068</v>
      </c>
      <c r="F717" s="3">
        <f t="shared" ca="1" si="24"/>
        <v>19.02771431490919</v>
      </c>
    </row>
    <row r="718" spans="5:6" x14ac:dyDescent="0.3">
      <c r="E718" s="3">
        <f t="shared" ca="1" si="23"/>
        <v>0.68997808888084966</v>
      </c>
      <c r="F718" s="3">
        <f t="shared" ca="1" si="24"/>
        <v>22.82754951711712</v>
      </c>
    </row>
    <row r="719" spans="5:6" x14ac:dyDescent="0.3">
      <c r="E719" s="3">
        <f t="shared" ca="1" si="23"/>
        <v>0.26090746222937411</v>
      </c>
      <c r="F719" s="3">
        <f t="shared" ca="1" si="24"/>
        <v>18.412370622077802</v>
      </c>
    </row>
    <row r="720" spans="5:6" x14ac:dyDescent="0.3">
      <c r="E720" s="3">
        <f t="shared" ca="1" si="23"/>
        <v>0.43332653932962395</v>
      </c>
      <c r="F720" s="3">
        <f t="shared" ca="1" si="24"/>
        <v>19.7046875885666</v>
      </c>
    </row>
    <row r="721" spans="5:6" x14ac:dyDescent="0.3">
      <c r="E721" s="3">
        <f t="shared" ca="1" si="23"/>
        <v>6.7421931013967318E-2</v>
      </c>
      <c r="F721" s="3">
        <f t="shared" ca="1" si="24"/>
        <v>17.320693017044036</v>
      </c>
    </row>
    <row r="722" spans="5:6" x14ac:dyDescent="0.3">
      <c r="E722" s="3">
        <f t="shared" ca="1" si="23"/>
        <v>0.18035321872123533</v>
      </c>
      <c r="F722" s="3">
        <f t="shared" ca="1" si="24"/>
        <v>17.922212651067177</v>
      </c>
    </row>
    <row r="723" spans="5:6" x14ac:dyDescent="0.3">
      <c r="E723" s="3">
        <f t="shared" ca="1" si="23"/>
        <v>0.61655602822819522</v>
      </c>
      <c r="F723" s="3">
        <f t="shared" ca="1" si="24"/>
        <v>21.696203319767385</v>
      </c>
    </row>
    <row r="724" spans="5:6" x14ac:dyDescent="0.3">
      <c r="E724" s="3">
        <f t="shared" ca="1" si="23"/>
        <v>0.48598333799484739</v>
      </c>
      <c r="F724" s="3">
        <f t="shared" ca="1" si="24"/>
        <v>20.191594937248446</v>
      </c>
    </row>
    <row r="725" spans="5:6" x14ac:dyDescent="0.3">
      <c r="E725" s="3">
        <f t="shared" ca="1" si="23"/>
        <v>0.12328203906484014</v>
      </c>
      <c r="F725" s="3">
        <f t="shared" ca="1" si="24"/>
        <v>17.607150590987068</v>
      </c>
    </row>
    <row r="726" spans="5:6" x14ac:dyDescent="0.3">
      <c r="E726" s="3">
        <f t="shared" ca="1" si="23"/>
        <v>0.36162351340553933</v>
      </c>
      <c r="F726" s="3">
        <f t="shared" ca="1" si="24"/>
        <v>19.118987755207826</v>
      </c>
    </row>
    <row r="727" spans="5:6" x14ac:dyDescent="0.3">
      <c r="E727" s="3">
        <f t="shared" ca="1" si="23"/>
        <v>0.12486875855638613</v>
      </c>
      <c r="F727" s="3">
        <f t="shared" ca="1" si="24"/>
        <v>17.615589854655177</v>
      </c>
    </row>
    <row r="728" spans="5:6" x14ac:dyDescent="0.3">
      <c r="E728" s="3">
        <f t="shared" ca="1" si="23"/>
        <v>0.21697672655284228</v>
      </c>
      <c r="F728" s="3">
        <f t="shared" ca="1" si="24"/>
        <v>18.137903230409492</v>
      </c>
    </row>
    <row r="729" spans="5:6" x14ac:dyDescent="0.3">
      <c r="E729" s="3">
        <f t="shared" ca="1" si="23"/>
        <v>0.53020891982806018</v>
      </c>
      <c r="F729" s="3">
        <f t="shared" ca="1" si="24"/>
        <v>20.646814483541704</v>
      </c>
    </row>
    <row r="730" spans="5:6" x14ac:dyDescent="0.3">
      <c r="E730" s="3">
        <f t="shared" ca="1" si="23"/>
        <v>0.47409244358472746</v>
      </c>
      <c r="F730" s="3">
        <f t="shared" ca="1" si="24"/>
        <v>20.07680775009274</v>
      </c>
    </row>
    <row r="731" spans="5:6" x14ac:dyDescent="0.3">
      <c r="E731" s="3">
        <f t="shared" ca="1" si="23"/>
        <v>0.7981857416185919</v>
      </c>
      <c r="F731" s="3">
        <f t="shared" ca="1" si="24"/>
        <v>25.220046808880141</v>
      </c>
    </row>
    <row r="732" spans="5:6" x14ac:dyDescent="0.3">
      <c r="E732" s="3">
        <f t="shared" ca="1" si="23"/>
        <v>0.19147762477891561</v>
      </c>
      <c r="F732" s="3">
        <f t="shared" ca="1" si="24"/>
        <v>17.986544941630754</v>
      </c>
    </row>
    <row r="733" spans="5:6" x14ac:dyDescent="0.3">
      <c r="E733" s="3">
        <f t="shared" ca="1" si="23"/>
        <v>0.55992468184141975</v>
      </c>
      <c r="F733" s="3">
        <f t="shared" ca="1" si="24"/>
        <v>20.981121097866001</v>
      </c>
    </row>
    <row r="734" spans="5:6" x14ac:dyDescent="0.3">
      <c r="E734" s="3">
        <f t="shared" ca="1" si="23"/>
        <v>0.67192669332496902</v>
      </c>
      <c r="F734" s="3">
        <f t="shared" ca="1" si="24"/>
        <v>22.522951601382843</v>
      </c>
    </row>
    <row r="735" spans="5:6" x14ac:dyDescent="0.3">
      <c r="E735" s="3">
        <f t="shared" ca="1" si="23"/>
        <v>0.94599305376390008</v>
      </c>
      <c r="F735" s="3">
        <f t="shared" ca="1" si="24"/>
        <v>33.554401348026261</v>
      </c>
    </row>
    <row r="736" spans="5:6" x14ac:dyDescent="0.3">
      <c r="E736" s="3">
        <f t="shared" ca="1" si="23"/>
        <v>0.92802445099764685</v>
      </c>
      <c r="F736" s="3">
        <f t="shared" ca="1" si="24"/>
        <v>31.602505459823035</v>
      </c>
    </row>
    <row r="737" spans="5:6" x14ac:dyDescent="0.3">
      <c r="E737" s="3">
        <f t="shared" ca="1" si="23"/>
        <v>0.14408640379951765</v>
      </c>
      <c r="F737" s="3">
        <f t="shared" ca="1" si="24"/>
        <v>17.719212786881087</v>
      </c>
    </row>
    <row r="738" spans="5:6" x14ac:dyDescent="0.3">
      <c r="E738" s="3">
        <f t="shared" ca="1" si="23"/>
        <v>0.23361871194398331</v>
      </c>
      <c r="F738" s="3">
        <f t="shared" ca="1" si="24"/>
        <v>18.239757812754384</v>
      </c>
    </row>
    <row r="739" spans="5:6" x14ac:dyDescent="0.3">
      <c r="E739" s="3">
        <f t="shared" ca="1" si="23"/>
        <v>0.74771571604484754</v>
      </c>
      <c r="F739" s="3">
        <f t="shared" ca="1" si="24"/>
        <v>23.957783153105986</v>
      </c>
    </row>
    <row r="740" spans="5:6" x14ac:dyDescent="0.3">
      <c r="E740" s="3">
        <f t="shared" ca="1" si="23"/>
        <v>0.40557766204949652</v>
      </c>
      <c r="F740" s="3">
        <f t="shared" ca="1" si="24"/>
        <v>19.468477747368283</v>
      </c>
    </row>
    <row r="741" spans="5:6" x14ac:dyDescent="0.3">
      <c r="E741" s="3">
        <f t="shared" ca="1" si="23"/>
        <v>0.32505875857952971</v>
      </c>
      <c r="F741" s="3">
        <f t="shared" ca="1" si="24"/>
        <v>18.848587835196035</v>
      </c>
    </row>
    <row r="742" spans="5:6" x14ac:dyDescent="0.3">
      <c r="E742" s="3">
        <f t="shared" ca="1" si="23"/>
        <v>1.4871840762117006E-2</v>
      </c>
      <c r="F742" s="3">
        <f t="shared" ca="1" si="24"/>
        <v>17.068569522225737</v>
      </c>
    </row>
    <row r="743" spans="5:6" x14ac:dyDescent="0.3">
      <c r="E743" s="3">
        <f t="shared" ca="1" si="23"/>
        <v>0.59542415896165424</v>
      </c>
      <c r="F743" s="3">
        <f t="shared" ca="1" si="24"/>
        <v>21.416050549776621</v>
      </c>
    </row>
    <row r="744" spans="5:6" x14ac:dyDescent="0.3">
      <c r="E744" s="3">
        <f t="shared" ca="1" si="23"/>
        <v>0.59098043441264458</v>
      </c>
      <c r="F744" s="3">
        <f t="shared" ca="1" si="24"/>
        <v>21.359266163367366</v>
      </c>
    </row>
    <row r="745" spans="5:6" x14ac:dyDescent="0.3">
      <c r="E745" s="3">
        <f t="shared" ca="1" si="23"/>
        <v>0.53364623324847005</v>
      </c>
      <c r="F745" s="3">
        <f t="shared" ca="1" si="24"/>
        <v>20.684230585593639</v>
      </c>
    </row>
    <row r="746" spans="5:6" x14ac:dyDescent="0.3">
      <c r="E746" s="3">
        <f t="shared" ca="1" si="23"/>
        <v>0.8662925534923156</v>
      </c>
      <c r="F746" s="3">
        <f t="shared" ca="1" si="24"/>
        <v>27.656468075415205</v>
      </c>
    </row>
    <row r="747" spans="5:6" x14ac:dyDescent="0.3">
      <c r="E747" s="3">
        <f t="shared" ca="1" si="23"/>
        <v>0.74550647750899346</v>
      </c>
      <c r="F747" s="3">
        <f t="shared" ca="1" si="24"/>
        <v>23.90928965351798</v>
      </c>
    </row>
    <row r="748" spans="5:6" x14ac:dyDescent="0.3">
      <c r="E748" s="3">
        <f t="shared" ca="1" si="23"/>
        <v>0.15636572701246021</v>
      </c>
      <c r="F748" s="3">
        <f t="shared" ca="1" si="24"/>
        <v>17.786826024221121</v>
      </c>
    </row>
    <row r="749" spans="5:6" x14ac:dyDescent="0.3">
      <c r="E749" s="3">
        <f t="shared" ca="1" si="23"/>
        <v>0.43987398590020821</v>
      </c>
      <c r="F749" s="3">
        <f t="shared" ca="1" si="24"/>
        <v>19.762352399069165</v>
      </c>
    </row>
    <row r="750" spans="5:6" x14ac:dyDescent="0.3">
      <c r="E750" s="3">
        <f t="shared" ca="1" si="23"/>
        <v>0.86625483233253997</v>
      </c>
      <c r="F750" s="3">
        <f t="shared" ca="1" si="24"/>
        <v>27.654749192513783</v>
      </c>
    </row>
    <row r="751" spans="5:6" x14ac:dyDescent="0.3">
      <c r="E751" s="3">
        <f t="shared" ca="1" si="23"/>
        <v>0.19271962828922473</v>
      </c>
      <c r="F751" s="3">
        <f t="shared" ca="1" si="24"/>
        <v>17.993790152697699</v>
      </c>
    </row>
    <row r="752" spans="5:6" x14ac:dyDescent="0.3">
      <c r="E752" s="3">
        <f t="shared" ca="1" si="23"/>
        <v>0.74019846828704716</v>
      </c>
      <c r="F752" s="3">
        <f t="shared" ca="1" si="24"/>
        <v>23.79471730852034</v>
      </c>
    </row>
    <row r="753" spans="5:6" x14ac:dyDescent="0.3">
      <c r="E753" s="3">
        <f t="shared" ca="1" si="23"/>
        <v>0.26011798664142682</v>
      </c>
      <c r="F753" s="3">
        <f t="shared" ca="1" si="24"/>
        <v>18.40727515296156</v>
      </c>
    </row>
    <row r="754" spans="5:6" x14ac:dyDescent="0.3">
      <c r="E754" s="3">
        <f t="shared" ca="1" si="23"/>
        <v>0.54047437967851542</v>
      </c>
      <c r="F754" s="3">
        <f t="shared" ca="1" si="24"/>
        <v>20.759500636773609</v>
      </c>
    </row>
    <row r="755" spans="5:6" x14ac:dyDescent="0.3">
      <c r="E755" s="3">
        <f t="shared" ca="1" si="23"/>
        <v>0.46291073511365444</v>
      </c>
      <c r="F755" s="3">
        <f t="shared" ca="1" si="24"/>
        <v>19.971540869698089</v>
      </c>
    </row>
    <row r="756" spans="5:6" x14ac:dyDescent="0.3">
      <c r="E756" s="3">
        <f t="shared" ca="1" si="23"/>
        <v>0.10000149971570016</v>
      </c>
      <c r="F756" s="3">
        <f t="shared" ca="1" si="24"/>
        <v>17.485298822910238</v>
      </c>
    </row>
    <row r="757" spans="5:6" x14ac:dyDescent="0.3">
      <c r="E757" s="3">
        <f t="shared" ca="1" si="23"/>
        <v>0.51914915906222647</v>
      </c>
      <c r="F757" s="3">
        <f t="shared" ca="1" si="24"/>
        <v>20.528515934448862</v>
      </c>
    </row>
    <row r="758" spans="5:6" x14ac:dyDescent="0.3">
      <c r="E758" s="3">
        <f t="shared" ca="1" si="23"/>
        <v>0.32823021932728869</v>
      </c>
      <c r="F758" s="3">
        <f t="shared" ca="1" si="24"/>
        <v>18.871370491298705</v>
      </c>
    </row>
    <row r="759" spans="5:6" x14ac:dyDescent="0.3">
      <c r="E759" s="3">
        <f t="shared" ca="1" si="23"/>
        <v>0.64394995226104912</v>
      </c>
      <c r="F759" s="3">
        <f t="shared" ca="1" si="24"/>
        <v>22.086839820582334</v>
      </c>
    </row>
    <row r="760" spans="5:6" x14ac:dyDescent="0.3">
      <c r="E760" s="3">
        <f t="shared" ca="1" si="23"/>
        <v>0.32380230078035577</v>
      </c>
      <c r="F760" s="3">
        <f t="shared" ca="1" si="24"/>
        <v>18.839595699791786</v>
      </c>
    </row>
    <row r="761" spans="5:6" x14ac:dyDescent="0.3">
      <c r="E761" s="3">
        <f t="shared" ca="1" si="23"/>
        <v>0.40932903173154267</v>
      </c>
      <c r="F761" s="3">
        <f t="shared" ca="1" si="24"/>
        <v>19.499665870237223</v>
      </c>
    </row>
    <row r="762" spans="5:6" x14ac:dyDescent="0.3">
      <c r="E762" s="3">
        <f t="shared" ca="1" si="23"/>
        <v>2.141234162445893E-2</v>
      </c>
      <c r="F762" s="3">
        <f t="shared" ca="1" si="24"/>
        <v>17.099101305962691</v>
      </c>
    </row>
    <row r="763" spans="5:6" x14ac:dyDescent="0.3">
      <c r="E763" s="3">
        <f t="shared" ca="1" si="23"/>
        <v>0.67402380178394239</v>
      </c>
      <c r="F763" s="3">
        <f t="shared" ca="1" si="24"/>
        <v>22.55734219340146</v>
      </c>
    </row>
    <row r="764" spans="5:6" x14ac:dyDescent="0.3">
      <c r="E764" s="3">
        <f t="shared" ca="1" si="23"/>
        <v>1.699192314404474E-2</v>
      </c>
      <c r="F764" s="3">
        <f t="shared" ca="1" si="24"/>
        <v>17.078440862547225</v>
      </c>
    </row>
    <row r="765" spans="5:6" x14ac:dyDescent="0.3">
      <c r="E765" s="3">
        <f t="shared" ca="1" si="23"/>
        <v>0.9986344051681767</v>
      </c>
      <c r="F765" s="3">
        <f t="shared" ca="1" si="24"/>
        <v>67.108801303521105</v>
      </c>
    </row>
    <row r="766" spans="5:6" x14ac:dyDescent="0.3">
      <c r="E766" s="3">
        <f t="shared" ca="1" si="23"/>
        <v>0.12986463807539295</v>
      </c>
      <c r="F766" s="3">
        <f t="shared" ca="1" si="24"/>
        <v>17.642276019660173</v>
      </c>
    </row>
    <row r="767" spans="5:6" x14ac:dyDescent="0.3">
      <c r="E767" s="3">
        <f t="shared" ca="1" si="23"/>
        <v>0.5381556566575777</v>
      </c>
      <c r="F767" s="3">
        <f t="shared" ca="1" si="24"/>
        <v>20.733797684179763</v>
      </c>
    </row>
    <row r="768" spans="5:6" x14ac:dyDescent="0.3">
      <c r="E768" s="3">
        <f t="shared" ca="1" si="23"/>
        <v>5.6392995760006337E-2</v>
      </c>
      <c r="F768" s="3">
        <f t="shared" ca="1" si="24"/>
        <v>17.266454117071589</v>
      </c>
    </row>
    <row r="769" spans="5:6" x14ac:dyDescent="0.3">
      <c r="E769" s="3">
        <f t="shared" ca="1" si="23"/>
        <v>0.34652987672997149</v>
      </c>
      <c r="F769" s="3">
        <f t="shared" ca="1" si="24"/>
        <v>19.005275811757144</v>
      </c>
    </row>
    <row r="770" spans="5:6" x14ac:dyDescent="0.3">
      <c r="E770" s="3">
        <f t="shared" ca="1" si="23"/>
        <v>0.75311735857229756</v>
      </c>
      <c r="F770" s="3">
        <f t="shared" ca="1" si="24"/>
        <v>24.078424106004903</v>
      </c>
    </row>
    <row r="771" spans="5:6" x14ac:dyDescent="0.3">
      <c r="E771" s="3">
        <f t="shared" ca="1" si="23"/>
        <v>0.27114384426332971</v>
      </c>
      <c r="F771" s="3">
        <f t="shared" ca="1" si="24"/>
        <v>18.479007494974276</v>
      </c>
    </row>
    <row r="772" spans="5:6" x14ac:dyDescent="0.3">
      <c r="E772" s="3">
        <f t="shared" ref="E772:E835" ca="1" si="25">RAND()</f>
        <v>0.7794460187865565</v>
      </c>
      <c r="F772" s="3">
        <f t="shared" ref="F772:F835" ca="1" si="26">$C$5+$C$3/((1-E772)^(1/$C$4))-$C$3</f>
        <v>24.713079374008956</v>
      </c>
    </row>
    <row r="773" spans="5:6" x14ac:dyDescent="0.3">
      <c r="E773" s="3">
        <f t="shared" ca="1" si="25"/>
        <v>0.88827528083491636</v>
      </c>
      <c r="F773" s="3">
        <f t="shared" ca="1" si="26"/>
        <v>28.76517342915654</v>
      </c>
    </row>
    <row r="774" spans="5:6" x14ac:dyDescent="0.3">
      <c r="E774" s="3">
        <f t="shared" ca="1" si="25"/>
        <v>0.36446896077710944</v>
      </c>
      <c r="F774" s="3">
        <f t="shared" ca="1" si="26"/>
        <v>19.140768867657023</v>
      </c>
    </row>
    <row r="775" spans="5:6" x14ac:dyDescent="0.3">
      <c r="E775" s="3">
        <f t="shared" ca="1" si="25"/>
        <v>0.13433957430565091</v>
      </c>
      <c r="F775" s="3">
        <f t="shared" ca="1" si="26"/>
        <v>17.666328591911942</v>
      </c>
    </row>
    <row r="776" spans="5:6" x14ac:dyDescent="0.3">
      <c r="E776" s="3">
        <f t="shared" ca="1" si="25"/>
        <v>0.97255163067419237</v>
      </c>
      <c r="F776" s="3">
        <f t="shared" ca="1" si="26"/>
        <v>38.483404278470871</v>
      </c>
    </row>
    <row r="777" spans="5:6" x14ac:dyDescent="0.3">
      <c r="E777" s="3">
        <f t="shared" ca="1" si="25"/>
        <v>0.49838853518470327</v>
      </c>
      <c r="F777" s="3">
        <f t="shared" ca="1" si="26"/>
        <v>20.314627342984984</v>
      </c>
    </row>
    <row r="778" spans="5:6" x14ac:dyDescent="0.3">
      <c r="E778" s="3">
        <f t="shared" ca="1" si="25"/>
        <v>0.94767309301790892</v>
      </c>
      <c r="F778" s="3">
        <f t="shared" ca="1" si="26"/>
        <v>33.774098927800111</v>
      </c>
    </row>
    <row r="779" spans="5:6" x14ac:dyDescent="0.3">
      <c r="E779" s="3">
        <f t="shared" ca="1" si="25"/>
        <v>0.41301717249180514</v>
      </c>
      <c r="F779" s="3">
        <f t="shared" ca="1" si="26"/>
        <v>19.530549791222469</v>
      </c>
    </row>
    <row r="780" spans="5:6" x14ac:dyDescent="0.3">
      <c r="E780" s="3">
        <f t="shared" ca="1" si="25"/>
        <v>0.54142026905445451</v>
      </c>
      <c r="F780" s="3">
        <f t="shared" ca="1" si="26"/>
        <v>20.770028380507739</v>
      </c>
    </row>
    <row r="781" spans="5:6" x14ac:dyDescent="0.3">
      <c r="E781" s="3">
        <f t="shared" ca="1" si="25"/>
        <v>0.2012566085548213</v>
      </c>
      <c r="F781" s="3">
        <f t="shared" ca="1" si="26"/>
        <v>18.043937781236963</v>
      </c>
    </row>
    <row r="782" spans="5:6" x14ac:dyDescent="0.3">
      <c r="E782" s="3">
        <f t="shared" ca="1" si="25"/>
        <v>0.79716789073757199</v>
      </c>
      <c r="F782" s="3">
        <f t="shared" ca="1" si="26"/>
        <v>25.191151462703807</v>
      </c>
    </row>
    <row r="783" spans="5:6" x14ac:dyDescent="0.3">
      <c r="E783" s="3">
        <f t="shared" ca="1" si="25"/>
        <v>0.27497053973810337</v>
      </c>
      <c r="F783" s="3">
        <f t="shared" ca="1" si="26"/>
        <v>18.50419368665851</v>
      </c>
    </row>
    <row r="784" spans="5:6" x14ac:dyDescent="0.3">
      <c r="E784" s="3">
        <f t="shared" ca="1" si="25"/>
        <v>0.64431965390415902</v>
      </c>
      <c r="F784" s="3">
        <f t="shared" ca="1" si="26"/>
        <v>22.092344346478434</v>
      </c>
    </row>
    <row r="785" spans="5:6" x14ac:dyDescent="0.3">
      <c r="E785" s="3">
        <f t="shared" ca="1" si="25"/>
        <v>0.99166487552725535</v>
      </c>
      <c r="F785" s="3">
        <f t="shared" ca="1" si="26"/>
        <v>48.410698462847904</v>
      </c>
    </row>
    <row r="786" spans="5:6" x14ac:dyDescent="0.3">
      <c r="E786" s="3">
        <f t="shared" ca="1" si="25"/>
        <v>0.39198090545188591</v>
      </c>
      <c r="F786" s="3">
        <f t="shared" ca="1" si="26"/>
        <v>19.357293676333946</v>
      </c>
    </row>
    <row r="787" spans="5:6" x14ac:dyDescent="0.3">
      <c r="E787" s="3">
        <f t="shared" ca="1" si="25"/>
        <v>0.75945678685505891</v>
      </c>
      <c r="F787" s="3">
        <f t="shared" ca="1" si="26"/>
        <v>24.223917149451999</v>
      </c>
    </row>
    <row r="788" spans="5:6" x14ac:dyDescent="0.3">
      <c r="E788" s="3">
        <f t="shared" ca="1" si="25"/>
        <v>0.67668205943991766</v>
      </c>
      <c r="F788" s="3">
        <f t="shared" ca="1" si="26"/>
        <v>22.601300287572506</v>
      </c>
    </row>
    <row r="789" spans="5:6" x14ac:dyDescent="0.3">
      <c r="E789" s="3">
        <f t="shared" ca="1" si="25"/>
        <v>0.697836297498724</v>
      </c>
      <c r="F789" s="3">
        <f t="shared" ca="1" si="26"/>
        <v>22.966545142665254</v>
      </c>
    </row>
    <row r="790" spans="5:6" x14ac:dyDescent="0.3">
      <c r="E790" s="3">
        <f t="shared" ca="1" si="25"/>
        <v>0.74876871020676772</v>
      </c>
      <c r="F790" s="3">
        <f t="shared" ca="1" si="26"/>
        <v>23.981067798824697</v>
      </c>
    </row>
    <row r="791" spans="5:6" x14ac:dyDescent="0.3">
      <c r="E791" s="3">
        <f t="shared" ca="1" si="25"/>
        <v>0.68629040279195652</v>
      </c>
      <c r="F791" s="3">
        <f t="shared" ca="1" si="26"/>
        <v>22.763703365879991</v>
      </c>
    </row>
    <row r="792" spans="5:6" x14ac:dyDescent="0.3">
      <c r="E792" s="3">
        <f t="shared" ca="1" si="25"/>
        <v>0.50660853811103501</v>
      </c>
      <c r="F792" s="3">
        <f t="shared" ca="1" si="26"/>
        <v>20.398083183871186</v>
      </c>
    </row>
    <row r="793" spans="5:6" x14ac:dyDescent="0.3">
      <c r="E793" s="3">
        <f t="shared" ca="1" si="25"/>
        <v>0.72779743970015354</v>
      </c>
      <c r="F793" s="3">
        <f t="shared" ca="1" si="26"/>
        <v>23.537156191816386</v>
      </c>
    </row>
    <row r="794" spans="5:6" x14ac:dyDescent="0.3">
      <c r="E794" s="3">
        <f t="shared" ca="1" si="25"/>
        <v>0.41811687330683245</v>
      </c>
      <c r="F794" s="3">
        <f t="shared" ca="1" si="26"/>
        <v>19.573621183412058</v>
      </c>
    </row>
    <row r="795" spans="5:6" x14ac:dyDescent="0.3">
      <c r="E795" s="3">
        <f t="shared" ca="1" si="25"/>
        <v>7.7427823279310082E-2</v>
      </c>
      <c r="F795" s="3">
        <f t="shared" ca="1" si="26"/>
        <v>17.37053877914046</v>
      </c>
    </row>
    <row r="796" spans="5:6" x14ac:dyDescent="0.3">
      <c r="E796" s="3">
        <f t="shared" ca="1" si="25"/>
        <v>0.65779782614009885</v>
      </c>
      <c r="F796" s="3">
        <f t="shared" ca="1" si="26"/>
        <v>22.297610734404984</v>
      </c>
    </row>
    <row r="797" spans="5:6" x14ac:dyDescent="0.3">
      <c r="E797" s="3">
        <f t="shared" ca="1" si="25"/>
        <v>0.2054803642055093</v>
      </c>
      <c r="F797" s="3">
        <f t="shared" ca="1" si="26"/>
        <v>18.068975834636127</v>
      </c>
    </row>
    <row r="798" spans="5:6" x14ac:dyDescent="0.3">
      <c r="E798" s="3">
        <f t="shared" ca="1" si="25"/>
        <v>0.94743828820239007</v>
      </c>
      <c r="F798" s="3">
        <f t="shared" ca="1" si="26"/>
        <v>33.742912783215843</v>
      </c>
    </row>
    <row r="799" spans="5:6" x14ac:dyDescent="0.3">
      <c r="E799" s="3">
        <f t="shared" ca="1" si="25"/>
        <v>0.1283638645908266</v>
      </c>
      <c r="F799" s="3">
        <f t="shared" ca="1" si="26"/>
        <v>17.634241072816344</v>
      </c>
    </row>
    <row r="800" spans="5:6" x14ac:dyDescent="0.3">
      <c r="E800" s="3">
        <f t="shared" ca="1" si="25"/>
        <v>0.19947357677200983</v>
      </c>
      <c r="F800" s="3">
        <f t="shared" ca="1" si="26"/>
        <v>18.033413508202905</v>
      </c>
    </row>
    <row r="801" spans="5:6" x14ac:dyDescent="0.3">
      <c r="E801" s="3">
        <f t="shared" ca="1" si="25"/>
        <v>7.7801429338002381E-2</v>
      </c>
      <c r="F801" s="3">
        <f t="shared" ca="1" si="26"/>
        <v>17.372411900695376</v>
      </c>
    </row>
    <row r="802" spans="5:6" x14ac:dyDescent="0.3">
      <c r="E802" s="3">
        <f t="shared" ca="1" si="25"/>
        <v>9.4134096716323001E-2</v>
      </c>
      <c r="F802" s="3">
        <f t="shared" ca="1" si="26"/>
        <v>17.455156302332163</v>
      </c>
    </row>
    <row r="803" spans="5:6" x14ac:dyDescent="0.3">
      <c r="E803" s="3">
        <f t="shared" ca="1" si="25"/>
        <v>0.90561063349685411</v>
      </c>
      <c r="F803" s="3">
        <f t="shared" ca="1" si="26"/>
        <v>29.832147200775054</v>
      </c>
    </row>
    <row r="804" spans="5:6" x14ac:dyDescent="0.3">
      <c r="E804" s="3">
        <f t="shared" ca="1" si="25"/>
        <v>0.86372570311046526</v>
      </c>
      <c r="F804" s="3">
        <f t="shared" ca="1" si="26"/>
        <v>27.540748629977777</v>
      </c>
    </row>
    <row r="805" spans="5:6" x14ac:dyDescent="0.3">
      <c r="E805" s="3">
        <f t="shared" ca="1" si="25"/>
        <v>0.54567998844516885</v>
      </c>
      <c r="F805" s="3">
        <f t="shared" ca="1" si="26"/>
        <v>20.817748533787686</v>
      </c>
    </row>
    <row r="806" spans="5:6" x14ac:dyDescent="0.3">
      <c r="E806" s="3">
        <f t="shared" ca="1" si="25"/>
        <v>0.27187593728292159</v>
      </c>
      <c r="F806" s="3">
        <f t="shared" ca="1" si="26"/>
        <v>18.483814209747635</v>
      </c>
    </row>
    <row r="807" spans="5:6" x14ac:dyDescent="0.3">
      <c r="E807" s="3">
        <f t="shared" ca="1" si="25"/>
        <v>0.94690910850853027</v>
      </c>
      <c r="F807" s="3">
        <f t="shared" ca="1" si="26"/>
        <v>33.673208523440024</v>
      </c>
    </row>
    <row r="808" spans="5:6" x14ac:dyDescent="0.3">
      <c r="E808" s="3">
        <f t="shared" ca="1" si="25"/>
        <v>0.92138603321139378</v>
      </c>
      <c r="F808" s="3">
        <f t="shared" ca="1" si="26"/>
        <v>31.018847069917719</v>
      </c>
    </row>
    <row r="809" spans="5:6" x14ac:dyDescent="0.3">
      <c r="E809" s="3">
        <f t="shared" ca="1" si="25"/>
        <v>4.4259954456435158E-2</v>
      </c>
      <c r="F809" s="3">
        <f t="shared" ca="1" si="26"/>
        <v>17.207616078837326</v>
      </c>
    </row>
    <row r="810" spans="5:6" x14ac:dyDescent="0.3">
      <c r="E810" s="3">
        <f t="shared" ca="1" si="25"/>
        <v>0.77425619120764155</v>
      </c>
      <c r="F810" s="3">
        <f t="shared" ca="1" si="26"/>
        <v>24.581347159323116</v>
      </c>
    </row>
    <row r="811" spans="5:6" x14ac:dyDescent="0.3">
      <c r="E811" s="3">
        <f t="shared" ca="1" si="25"/>
        <v>0.96092606667108771</v>
      </c>
      <c r="F811" s="3">
        <f t="shared" ca="1" si="26"/>
        <v>35.852107872277642</v>
      </c>
    </row>
    <row r="812" spans="5:6" x14ac:dyDescent="0.3">
      <c r="E812" s="3">
        <f t="shared" ca="1" si="25"/>
        <v>0.24446662254919849</v>
      </c>
      <c r="F812" s="3">
        <f t="shared" ca="1" si="26"/>
        <v>18.307521224456451</v>
      </c>
    </row>
    <row r="813" spans="5:6" x14ac:dyDescent="0.3">
      <c r="E813" s="3">
        <f t="shared" ca="1" si="25"/>
        <v>0.757488235505963</v>
      </c>
      <c r="F813" s="3">
        <f t="shared" ca="1" si="26"/>
        <v>24.178273254481773</v>
      </c>
    </row>
    <row r="814" spans="5:6" x14ac:dyDescent="0.3">
      <c r="E814" s="3">
        <f t="shared" ca="1" si="25"/>
        <v>0.49108907219017361</v>
      </c>
      <c r="F814" s="3">
        <f t="shared" ca="1" si="26"/>
        <v>20.241817345199699</v>
      </c>
    </row>
    <row r="815" spans="5:6" x14ac:dyDescent="0.3">
      <c r="E815" s="3">
        <f t="shared" ca="1" si="25"/>
        <v>0.62889428142379589</v>
      </c>
      <c r="F815" s="3">
        <f t="shared" ca="1" si="26"/>
        <v>21.868062453992096</v>
      </c>
    </row>
    <row r="816" spans="5:6" x14ac:dyDescent="0.3">
      <c r="E816" s="3">
        <f t="shared" ca="1" si="25"/>
        <v>0.93910910453302099</v>
      </c>
      <c r="F816" s="3">
        <f t="shared" ca="1" si="26"/>
        <v>32.729331904935862</v>
      </c>
    </row>
    <row r="817" spans="5:6" x14ac:dyDescent="0.3">
      <c r="E817" s="3">
        <f t="shared" ca="1" si="25"/>
        <v>0.30716171900757916</v>
      </c>
      <c r="F817" s="3">
        <f t="shared" ca="1" si="26"/>
        <v>18.722274035209431</v>
      </c>
    </row>
    <row r="818" spans="5:6" x14ac:dyDescent="0.3">
      <c r="E818" s="3">
        <f t="shared" ca="1" si="25"/>
        <v>0.2270094781033356</v>
      </c>
      <c r="F818" s="3">
        <f t="shared" ca="1" si="26"/>
        <v>18.199007240290065</v>
      </c>
    </row>
    <row r="819" spans="5:6" x14ac:dyDescent="0.3">
      <c r="E819" s="3">
        <f t="shared" ca="1" si="25"/>
        <v>0.27860011277347352</v>
      </c>
      <c r="F819" s="3">
        <f t="shared" ca="1" si="26"/>
        <v>18.52822325927567</v>
      </c>
    </row>
    <row r="820" spans="5:6" x14ac:dyDescent="0.3">
      <c r="E820" s="3">
        <f t="shared" ca="1" si="25"/>
        <v>0.20134475093008397</v>
      </c>
      <c r="F820" s="3">
        <f t="shared" ca="1" si="26"/>
        <v>18.044458734322291</v>
      </c>
    </row>
    <row r="821" spans="5:6" x14ac:dyDescent="0.3">
      <c r="E821" s="3">
        <f t="shared" ca="1" si="25"/>
        <v>0.96884221701964846</v>
      </c>
      <c r="F821" s="3">
        <f t="shared" ca="1" si="26"/>
        <v>37.523632886068327</v>
      </c>
    </row>
    <row r="822" spans="5:6" x14ac:dyDescent="0.3">
      <c r="E822" s="3">
        <f t="shared" ca="1" si="25"/>
        <v>0.43250117305365854</v>
      </c>
      <c r="F822" s="3">
        <f t="shared" ca="1" si="26"/>
        <v>19.697472482646511</v>
      </c>
    </row>
    <row r="823" spans="5:6" x14ac:dyDescent="0.3">
      <c r="E823" s="3">
        <f t="shared" ca="1" si="25"/>
        <v>0.12155380220174072</v>
      </c>
      <c r="F823" s="3">
        <f t="shared" ca="1" si="26"/>
        <v>17.597978478360254</v>
      </c>
    </row>
    <row r="824" spans="5:6" x14ac:dyDescent="0.3">
      <c r="E824" s="3">
        <f t="shared" ca="1" si="25"/>
        <v>0.90382242600201335</v>
      </c>
      <c r="F824" s="3">
        <f t="shared" ca="1" si="26"/>
        <v>29.712108157418797</v>
      </c>
    </row>
    <row r="825" spans="5:6" x14ac:dyDescent="0.3">
      <c r="E825" s="3">
        <f t="shared" ca="1" si="25"/>
        <v>0.60880450149481946</v>
      </c>
      <c r="F825" s="3">
        <f t="shared" ca="1" si="26"/>
        <v>21.591433907379653</v>
      </c>
    </row>
    <row r="826" spans="5:6" x14ac:dyDescent="0.3">
      <c r="E826" s="3">
        <f t="shared" ca="1" si="25"/>
        <v>0.64490319759986936</v>
      </c>
      <c r="F826" s="3">
        <f t="shared" ca="1" si="26"/>
        <v>22.10104610842285</v>
      </c>
    </row>
    <row r="827" spans="5:6" x14ac:dyDescent="0.3">
      <c r="E827" s="3">
        <f t="shared" ca="1" si="25"/>
        <v>0.82119840793742993</v>
      </c>
      <c r="F827" s="3">
        <f t="shared" ca="1" si="26"/>
        <v>25.921737641228248</v>
      </c>
    </row>
    <row r="828" spans="5:6" x14ac:dyDescent="0.3">
      <c r="E828" s="3">
        <f t="shared" ca="1" si="25"/>
        <v>0.44804460649153466</v>
      </c>
      <c r="F828" s="3">
        <f t="shared" ca="1" si="26"/>
        <v>19.83540291914435</v>
      </c>
    </row>
    <row r="829" spans="5:6" x14ac:dyDescent="0.3">
      <c r="E829" s="3">
        <f t="shared" ca="1" si="25"/>
        <v>0.51043077630398548</v>
      </c>
      <c r="F829" s="3">
        <f t="shared" ca="1" si="26"/>
        <v>20.437432461454861</v>
      </c>
    </row>
    <row r="830" spans="5:6" x14ac:dyDescent="0.3">
      <c r="E830" s="3">
        <f t="shared" ca="1" si="25"/>
        <v>0.67983576883537333</v>
      </c>
      <c r="F830" s="3">
        <f t="shared" ca="1" si="26"/>
        <v>22.653990209600437</v>
      </c>
    </row>
    <row r="831" spans="5:6" x14ac:dyDescent="0.3">
      <c r="E831" s="3">
        <f t="shared" ca="1" si="25"/>
        <v>0.70532138598301775</v>
      </c>
      <c r="F831" s="3">
        <f t="shared" ca="1" si="26"/>
        <v>23.102837495373947</v>
      </c>
    </row>
    <row r="832" spans="5:6" x14ac:dyDescent="0.3">
      <c r="E832" s="3">
        <f t="shared" ca="1" si="25"/>
        <v>0.41663935408932806</v>
      </c>
      <c r="F832" s="3">
        <f t="shared" ca="1" si="26"/>
        <v>19.561098000069983</v>
      </c>
    </row>
    <row r="833" spans="5:6" x14ac:dyDescent="0.3">
      <c r="E833" s="3">
        <f t="shared" ca="1" si="25"/>
        <v>0.79476489967354169</v>
      </c>
      <c r="F833" s="3">
        <f t="shared" ca="1" si="26"/>
        <v>25.123586338254711</v>
      </c>
    </row>
    <row r="834" spans="5:6" x14ac:dyDescent="0.3">
      <c r="E834" s="3">
        <f t="shared" ca="1" si="25"/>
        <v>0.78727718826821902</v>
      </c>
      <c r="F834" s="3">
        <f t="shared" ca="1" si="26"/>
        <v>24.918713876079714</v>
      </c>
    </row>
    <row r="835" spans="5:6" x14ac:dyDescent="0.3">
      <c r="E835" s="3">
        <f t="shared" ca="1" si="25"/>
        <v>5.1132830614305624E-2</v>
      </c>
      <c r="F835" s="3">
        <f t="shared" ca="1" si="26"/>
        <v>17.240839887501977</v>
      </c>
    </row>
    <row r="836" spans="5:6" x14ac:dyDescent="0.3">
      <c r="E836" s="3">
        <f t="shared" ref="E836:E899" ca="1" si="27">RAND()</f>
        <v>0.19037272141025541</v>
      </c>
      <c r="F836" s="3">
        <f t="shared" ref="F836:F899" ca="1" si="28">$C$5+$C$3/((1-E836)^(1/$C$4))-$C$3</f>
        <v>17.980110185347435</v>
      </c>
    </row>
    <row r="837" spans="5:6" x14ac:dyDescent="0.3">
      <c r="E837" s="3">
        <f t="shared" ca="1" si="27"/>
        <v>0.16627900603260914</v>
      </c>
      <c r="F837" s="3">
        <f t="shared" ca="1" si="28"/>
        <v>17.842236947966363</v>
      </c>
    </row>
    <row r="838" spans="5:6" x14ac:dyDescent="0.3">
      <c r="E838" s="3">
        <f t="shared" ca="1" si="27"/>
        <v>0.72285373491764671</v>
      </c>
      <c r="F838" s="3">
        <f t="shared" ca="1" si="28"/>
        <v>23.438193967859071</v>
      </c>
    </row>
    <row r="839" spans="5:6" x14ac:dyDescent="0.3">
      <c r="E839" s="3">
        <f t="shared" ca="1" si="27"/>
        <v>0.91619264105734044</v>
      </c>
      <c r="F839" s="3">
        <f t="shared" ca="1" si="28"/>
        <v>30.600206918680712</v>
      </c>
    </row>
    <row r="840" spans="5:6" x14ac:dyDescent="0.3">
      <c r="E840" s="3">
        <f t="shared" ca="1" si="27"/>
        <v>0.26598183081387838</v>
      </c>
      <c r="F840" s="3">
        <f t="shared" ca="1" si="28"/>
        <v>18.445271032784312</v>
      </c>
    </row>
    <row r="841" spans="5:6" x14ac:dyDescent="0.3">
      <c r="E841" s="3">
        <f t="shared" ca="1" si="27"/>
        <v>0.50183332868240582</v>
      </c>
      <c r="F841" s="3">
        <f t="shared" ca="1" si="28"/>
        <v>20.349409911365569</v>
      </c>
    </row>
    <row r="842" spans="5:6" x14ac:dyDescent="0.3">
      <c r="E842" s="3">
        <f t="shared" ca="1" si="27"/>
        <v>0.72504792725714939</v>
      </c>
      <c r="F842" s="3">
        <f t="shared" ca="1" si="28"/>
        <v>23.481865865976332</v>
      </c>
    </row>
    <row r="843" spans="5:6" x14ac:dyDescent="0.3">
      <c r="E843" s="3">
        <f t="shared" ca="1" si="27"/>
        <v>0.4714384403062829</v>
      </c>
      <c r="F843" s="3">
        <f t="shared" ca="1" si="28"/>
        <v>20.05159243610084</v>
      </c>
    </row>
    <row r="844" spans="5:6" x14ac:dyDescent="0.3">
      <c r="E844" s="3">
        <f t="shared" ca="1" si="27"/>
        <v>0.30471245743880615</v>
      </c>
      <c r="F844" s="3">
        <f t="shared" ca="1" si="28"/>
        <v>18.705278058424305</v>
      </c>
    </row>
    <row r="845" spans="5:6" x14ac:dyDescent="0.3">
      <c r="E845" s="3">
        <f t="shared" ca="1" si="27"/>
        <v>7.6667120915156595E-2</v>
      </c>
      <c r="F845" s="3">
        <f t="shared" ca="1" si="28"/>
        <v>17.366727579074087</v>
      </c>
    </row>
    <row r="846" spans="5:6" x14ac:dyDescent="0.3">
      <c r="E846" s="3">
        <f t="shared" ca="1" si="27"/>
        <v>0.11089815140905446</v>
      </c>
      <c r="F846" s="3">
        <f t="shared" ca="1" si="28"/>
        <v>17.541878503574488</v>
      </c>
    </row>
    <row r="847" spans="5:6" x14ac:dyDescent="0.3">
      <c r="E847" s="3">
        <f t="shared" ca="1" si="27"/>
        <v>0.48041084001937751</v>
      </c>
      <c r="F847" s="3">
        <f t="shared" ca="1" si="28"/>
        <v>20.137427830720299</v>
      </c>
    </row>
    <row r="848" spans="5:6" x14ac:dyDescent="0.3">
      <c r="E848" s="3">
        <f t="shared" ca="1" si="27"/>
        <v>0.64593964707860241</v>
      </c>
      <c r="F848" s="3">
        <f t="shared" ca="1" si="28"/>
        <v>22.11654193500592</v>
      </c>
    </row>
    <row r="849" spans="5:6" x14ac:dyDescent="0.3">
      <c r="E849" s="3">
        <f t="shared" ca="1" si="27"/>
        <v>0.49545428991247065</v>
      </c>
      <c r="F849" s="3">
        <f t="shared" ca="1" si="28"/>
        <v>20.285214467866538</v>
      </c>
    </row>
    <row r="850" spans="5:6" x14ac:dyDescent="0.3">
      <c r="E850" s="3">
        <f t="shared" ca="1" si="27"/>
        <v>0.54393383661270001</v>
      </c>
      <c r="F850" s="3">
        <f t="shared" ca="1" si="28"/>
        <v>20.798125410705516</v>
      </c>
    </row>
    <row r="851" spans="5:6" x14ac:dyDescent="0.3">
      <c r="E851" s="3">
        <f t="shared" ca="1" si="27"/>
        <v>0.93556656831384255</v>
      </c>
      <c r="F851" s="3">
        <f t="shared" ca="1" si="28"/>
        <v>32.345307422629375</v>
      </c>
    </row>
    <row r="852" spans="5:6" x14ac:dyDescent="0.3">
      <c r="E852" s="3">
        <f t="shared" ca="1" si="27"/>
        <v>0.46239640152175654</v>
      </c>
      <c r="F852" s="3">
        <f t="shared" ca="1" si="28"/>
        <v>19.966759221841308</v>
      </c>
    </row>
    <row r="853" spans="5:6" x14ac:dyDescent="0.3">
      <c r="E853" s="3">
        <f t="shared" ca="1" si="27"/>
        <v>0.97935978211301788</v>
      </c>
      <c r="F853" s="3">
        <f t="shared" ca="1" si="28"/>
        <v>40.706398490813854</v>
      </c>
    </row>
    <row r="854" spans="5:6" x14ac:dyDescent="0.3">
      <c r="E854" s="3">
        <f t="shared" ca="1" si="27"/>
        <v>0.547342499462942</v>
      </c>
      <c r="F854" s="3">
        <f t="shared" ca="1" si="28"/>
        <v>20.836511974001226</v>
      </c>
    </row>
    <row r="855" spans="5:6" x14ac:dyDescent="0.3">
      <c r="E855" s="3">
        <f t="shared" ca="1" si="27"/>
        <v>0.84122843860289409</v>
      </c>
      <c r="F855" s="3">
        <f t="shared" ca="1" si="28"/>
        <v>26.622226155459551</v>
      </c>
    </row>
    <row r="856" spans="5:6" x14ac:dyDescent="0.3">
      <c r="E856" s="3">
        <f t="shared" ca="1" si="27"/>
        <v>0.37681120758851938</v>
      </c>
      <c r="F856" s="3">
        <f t="shared" ca="1" si="28"/>
        <v>19.236552837537516</v>
      </c>
    </row>
    <row r="857" spans="5:6" x14ac:dyDescent="0.3">
      <c r="E857" s="3">
        <f t="shared" ca="1" si="27"/>
        <v>0.85681346369092271</v>
      </c>
      <c r="F857" s="3">
        <f t="shared" ca="1" si="28"/>
        <v>27.241115711173947</v>
      </c>
    </row>
    <row r="858" spans="5:6" x14ac:dyDescent="0.3">
      <c r="E858" s="3">
        <f t="shared" ca="1" si="27"/>
        <v>0.77619318404413806</v>
      </c>
      <c r="F858" s="3">
        <f t="shared" ca="1" si="28"/>
        <v>24.630104720618121</v>
      </c>
    </row>
    <row r="859" spans="5:6" x14ac:dyDescent="0.3">
      <c r="E859" s="3">
        <f t="shared" ca="1" si="27"/>
        <v>0.39979337989645269</v>
      </c>
      <c r="F859" s="3">
        <f t="shared" ca="1" si="28"/>
        <v>19.42082658322115</v>
      </c>
    </row>
    <row r="860" spans="5:6" x14ac:dyDescent="0.3">
      <c r="E860" s="3">
        <f t="shared" ca="1" si="27"/>
        <v>0.57877747249872169</v>
      </c>
      <c r="F860" s="3">
        <f t="shared" ca="1" si="28"/>
        <v>21.206886431892059</v>
      </c>
    </row>
    <row r="861" spans="5:6" x14ac:dyDescent="0.3">
      <c r="E861" s="3">
        <f t="shared" ca="1" si="27"/>
        <v>5.7718260231115814E-2</v>
      </c>
      <c r="F861" s="3">
        <f t="shared" ca="1" si="28"/>
        <v>17.272933197259604</v>
      </c>
    </row>
    <row r="862" spans="5:6" x14ac:dyDescent="0.3">
      <c r="E862" s="3">
        <f t="shared" ca="1" si="27"/>
        <v>0.94567411201305029</v>
      </c>
      <c r="F862" s="3">
        <f t="shared" ca="1" si="28"/>
        <v>33.513575949053347</v>
      </c>
    </row>
    <row r="863" spans="5:6" x14ac:dyDescent="0.3">
      <c r="E863" s="3">
        <f t="shared" ca="1" si="27"/>
        <v>0.458304757155653</v>
      </c>
      <c r="F863" s="3">
        <f t="shared" ca="1" si="28"/>
        <v>19.928905341514302</v>
      </c>
    </row>
    <row r="864" spans="5:6" x14ac:dyDescent="0.3">
      <c r="E864" s="3">
        <f t="shared" ca="1" si="27"/>
        <v>0.68683814024181777</v>
      </c>
      <c r="F864" s="3">
        <f t="shared" ca="1" si="28"/>
        <v>22.773132130512899</v>
      </c>
    </row>
    <row r="865" spans="5:6" x14ac:dyDescent="0.3">
      <c r="E865" s="3">
        <f t="shared" ca="1" si="27"/>
        <v>0.53666617644028503</v>
      </c>
      <c r="F865" s="3">
        <f t="shared" ca="1" si="28"/>
        <v>20.717364527766364</v>
      </c>
    </row>
    <row r="866" spans="5:6" x14ac:dyDescent="0.3">
      <c r="E866" s="3">
        <f t="shared" ca="1" si="27"/>
        <v>0.95759517459464227</v>
      </c>
      <c r="F866" s="3">
        <f t="shared" ca="1" si="28"/>
        <v>35.261275983183978</v>
      </c>
    </row>
    <row r="867" spans="5:6" x14ac:dyDescent="0.3">
      <c r="E867" s="3">
        <f t="shared" ca="1" si="27"/>
        <v>0.21510110379554115</v>
      </c>
      <c r="F867" s="3">
        <f t="shared" ca="1" si="28"/>
        <v>18.126579123385682</v>
      </c>
    </row>
    <row r="868" spans="5:6" x14ac:dyDescent="0.3">
      <c r="E868" s="3">
        <f t="shared" ca="1" si="27"/>
        <v>0.57795794982106918</v>
      </c>
      <c r="F868" s="3">
        <f t="shared" ca="1" si="28"/>
        <v>21.19683425560347</v>
      </c>
    </row>
    <row r="869" spans="5:6" x14ac:dyDescent="0.3">
      <c r="E869" s="3">
        <f t="shared" ca="1" si="27"/>
        <v>0.66855524883799322</v>
      </c>
      <c r="F869" s="3">
        <f t="shared" ca="1" si="28"/>
        <v>22.46818636938572</v>
      </c>
    </row>
    <row r="870" spans="5:6" x14ac:dyDescent="0.3">
      <c r="E870" s="3">
        <f t="shared" ca="1" si="27"/>
        <v>0.43904939308281665</v>
      </c>
      <c r="F870" s="3">
        <f t="shared" ca="1" si="28"/>
        <v>19.755047742367822</v>
      </c>
    </row>
    <row r="871" spans="5:6" x14ac:dyDescent="0.3">
      <c r="E871" s="3">
        <f t="shared" ca="1" si="27"/>
        <v>0.91533083594136699</v>
      </c>
      <c r="F871" s="3">
        <f t="shared" ca="1" si="28"/>
        <v>30.533609881713872</v>
      </c>
    </row>
    <row r="872" spans="5:6" x14ac:dyDescent="0.3">
      <c r="E872" s="3">
        <f t="shared" ca="1" si="27"/>
        <v>0.76804985157945138</v>
      </c>
      <c r="F872" s="3">
        <f t="shared" ca="1" si="28"/>
        <v>24.428284788789149</v>
      </c>
    </row>
    <row r="873" spans="5:6" x14ac:dyDescent="0.3">
      <c r="E873" s="3">
        <f t="shared" ca="1" si="27"/>
        <v>0.13871269283374965</v>
      </c>
      <c r="F873" s="3">
        <f t="shared" ca="1" si="28"/>
        <v>17.689971581069443</v>
      </c>
    </row>
    <row r="874" spans="5:6" x14ac:dyDescent="0.3">
      <c r="E874" s="3">
        <f t="shared" ca="1" si="27"/>
        <v>0.6888517541274819</v>
      </c>
      <c r="F874" s="3">
        <f t="shared" ca="1" si="28"/>
        <v>22.807957233943746</v>
      </c>
    </row>
    <row r="875" spans="5:6" x14ac:dyDescent="0.3">
      <c r="E875" s="3">
        <f t="shared" ca="1" si="27"/>
        <v>0.3211035487074706</v>
      </c>
      <c r="F875" s="3">
        <f t="shared" ca="1" si="28"/>
        <v>18.820345836084229</v>
      </c>
    </row>
    <row r="876" spans="5:6" x14ac:dyDescent="0.3">
      <c r="E876" s="3">
        <f t="shared" ca="1" si="27"/>
        <v>0.32344666980308301</v>
      </c>
      <c r="F876" s="3">
        <f t="shared" ca="1" si="28"/>
        <v>18.837054010080053</v>
      </c>
    </row>
    <row r="877" spans="5:6" x14ac:dyDescent="0.3">
      <c r="E877" s="3">
        <f t="shared" ca="1" si="27"/>
        <v>4.8144742318854017E-2</v>
      </c>
      <c r="F877" s="3">
        <f t="shared" ca="1" si="28"/>
        <v>17.226361644684459</v>
      </c>
    </row>
    <row r="878" spans="5:6" x14ac:dyDescent="0.3">
      <c r="E878" s="3">
        <f t="shared" ca="1" si="27"/>
        <v>0.99916335536263412</v>
      </c>
      <c r="F878" s="3">
        <f t="shared" ca="1" si="28"/>
        <v>73.061681484008531</v>
      </c>
    </row>
    <row r="879" spans="5:6" x14ac:dyDescent="0.3">
      <c r="E879" s="3">
        <f t="shared" ca="1" si="27"/>
        <v>0.97513610820541463</v>
      </c>
      <c r="F879" s="3">
        <f t="shared" ca="1" si="28"/>
        <v>39.244335273245838</v>
      </c>
    </row>
    <row r="880" spans="5:6" x14ac:dyDescent="0.3">
      <c r="E880" s="3">
        <f t="shared" ca="1" si="27"/>
        <v>0.62302052565755339</v>
      </c>
      <c r="F880" s="3">
        <f t="shared" ca="1" si="28"/>
        <v>21.785445540725227</v>
      </c>
    </row>
    <row r="881" spans="5:6" x14ac:dyDescent="0.3">
      <c r="E881" s="3">
        <f t="shared" ca="1" si="27"/>
        <v>0.97207773153700372</v>
      </c>
      <c r="F881" s="3">
        <f t="shared" ca="1" si="28"/>
        <v>38.352776033363156</v>
      </c>
    </row>
    <row r="882" spans="5:6" x14ac:dyDescent="0.3">
      <c r="E882" s="3">
        <f t="shared" ca="1" si="27"/>
        <v>0.37527573349501298</v>
      </c>
      <c r="F882" s="3">
        <f t="shared" ca="1" si="28"/>
        <v>19.224519003078484</v>
      </c>
    </row>
    <row r="883" spans="5:6" x14ac:dyDescent="0.3">
      <c r="E883" s="3">
        <f t="shared" ca="1" si="27"/>
        <v>0.74351736218395625</v>
      </c>
      <c r="F883" s="3">
        <f t="shared" ca="1" si="28"/>
        <v>23.866037744396365</v>
      </c>
    </row>
    <row r="884" spans="5:6" x14ac:dyDescent="0.3">
      <c r="E884" s="3">
        <f t="shared" ca="1" si="27"/>
        <v>0.52596484648240482</v>
      </c>
      <c r="F884" s="3">
        <f t="shared" ca="1" si="28"/>
        <v>20.601045898049797</v>
      </c>
    </row>
    <row r="885" spans="5:6" x14ac:dyDescent="0.3">
      <c r="E885" s="3">
        <f t="shared" ca="1" si="27"/>
        <v>3.6861903417296338E-2</v>
      </c>
      <c r="F885" s="3">
        <f t="shared" ca="1" si="28"/>
        <v>17.172157327422198</v>
      </c>
    </row>
    <row r="886" spans="5:6" x14ac:dyDescent="0.3">
      <c r="E886" s="3">
        <f t="shared" ca="1" si="27"/>
        <v>7.7292129560610046E-2</v>
      </c>
      <c r="F886" s="3">
        <f t="shared" ca="1" si="28"/>
        <v>17.369858675999183</v>
      </c>
    </row>
    <row r="887" spans="5:6" x14ac:dyDescent="0.3">
      <c r="E887" s="3">
        <f t="shared" ca="1" si="27"/>
        <v>0.96905274059628255</v>
      </c>
      <c r="F887" s="3">
        <f t="shared" ca="1" si="28"/>
        <v>37.574527588723043</v>
      </c>
    </row>
    <row r="888" spans="5:6" x14ac:dyDescent="0.3">
      <c r="E888" s="3">
        <f t="shared" ca="1" si="27"/>
        <v>0.78306466283027076</v>
      </c>
      <c r="F888" s="3">
        <f t="shared" ca="1" si="28"/>
        <v>24.807044591157172</v>
      </c>
    </row>
    <row r="889" spans="5:6" x14ac:dyDescent="0.3">
      <c r="E889" s="3">
        <f t="shared" ca="1" si="27"/>
        <v>0.32118878278063157</v>
      </c>
      <c r="F889" s="3">
        <f t="shared" ca="1" si="28"/>
        <v>18.820952461870682</v>
      </c>
    </row>
    <row r="890" spans="5:6" x14ac:dyDescent="0.3">
      <c r="E890" s="3">
        <f t="shared" ca="1" si="27"/>
        <v>0.69668272504892415</v>
      </c>
      <c r="F890" s="3">
        <f t="shared" ca="1" si="28"/>
        <v>22.945883743212356</v>
      </c>
    </row>
    <row r="891" spans="5:6" x14ac:dyDescent="0.3">
      <c r="E891" s="3">
        <f t="shared" ca="1" si="27"/>
        <v>0.37737957459136795</v>
      </c>
      <c r="F891" s="3">
        <f t="shared" ca="1" si="28"/>
        <v>19.241015845260073</v>
      </c>
    </row>
    <row r="892" spans="5:6" x14ac:dyDescent="0.3">
      <c r="E892" s="3">
        <f t="shared" ca="1" si="27"/>
        <v>0.81813320773616227</v>
      </c>
      <c r="F892" s="3">
        <f t="shared" ca="1" si="28"/>
        <v>25.822490028573405</v>
      </c>
    </row>
    <row r="893" spans="5:6" x14ac:dyDescent="0.3">
      <c r="E893" s="3">
        <f t="shared" ca="1" si="27"/>
        <v>0.94765168572602998</v>
      </c>
      <c r="F893" s="3">
        <f t="shared" ca="1" si="28"/>
        <v>33.771249049127732</v>
      </c>
    </row>
    <row r="894" spans="5:6" x14ac:dyDescent="0.3">
      <c r="E894" s="3">
        <f t="shared" ca="1" si="27"/>
        <v>0.40588356731900821</v>
      </c>
      <c r="F894" s="3">
        <f t="shared" ca="1" si="28"/>
        <v>19.471012547041845</v>
      </c>
    </row>
    <row r="895" spans="5:6" x14ac:dyDescent="0.3">
      <c r="E895" s="3">
        <f t="shared" ca="1" si="27"/>
        <v>4.4874156046070146E-2</v>
      </c>
      <c r="F895" s="3">
        <f t="shared" ca="1" si="28"/>
        <v>17.210574031513531</v>
      </c>
    </row>
    <row r="896" spans="5:6" x14ac:dyDescent="0.3">
      <c r="E896" s="3">
        <f t="shared" ca="1" si="27"/>
        <v>0.94796110887564111</v>
      </c>
      <c r="F896" s="3">
        <f t="shared" ca="1" si="28"/>
        <v>33.812571545958235</v>
      </c>
    </row>
    <row r="897" spans="5:6" x14ac:dyDescent="0.3">
      <c r="E897" s="3">
        <f t="shared" ca="1" si="27"/>
        <v>0.89588727674103386</v>
      </c>
      <c r="F897" s="3">
        <f t="shared" ca="1" si="28"/>
        <v>29.208581223148279</v>
      </c>
    </row>
    <row r="898" spans="5:6" x14ac:dyDescent="0.3">
      <c r="E898" s="3">
        <f t="shared" ca="1" si="27"/>
        <v>0.98853377153639066</v>
      </c>
      <c r="F898" s="3">
        <f t="shared" ca="1" si="28"/>
        <v>45.586464229029772</v>
      </c>
    </row>
    <row r="899" spans="5:6" x14ac:dyDescent="0.3">
      <c r="E899" s="3">
        <f t="shared" ca="1" si="27"/>
        <v>0.9699368283499008</v>
      </c>
      <c r="F899" s="3">
        <f t="shared" ca="1" si="28"/>
        <v>37.792664132098139</v>
      </c>
    </row>
    <row r="900" spans="5:6" x14ac:dyDescent="0.3">
      <c r="E900" s="3">
        <f t="shared" ref="E900:E963" ca="1" si="29">RAND()</f>
        <v>0.89140249777976921</v>
      </c>
      <c r="F900" s="3">
        <f t="shared" ref="F900:F963" ca="1" si="30">$C$5+$C$3/((1-E900)^(1/$C$4))-$C$3</f>
        <v>28.943030222344206</v>
      </c>
    </row>
    <row r="901" spans="5:6" x14ac:dyDescent="0.3">
      <c r="E901" s="3">
        <f t="shared" ca="1" si="29"/>
        <v>0.49663844236458321</v>
      </c>
      <c r="F901" s="3">
        <f t="shared" ca="1" si="30"/>
        <v>20.297060825833306</v>
      </c>
    </row>
    <row r="902" spans="5:6" x14ac:dyDescent="0.3">
      <c r="E902" s="3">
        <f t="shared" ca="1" si="29"/>
        <v>0.69155719966656082</v>
      </c>
      <c r="F902" s="3">
        <f t="shared" ca="1" si="30"/>
        <v>22.855155117930032</v>
      </c>
    </row>
    <row r="903" spans="5:6" x14ac:dyDescent="0.3">
      <c r="E903" s="3">
        <f t="shared" ca="1" si="29"/>
        <v>0.74774358982525091</v>
      </c>
      <c r="F903" s="3">
        <f t="shared" ca="1" si="30"/>
        <v>23.958398088220868</v>
      </c>
    </row>
    <row r="904" spans="5:6" x14ac:dyDescent="0.3">
      <c r="E904" s="3">
        <f t="shared" ca="1" si="29"/>
        <v>0.11230559878273616</v>
      </c>
      <c r="F904" s="3">
        <f t="shared" ca="1" si="30"/>
        <v>17.549244276869885</v>
      </c>
    </row>
    <row r="905" spans="5:6" x14ac:dyDescent="0.3">
      <c r="E905" s="3">
        <f t="shared" ca="1" si="29"/>
        <v>0.56588067715742174</v>
      </c>
      <c r="F905" s="3">
        <f t="shared" ca="1" si="30"/>
        <v>21.051231482473334</v>
      </c>
    </row>
    <row r="906" spans="5:6" x14ac:dyDescent="0.3">
      <c r="E906" s="3">
        <f t="shared" ca="1" si="29"/>
        <v>3.4758783342836774E-2</v>
      </c>
      <c r="F906" s="3">
        <f t="shared" ca="1" si="30"/>
        <v>17.162133899904781</v>
      </c>
    </row>
    <row r="907" spans="5:6" x14ac:dyDescent="0.3">
      <c r="E907" s="3">
        <f t="shared" ca="1" si="29"/>
        <v>0.73403583684987939</v>
      </c>
      <c r="F907" s="3">
        <f t="shared" ca="1" si="30"/>
        <v>23.66500793984369</v>
      </c>
    </row>
    <row r="908" spans="5:6" x14ac:dyDescent="0.3">
      <c r="E908" s="3">
        <f t="shared" ca="1" si="29"/>
        <v>2.3453899163894176E-2</v>
      </c>
      <c r="F908" s="3">
        <f t="shared" ca="1" si="30"/>
        <v>17.108679307954027</v>
      </c>
    </row>
    <row r="909" spans="5:6" x14ac:dyDescent="0.3">
      <c r="E909" s="3">
        <f t="shared" ca="1" si="29"/>
        <v>0.97359083414573799</v>
      </c>
      <c r="F909" s="3">
        <f t="shared" ca="1" si="30"/>
        <v>38.779108038059093</v>
      </c>
    </row>
    <row r="910" spans="5:6" x14ac:dyDescent="0.3">
      <c r="E910" s="3">
        <f t="shared" ca="1" si="29"/>
        <v>0.88437404014435561</v>
      </c>
      <c r="F910" s="3">
        <f t="shared" ca="1" si="30"/>
        <v>28.551108537290794</v>
      </c>
    </row>
    <row r="911" spans="5:6" x14ac:dyDescent="0.3">
      <c r="E911" s="3">
        <f t="shared" ca="1" si="29"/>
        <v>0.45079482631963874</v>
      </c>
      <c r="F911" s="3">
        <f t="shared" ca="1" si="30"/>
        <v>19.860270035040486</v>
      </c>
    </row>
    <row r="912" spans="5:6" x14ac:dyDescent="0.3">
      <c r="E912" s="3">
        <f t="shared" ca="1" si="29"/>
        <v>0.52367163037947095</v>
      </c>
      <c r="F912" s="3">
        <f t="shared" ca="1" si="30"/>
        <v>20.576510049575177</v>
      </c>
    </row>
    <row r="913" spans="5:6" x14ac:dyDescent="0.3">
      <c r="E913" s="3">
        <f t="shared" ca="1" si="29"/>
        <v>0.98749646320703355</v>
      </c>
      <c r="F913" s="3">
        <f t="shared" ca="1" si="30"/>
        <v>44.841493583938188</v>
      </c>
    </row>
    <row r="914" spans="5:6" x14ac:dyDescent="0.3">
      <c r="E914" s="3">
        <f t="shared" ca="1" si="29"/>
        <v>0.8190581978425493</v>
      </c>
      <c r="F914" s="3">
        <f t="shared" ca="1" si="30"/>
        <v>25.852237502830093</v>
      </c>
    </row>
    <row r="915" spans="5:6" x14ac:dyDescent="0.3">
      <c r="E915" s="3">
        <f t="shared" ca="1" si="29"/>
        <v>0.62693613805241244</v>
      </c>
      <c r="F915" s="3">
        <f t="shared" ca="1" si="30"/>
        <v>21.840355256285036</v>
      </c>
    </row>
    <row r="916" spans="5:6" x14ac:dyDescent="0.3">
      <c r="E916" s="3">
        <f t="shared" ca="1" si="29"/>
        <v>6.1978551978034813E-2</v>
      </c>
      <c r="F916" s="3">
        <f t="shared" ca="1" si="30"/>
        <v>17.293832085127825</v>
      </c>
    </row>
    <row r="917" spans="5:6" x14ac:dyDescent="0.3">
      <c r="E917" s="3">
        <f t="shared" ca="1" si="29"/>
        <v>0.14768411914409429</v>
      </c>
      <c r="F917" s="3">
        <f t="shared" ca="1" si="30"/>
        <v>17.738907366022843</v>
      </c>
    </row>
    <row r="918" spans="5:6" x14ac:dyDescent="0.3">
      <c r="E918" s="3">
        <f t="shared" ca="1" si="29"/>
        <v>0.33756895358236794</v>
      </c>
      <c r="F918" s="3">
        <f t="shared" ca="1" si="30"/>
        <v>18.939177247998721</v>
      </c>
    </row>
    <row r="919" spans="5:6" x14ac:dyDescent="0.3">
      <c r="E919" s="3">
        <f t="shared" ca="1" si="29"/>
        <v>0.27054257303163454</v>
      </c>
      <c r="F919" s="3">
        <f t="shared" ca="1" si="30"/>
        <v>18.475063843930748</v>
      </c>
    </row>
    <row r="920" spans="5:6" x14ac:dyDescent="0.3">
      <c r="E920" s="3">
        <f t="shared" ca="1" si="29"/>
        <v>0.40792894047886952</v>
      </c>
      <c r="F920" s="3">
        <f t="shared" ca="1" si="30"/>
        <v>19.487999388137958</v>
      </c>
    </row>
    <row r="921" spans="5:6" x14ac:dyDescent="0.3">
      <c r="E921" s="3">
        <f t="shared" ca="1" si="29"/>
        <v>0.75451077566654878</v>
      </c>
      <c r="F921" s="3">
        <f t="shared" ca="1" si="30"/>
        <v>24.11003477256245</v>
      </c>
    </row>
    <row r="922" spans="5:6" x14ac:dyDescent="0.3">
      <c r="E922" s="3">
        <f t="shared" ca="1" si="29"/>
        <v>3.9456800173448991E-2</v>
      </c>
      <c r="F922" s="3">
        <f t="shared" ca="1" si="30"/>
        <v>17.184559079816459</v>
      </c>
    </row>
    <row r="923" spans="5:6" x14ac:dyDescent="0.3">
      <c r="E923" s="3">
        <f t="shared" ca="1" si="29"/>
        <v>0.60149196093267765</v>
      </c>
      <c r="F923" s="3">
        <f t="shared" ca="1" si="30"/>
        <v>21.494750129548386</v>
      </c>
    </row>
    <row r="924" spans="5:6" x14ac:dyDescent="0.3">
      <c r="E924" s="3">
        <f t="shared" ca="1" si="29"/>
        <v>5.2879423431767547E-3</v>
      </c>
      <c r="F924" s="3">
        <f t="shared" ca="1" si="30"/>
        <v>17.024246772224295</v>
      </c>
    </row>
    <row r="925" spans="5:6" x14ac:dyDescent="0.3">
      <c r="E925" s="3">
        <f t="shared" ca="1" si="29"/>
        <v>0.87117196977021272</v>
      </c>
      <c r="F925" s="3">
        <f t="shared" ca="1" si="30"/>
        <v>27.883611660314116</v>
      </c>
    </row>
    <row r="926" spans="5:6" x14ac:dyDescent="0.3">
      <c r="E926" s="3">
        <f t="shared" ca="1" si="29"/>
        <v>0.59783321602934414</v>
      </c>
      <c r="F926" s="3">
        <f t="shared" ca="1" si="30"/>
        <v>21.447133587446231</v>
      </c>
    </row>
    <row r="927" spans="5:6" x14ac:dyDescent="0.3">
      <c r="E927" s="3">
        <f t="shared" ca="1" si="29"/>
        <v>0.2858851636784453</v>
      </c>
      <c r="F927" s="3">
        <f t="shared" ca="1" si="30"/>
        <v>18.576873619409213</v>
      </c>
    </row>
    <row r="928" spans="5:6" x14ac:dyDescent="0.3">
      <c r="E928" s="3">
        <f t="shared" ca="1" si="29"/>
        <v>0.23011435217206799</v>
      </c>
      <c r="F928" s="3">
        <f t="shared" ca="1" si="30"/>
        <v>18.218101174294311</v>
      </c>
    </row>
    <row r="929" spans="5:6" x14ac:dyDescent="0.3">
      <c r="E929" s="3">
        <f t="shared" ca="1" si="29"/>
        <v>0.95205727477498825</v>
      </c>
      <c r="F929" s="3">
        <f t="shared" ca="1" si="30"/>
        <v>34.387627239634185</v>
      </c>
    </row>
    <row r="930" spans="5:6" x14ac:dyDescent="0.3">
      <c r="E930" s="3">
        <f t="shared" ca="1" si="29"/>
        <v>0.54113289887809091</v>
      </c>
      <c r="F930" s="3">
        <f t="shared" ca="1" si="30"/>
        <v>20.766827329382266</v>
      </c>
    </row>
    <row r="931" spans="5:6" x14ac:dyDescent="0.3">
      <c r="E931" s="3">
        <f t="shared" ca="1" si="29"/>
        <v>0.75811942758639306</v>
      </c>
      <c r="F931" s="3">
        <f t="shared" ca="1" si="30"/>
        <v>24.192862156807237</v>
      </c>
    </row>
    <row r="932" spans="5:6" x14ac:dyDescent="0.3">
      <c r="E932" s="3">
        <f t="shared" ca="1" si="29"/>
        <v>0.96699139321027128</v>
      </c>
      <c r="F932" s="3">
        <f t="shared" ca="1" si="30"/>
        <v>37.092435763094073</v>
      </c>
    </row>
    <row r="933" spans="5:6" x14ac:dyDescent="0.3">
      <c r="E933" s="3">
        <f t="shared" ca="1" si="29"/>
        <v>5.3451264642916385E-3</v>
      </c>
      <c r="F933" s="3">
        <f t="shared" ca="1" si="30"/>
        <v>17.024509782804309</v>
      </c>
    </row>
    <row r="934" spans="5:6" x14ac:dyDescent="0.3">
      <c r="E934" s="3">
        <f t="shared" ca="1" si="29"/>
        <v>0.19307173628505236</v>
      </c>
      <c r="F934" s="3">
        <f t="shared" ca="1" si="30"/>
        <v>17.995846487968834</v>
      </c>
    </row>
    <row r="935" spans="5:6" x14ac:dyDescent="0.3">
      <c r="E935" s="3">
        <f t="shared" ca="1" si="29"/>
        <v>0.19124487746289409</v>
      </c>
      <c r="F935" s="3">
        <f t="shared" ca="1" si="30"/>
        <v>17.985188628404465</v>
      </c>
    </row>
    <row r="936" spans="5:6" x14ac:dyDescent="0.3">
      <c r="E936" s="3">
        <f t="shared" ca="1" si="29"/>
        <v>0.37556754156520455</v>
      </c>
      <c r="F936" s="3">
        <f t="shared" ca="1" si="30"/>
        <v>19.226803361139325</v>
      </c>
    </row>
    <row r="937" spans="5:6" x14ac:dyDescent="0.3">
      <c r="E937" s="3">
        <f t="shared" ca="1" si="29"/>
        <v>0.63470684208184458</v>
      </c>
      <c r="F937" s="3">
        <f t="shared" ca="1" si="30"/>
        <v>21.951303108170762</v>
      </c>
    </row>
    <row r="938" spans="5:6" x14ac:dyDescent="0.3">
      <c r="E938" s="3">
        <f t="shared" ca="1" si="29"/>
        <v>0.82677534513839956</v>
      </c>
      <c r="F938" s="3">
        <f t="shared" ca="1" si="30"/>
        <v>26.107401091089564</v>
      </c>
    </row>
    <row r="939" spans="5:6" x14ac:dyDescent="0.3">
      <c r="E939" s="3">
        <f t="shared" ca="1" si="29"/>
        <v>0.71553630652216416</v>
      </c>
      <c r="F939" s="3">
        <f t="shared" ca="1" si="30"/>
        <v>23.295358841250952</v>
      </c>
    </row>
    <row r="940" spans="5:6" x14ac:dyDescent="0.3">
      <c r="E940" s="3">
        <f t="shared" ca="1" si="29"/>
        <v>1.0023984201893765E-2</v>
      </c>
      <c r="F940" s="3">
        <f t="shared" ca="1" si="30"/>
        <v>17.046088301097448</v>
      </c>
    </row>
    <row r="941" spans="5:6" x14ac:dyDescent="0.3">
      <c r="E941" s="3">
        <f t="shared" ca="1" si="29"/>
        <v>0.14462103461153897</v>
      </c>
      <c r="F941" s="3">
        <f t="shared" ca="1" si="30"/>
        <v>17.722133466504658</v>
      </c>
    </row>
    <row r="942" spans="5:6" x14ac:dyDescent="0.3">
      <c r="E942" s="3">
        <f t="shared" ca="1" si="29"/>
        <v>0.33184574771468967</v>
      </c>
      <c r="F942" s="3">
        <f t="shared" ca="1" si="30"/>
        <v>18.897493596402789</v>
      </c>
    </row>
    <row r="943" spans="5:6" x14ac:dyDescent="0.3">
      <c r="E943" s="3">
        <f t="shared" ca="1" si="29"/>
        <v>0.38457335281302985</v>
      </c>
      <c r="F943" s="3">
        <f t="shared" ca="1" si="30"/>
        <v>19.297909512174996</v>
      </c>
    </row>
    <row r="944" spans="5:6" x14ac:dyDescent="0.3">
      <c r="E944" s="3">
        <f t="shared" ca="1" si="29"/>
        <v>0.78962920571511086</v>
      </c>
      <c r="F944" s="3">
        <f t="shared" ca="1" si="30"/>
        <v>24.982168312864722</v>
      </c>
    </row>
    <row r="945" spans="5:6" x14ac:dyDescent="0.3">
      <c r="E945" s="3">
        <f t="shared" ca="1" si="29"/>
        <v>0.83488398688789511</v>
      </c>
      <c r="F945" s="3">
        <f t="shared" ca="1" si="30"/>
        <v>26.389900200852061</v>
      </c>
    </row>
    <row r="946" spans="5:6" x14ac:dyDescent="0.3">
      <c r="E946" s="3">
        <f t="shared" ca="1" si="29"/>
        <v>0.36604163511315146</v>
      </c>
      <c r="F946" s="3">
        <f t="shared" ca="1" si="30"/>
        <v>19.152855131096345</v>
      </c>
    </row>
    <row r="947" spans="5:6" x14ac:dyDescent="0.3">
      <c r="E947" s="3">
        <f t="shared" ca="1" si="29"/>
        <v>0.53262418590429894</v>
      </c>
      <c r="F947" s="3">
        <f t="shared" ca="1" si="30"/>
        <v>20.673072480335847</v>
      </c>
    </row>
    <row r="948" spans="5:6" x14ac:dyDescent="0.3">
      <c r="E948" s="3">
        <f t="shared" ca="1" si="29"/>
        <v>0.28885839654820655</v>
      </c>
      <c r="F948" s="3">
        <f t="shared" ca="1" si="30"/>
        <v>18.596892426193477</v>
      </c>
    </row>
    <row r="949" spans="5:6" x14ac:dyDescent="0.3">
      <c r="E949" s="3">
        <f t="shared" ca="1" si="29"/>
        <v>0.54012277240218154</v>
      </c>
      <c r="F949" s="3">
        <f t="shared" ca="1" si="30"/>
        <v>20.755593562159788</v>
      </c>
    </row>
    <row r="950" spans="5:6" x14ac:dyDescent="0.3">
      <c r="E950" s="3">
        <f t="shared" ca="1" si="29"/>
        <v>0.62762193299008429</v>
      </c>
      <c r="F950" s="3">
        <f t="shared" ca="1" si="30"/>
        <v>21.850040118015308</v>
      </c>
    </row>
    <row r="951" spans="5:6" x14ac:dyDescent="0.3">
      <c r="E951" s="3">
        <f t="shared" ca="1" si="29"/>
        <v>0.94035121736122407</v>
      </c>
      <c r="F951" s="3">
        <f t="shared" ca="1" si="30"/>
        <v>32.870067256141539</v>
      </c>
    </row>
    <row r="952" spans="5:6" x14ac:dyDescent="0.3">
      <c r="E952" s="3">
        <f t="shared" ca="1" si="29"/>
        <v>0.32481504906050795</v>
      </c>
      <c r="F952" s="3">
        <f t="shared" ca="1" si="30"/>
        <v>18.846842176059354</v>
      </c>
    </row>
    <row r="953" spans="5:6" x14ac:dyDescent="0.3">
      <c r="E953" s="3">
        <f t="shared" ca="1" si="29"/>
        <v>0.95140349170876826</v>
      </c>
      <c r="F953" s="3">
        <f t="shared" ca="1" si="30"/>
        <v>34.29215733737945</v>
      </c>
    </row>
    <row r="954" spans="5:6" x14ac:dyDescent="0.3">
      <c r="E954" s="3">
        <f t="shared" ca="1" si="29"/>
        <v>0.95917197076158156</v>
      </c>
      <c r="F954" s="3">
        <f t="shared" ca="1" si="30"/>
        <v>35.53409473290003</v>
      </c>
    </row>
    <row r="955" spans="5:6" x14ac:dyDescent="0.3">
      <c r="E955" s="3">
        <f t="shared" ca="1" si="29"/>
        <v>0.93396939203571194</v>
      </c>
      <c r="F955" s="3">
        <f t="shared" ca="1" si="30"/>
        <v>32.179984424971195</v>
      </c>
    </row>
    <row r="956" spans="5:6" x14ac:dyDescent="0.3">
      <c r="E956" s="3">
        <f t="shared" ca="1" si="29"/>
        <v>0.36325432135095814</v>
      </c>
      <c r="F956" s="3">
        <f t="shared" ca="1" si="30"/>
        <v>19.131457532719054</v>
      </c>
    </row>
    <row r="957" spans="5:6" x14ac:dyDescent="0.3">
      <c r="E957" s="3">
        <f t="shared" ca="1" si="29"/>
        <v>0.64718835791752793</v>
      </c>
      <c r="F957" s="3">
        <f t="shared" ca="1" si="30"/>
        <v>22.135280253826956</v>
      </c>
    </row>
    <row r="958" spans="5:6" x14ac:dyDescent="0.3">
      <c r="E958" s="3">
        <f t="shared" ca="1" si="29"/>
        <v>0.33299429717037443</v>
      </c>
      <c r="F958" s="3">
        <f t="shared" ca="1" si="30"/>
        <v>18.905825983236262</v>
      </c>
    </row>
    <row r="959" spans="5:6" x14ac:dyDescent="0.3">
      <c r="E959" s="3">
        <f t="shared" ca="1" si="29"/>
        <v>0.61883040765363084</v>
      </c>
      <c r="F959" s="3">
        <f t="shared" ca="1" si="30"/>
        <v>21.727403697400462</v>
      </c>
    </row>
    <row r="960" spans="5:6" x14ac:dyDescent="0.3">
      <c r="E960" s="3">
        <f t="shared" ca="1" si="29"/>
        <v>0.46579539568566486</v>
      </c>
      <c r="F960" s="3">
        <f t="shared" ca="1" si="30"/>
        <v>19.998456276206262</v>
      </c>
    </row>
    <row r="961" spans="5:6" x14ac:dyDescent="0.3">
      <c r="E961" s="3">
        <f t="shared" ca="1" si="29"/>
        <v>0.81346168236678573</v>
      </c>
      <c r="F961" s="3">
        <f t="shared" ca="1" si="30"/>
        <v>25.674850969313475</v>
      </c>
    </row>
    <row r="962" spans="5:6" x14ac:dyDescent="0.3">
      <c r="E962" s="3">
        <f t="shared" ca="1" si="29"/>
        <v>0.70982624226387037</v>
      </c>
      <c r="F962" s="3">
        <f t="shared" ca="1" si="30"/>
        <v>23.186785528908196</v>
      </c>
    </row>
    <row r="963" spans="5:6" x14ac:dyDescent="0.3">
      <c r="E963" s="3">
        <f t="shared" ca="1" si="29"/>
        <v>0.61627912283575093</v>
      </c>
      <c r="F963" s="3">
        <f t="shared" ca="1" si="30"/>
        <v>21.692419125425651</v>
      </c>
    </row>
    <row r="964" spans="5:6" x14ac:dyDescent="0.3">
      <c r="E964" s="3">
        <f t="shared" ref="E964:E1027" ca="1" si="31">RAND()</f>
        <v>0.33283311207221333</v>
      </c>
      <c r="F964" s="3">
        <f t="shared" ref="F964:F1027" ca="1" si="32">$C$5+$C$3/((1-E964)^(1/$C$4))-$C$3</f>
        <v>18.904655644270562</v>
      </c>
    </row>
    <row r="965" spans="5:6" x14ac:dyDescent="0.3">
      <c r="E965" s="3">
        <f t="shared" ca="1" si="31"/>
        <v>0.47467201551885718</v>
      </c>
      <c r="F965" s="3">
        <f t="shared" ca="1" si="32"/>
        <v>20.08233352995061</v>
      </c>
    </row>
    <row r="966" spans="5:6" x14ac:dyDescent="0.3">
      <c r="E966" s="3">
        <f t="shared" ca="1" si="31"/>
        <v>0.80115600718761337</v>
      </c>
      <c r="F966" s="3">
        <f t="shared" ca="1" si="32"/>
        <v>25.305330052532668</v>
      </c>
    </row>
    <row r="967" spans="5:6" x14ac:dyDescent="0.3">
      <c r="E967" s="3">
        <f t="shared" ca="1" si="31"/>
        <v>0.5213498798112749</v>
      </c>
      <c r="F967" s="3">
        <f t="shared" ca="1" si="32"/>
        <v>20.551806048563449</v>
      </c>
    </row>
    <row r="968" spans="5:6" x14ac:dyDescent="0.3">
      <c r="E968" s="3">
        <f t="shared" ca="1" si="31"/>
        <v>0.66683889897478088</v>
      </c>
      <c r="F968" s="3">
        <f t="shared" ca="1" si="32"/>
        <v>22.440550251479458</v>
      </c>
    </row>
    <row r="969" spans="5:6" x14ac:dyDescent="0.3">
      <c r="E969" s="3">
        <f t="shared" ca="1" si="31"/>
        <v>0.51613995595246565</v>
      </c>
      <c r="F969" s="3">
        <f t="shared" ca="1" si="32"/>
        <v>20.496866114663753</v>
      </c>
    </row>
    <row r="970" spans="5:6" x14ac:dyDescent="0.3">
      <c r="E970" s="3">
        <f t="shared" ca="1" si="31"/>
        <v>0.38552806966568576</v>
      </c>
      <c r="F970" s="3">
        <f t="shared" ca="1" si="32"/>
        <v>19.305517208071223</v>
      </c>
    </row>
    <row r="971" spans="5:6" x14ac:dyDescent="0.3">
      <c r="E971" s="3">
        <f t="shared" ca="1" si="31"/>
        <v>0.78201083475060962</v>
      </c>
      <c r="F971" s="3">
        <f t="shared" ca="1" si="32"/>
        <v>24.779496068653579</v>
      </c>
    </row>
    <row r="972" spans="5:6" x14ac:dyDescent="0.3">
      <c r="E972" s="3">
        <f t="shared" ca="1" si="31"/>
        <v>0.1966811387721692</v>
      </c>
      <c r="F972" s="3">
        <f t="shared" ca="1" si="32"/>
        <v>18.016984970846593</v>
      </c>
    </row>
    <row r="973" spans="5:6" x14ac:dyDescent="0.3">
      <c r="E973" s="3">
        <f t="shared" ca="1" si="31"/>
        <v>0.17784140906033541</v>
      </c>
      <c r="F973" s="3">
        <f t="shared" ca="1" si="32"/>
        <v>17.907824948568248</v>
      </c>
    </row>
    <row r="974" spans="5:6" x14ac:dyDescent="0.3">
      <c r="E974" s="3">
        <f t="shared" ca="1" si="31"/>
        <v>0.21598053599898392</v>
      </c>
      <c r="F974" s="3">
        <f t="shared" ca="1" si="32"/>
        <v>18.131884856342545</v>
      </c>
    </row>
    <row r="975" spans="5:6" x14ac:dyDescent="0.3">
      <c r="E975" s="3">
        <f t="shared" ca="1" si="31"/>
        <v>0.24377043337526449</v>
      </c>
      <c r="F975" s="3">
        <f t="shared" ca="1" si="32"/>
        <v>18.30313905367958</v>
      </c>
    </row>
    <row r="976" spans="5:6" x14ac:dyDescent="0.3">
      <c r="E976" s="3">
        <f t="shared" ca="1" si="31"/>
        <v>0.63335602797933266</v>
      </c>
      <c r="F976" s="3">
        <f t="shared" ca="1" si="32"/>
        <v>21.931823979836921</v>
      </c>
    </row>
    <row r="977" spans="5:6" x14ac:dyDescent="0.3">
      <c r="E977" s="3">
        <f t="shared" ca="1" si="31"/>
        <v>0.94360801037193942</v>
      </c>
      <c r="F977" s="3">
        <f t="shared" ca="1" si="32"/>
        <v>33.255574462103098</v>
      </c>
    </row>
    <row r="978" spans="5:6" x14ac:dyDescent="0.3">
      <c r="E978" s="3">
        <f t="shared" ca="1" si="31"/>
        <v>0.23108311506743973</v>
      </c>
      <c r="F978" s="3">
        <f t="shared" ca="1" si="32"/>
        <v>18.224076760006511</v>
      </c>
    </row>
    <row r="979" spans="5:6" x14ac:dyDescent="0.3">
      <c r="E979" s="3">
        <f t="shared" ca="1" si="31"/>
        <v>0.20119982140221748</v>
      </c>
      <c r="F979" s="3">
        <f t="shared" ca="1" si="32"/>
        <v>18.043602183574116</v>
      </c>
    </row>
    <row r="980" spans="5:6" x14ac:dyDescent="0.3">
      <c r="E980" s="3">
        <f t="shared" ca="1" si="31"/>
        <v>0.24582670188916511</v>
      </c>
      <c r="F980" s="3">
        <f t="shared" ca="1" si="32"/>
        <v>18.316095589100776</v>
      </c>
    </row>
    <row r="981" spans="5:6" x14ac:dyDescent="0.3">
      <c r="E981" s="3">
        <f t="shared" ca="1" si="31"/>
        <v>0.96103135970207954</v>
      </c>
      <c r="F981" s="3">
        <f t="shared" ca="1" si="32"/>
        <v>35.871714049856166</v>
      </c>
    </row>
    <row r="982" spans="5:6" x14ac:dyDescent="0.3">
      <c r="E982" s="3">
        <f t="shared" ca="1" si="31"/>
        <v>0.4119636124767434</v>
      </c>
      <c r="F982" s="3">
        <f t="shared" ca="1" si="32"/>
        <v>19.521704864308894</v>
      </c>
    </row>
    <row r="983" spans="5:6" x14ac:dyDescent="0.3">
      <c r="E983" s="3">
        <f t="shared" ca="1" si="31"/>
        <v>0.88587630691757091</v>
      </c>
      <c r="F983" s="3">
        <f t="shared" ca="1" si="32"/>
        <v>28.632548075220555</v>
      </c>
    </row>
    <row r="984" spans="5:6" x14ac:dyDescent="0.3">
      <c r="E984" s="3">
        <f t="shared" ca="1" si="31"/>
        <v>0.58613802777786084</v>
      </c>
      <c r="F984" s="3">
        <f t="shared" ca="1" si="32"/>
        <v>21.29818448471854</v>
      </c>
    </row>
    <row r="985" spans="5:6" x14ac:dyDescent="0.3">
      <c r="E985" s="3">
        <f t="shared" ca="1" si="31"/>
        <v>0.33942675106223497</v>
      </c>
      <c r="F985" s="3">
        <f t="shared" ca="1" si="32"/>
        <v>18.952796642200916</v>
      </c>
    </row>
    <row r="986" spans="5:6" x14ac:dyDescent="0.3">
      <c r="E986" s="3">
        <f t="shared" ca="1" si="31"/>
        <v>0.73552182018317014</v>
      </c>
      <c r="F986" s="3">
        <f t="shared" ca="1" si="32"/>
        <v>23.695967926594271</v>
      </c>
    </row>
    <row r="987" spans="5:6" x14ac:dyDescent="0.3">
      <c r="E987" s="3">
        <f t="shared" ca="1" si="31"/>
        <v>2.3085825714662445E-2</v>
      </c>
      <c r="F987" s="3">
        <f t="shared" ca="1" si="32"/>
        <v>17.10695079507272</v>
      </c>
    </row>
    <row r="988" spans="5:6" x14ac:dyDescent="0.3">
      <c r="E988" s="3">
        <f t="shared" ca="1" si="31"/>
        <v>0.32131338817824751</v>
      </c>
      <c r="F988" s="3">
        <f t="shared" ca="1" si="32"/>
        <v>18.821839456923087</v>
      </c>
    </row>
    <row r="989" spans="5:6" x14ac:dyDescent="0.3">
      <c r="E989" s="3">
        <f t="shared" ca="1" si="31"/>
        <v>0.52694281567108525</v>
      </c>
      <c r="F989" s="3">
        <f t="shared" ca="1" si="32"/>
        <v>20.611550794665042</v>
      </c>
    </row>
    <row r="990" spans="5:6" x14ac:dyDescent="0.3">
      <c r="E990" s="3">
        <f t="shared" ca="1" si="31"/>
        <v>0.62641903658137454</v>
      </c>
      <c r="F990" s="3">
        <f t="shared" ca="1" si="32"/>
        <v>21.833066145001482</v>
      </c>
    </row>
    <row r="991" spans="5:6" x14ac:dyDescent="0.3">
      <c r="E991" s="3">
        <f t="shared" ca="1" si="31"/>
        <v>0.24814984853476318</v>
      </c>
      <c r="F991" s="3">
        <f t="shared" ca="1" si="32"/>
        <v>18.330782382926245</v>
      </c>
    </row>
    <row r="992" spans="5:6" x14ac:dyDescent="0.3">
      <c r="E992" s="3">
        <f t="shared" ca="1" si="31"/>
        <v>0.70144749361441283</v>
      </c>
      <c r="F992" s="3">
        <f t="shared" ca="1" si="32"/>
        <v>23.031812046875658</v>
      </c>
    </row>
    <row r="993" spans="5:6" x14ac:dyDescent="0.3">
      <c r="E993" s="3">
        <f t="shared" ca="1" si="31"/>
        <v>8.5161637118714273E-2</v>
      </c>
      <c r="F993" s="3">
        <f t="shared" ca="1" si="32"/>
        <v>17.409491080989632</v>
      </c>
    </row>
    <row r="994" spans="5:6" x14ac:dyDescent="0.3">
      <c r="E994" s="3">
        <f t="shared" ca="1" si="31"/>
        <v>0.32765821893788416</v>
      </c>
      <c r="F994" s="3">
        <f t="shared" ca="1" si="32"/>
        <v>18.867252367896327</v>
      </c>
    </row>
    <row r="995" spans="5:6" x14ac:dyDescent="0.3">
      <c r="E995" s="3">
        <f t="shared" ca="1" si="31"/>
        <v>0.7940355858281023</v>
      </c>
      <c r="F995" s="3">
        <f t="shared" ca="1" si="32"/>
        <v>25.103258837508811</v>
      </c>
    </row>
    <row r="996" spans="5:6" x14ac:dyDescent="0.3">
      <c r="E996" s="3">
        <f t="shared" ca="1" si="31"/>
        <v>0.224202812626496</v>
      </c>
      <c r="F996" s="3">
        <f t="shared" ca="1" si="32"/>
        <v>18.181822464857184</v>
      </c>
    </row>
    <row r="997" spans="5:6" x14ac:dyDescent="0.3">
      <c r="E997" s="3">
        <f t="shared" ca="1" si="31"/>
        <v>0.18609067669339552</v>
      </c>
      <c r="F997" s="3">
        <f t="shared" ca="1" si="32"/>
        <v>17.955266812665407</v>
      </c>
    </row>
    <row r="998" spans="5:6" x14ac:dyDescent="0.3">
      <c r="E998" s="3">
        <f t="shared" ca="1" si="31"/>
        <v>0.95111695160213794</v>
      </c>
      <c r="F998" s="3">
        <f t="shared" ca="1" si="32"/>
        <v>34.250776378919738</v>
      </c>
    </row>
    <row r="999" spans="5:6" x14ac:dyDescent="0.3">
      <c r="E999" s="3">
        <f t="shared" ca="1" si="31"/>
        <v>0.96178690235583697</v>
      </c>
      <c r="F999" s="3">
        <f t="shared" ca="1" si="32"/>
        <v>36.014200685586005</v>
      </c>
    </row>
    <row r="1000" spans="5:6" x14ac:dyDescent="0.3">
      <c r="E1000" s="3">
        <f t="shared" ca="1" si="31"/>
        <v>1.6269646409072358E-2</v>
      </c>
      <c r="F1000" s="3">
        <f t="shared" ca="1" si="32"/>
        <v>17.075075131069291</v>
      </c>
    </row>
    <row r="1001" spans="5:6" x14ac:dyDescent="0.3">
      <c r="E1001" s="3">
        <f t="shared" ca="1" si="31"/>
        <v>0.25872809442208211</v>
      </c>
      <c r="F1001" s="3">
        <f t="shared" ca="1" si="32"/>
        <v>18.398319528974454</v>
      </c>
    </row>
    <row r="1002" spans="5:6" x14ac:dyDescent="0.3">
      <c r="E1002" s="3">
        <f t="shared" ca="1" si="31"/>
        <v>0.27129546046426356</v>
      </c>
      <c r="F1002" s="3">
        <f t="shared" ca="1" si="32"/>
        <v>18.480002510705908</v>
      </c>
    </row>
    <row r="1003" spans="5:6" x14ac:dyDescent="0.3">
      <c r="E1003" s="3">
        <f t="shared" ca="1" si="31"/>
        <v>0.53899505497083133</v>
      </c>
      <c r="F1003" s="3">
        <f t="shared" ca="1" si="32"/>
        <v>20.743085316050063</v>
      </c>
    </row>
    <row r="1004" spans="5:6" x14ac:dyDescent="0.3">
      <c r="E1004" s="3">
        <f t="shared" ca="1" si="31"/>
        <v>0.97015256178334575</v>
      </c>
      <c r="F1004" s="3">
        <f t="shared" ca="1" si="32"/>
        <v>37.847007250381864</v>
      </c>
    </row>
    <row r="1005" spans="5:6" x14ac:dyDescent="0.3">
      <c r="E1005" s="3">
        <f t="shared" ca="1" si="31"/>
        <v>0.64130896371254675</v>
      </c>
      <c r="F1005" s="3">
        <f t="shared" ca="1" si="32"/>
        <v>22.047706896152164</v>
      </c>
    </row>
    <row r="1006" spans="5:6" x14ac:dyDescent="0.3">
      <c r="E1006" s="3">
        <f t="shared" ca="1" si="31"/>
        <v>5.1207237115661663E-2</v>
      </c>
      <c r="F1006" s="3">
        <f t="shared" ca="1" si="32"/>
        <v>17.241201075434333</v>
      </c>
    </row>
    <row r="1007" spans="5:6" x14ac:dyDescent="0.3">
      <c r="E1007" s="3">
        <f t="shared" ca="1" si="31"/>
        <v>0.76633067792007625</v>
      </c>
      <c r="F1007" s="3">
        <f t="shared" ca="1" si="32"/>
        <v>24.386712745071236</v>
      </c>
    </row>
    <row r="1008" spans="5:6" x14ac:dyDescent="0.3">
      <c r="E1008" s="3">
        <f t="shared" ca="1" si="31"/>
        <v>1.5498518337208056E-2</v>
      </c>
      <c r="F1008" s="3">
        <f t="shared" ca="1" si="32"/>
        <v>17.071484873434692</v>
      </c>
    </row>
    <row r="1009" spans="5:6" x14ac:dyDescent="0.3">
      <c r="E1009" s="3">
        <f t="shared" ca="1" si="31"/>
        <v>0.87497899151366065</v>
      </c>
      <c r="F1009" s="3">
        <f t="shared" ca="1" si="32"/>
        <v>28.067772194475992</v>
      </c>
    </row>
    <row r="1010" spans="5:6" x14ac:dyDescent="0.3">
      <c r="E1010" s="3">
        <f t="shared" ca="1" si="31"/>
        <v>0.27188105593181355</v>
      </c>
      <c r="F1010" s="3">
        <f t="shared" ca="1" si="32"/>
        <v>18.483847836783347</v>
      </c>
    </row>
    <row r="1011" spans="5:6" x14ac:dyDescent="0.3">
      <c r="E1011" s="3">
        <f t="shared" ca="1" si="31"/>
        <v>0.22290119047136303</v>
      </c>
      <c r="F1011" s="3">
        <f t="shared" ca="1" si="32"/>
        <v>18.173876935210387</v>
      </c>
    </row>
    <row r="1012" spans="5:6" x14ac:dyDescent="0.3">
      <c r="E1012" s="3">
        <f t="shared" ca="1" si="31"/>
        <v>0.12410831770917463</v>
      </c>
      <c r="F1012" s="3">
        <f t="shared" ca="1" si="32"/>
        <v>17.611543127890194</v>
      </c>
    </row>
    <row r="1013" spans="5:6" x14ac:dyDescent="0.3">
      <c r="E1013" s="3">
        <f t="shared" ca="1" si="31"/>
        <v>2.3100088133985897E-2</v>
      </c>
      <c r="F1013" s="3">
        <f t="shared" ca="1" si="32"/>
        <v>17.10701775908008</v>
      </c>
    </row>
    <row r="1014" spans="5:6" x14ac:dyDescent="0.3">
      <c r="E1014" s="3">
        <f t="shared" ca="1" si="31"/>
        <v>0.6646518051118937</v>
      </c>
      <c r="F1014" s="3">
        <f t="shared" ca="1" si="32"/>
        <v>22.405569209832997</v>
      </c>
    </row>
    <row r="1015" spans="5:6" x14ac:dyDescent="0.3">
      <c r="E1015" s="3">
        <f t="shared" ca="1" si="31"/>
        <v>0.80869982019847708</v>
      </c>
      <c r="F1015" s="3">
        <f t="shared" ca="1" si="32"/>
        <v>25.528643412734077</v>
      </c>
    </row>
    <row r="1016" spans="5:6" x14ac:dyDescent="0.3">
      <c r="E1016" s="3">
        <f t="shared" ca="1" si="31"/>
        <v>0.54140566574970417</v>
      </c>
      <c r="F1016" s="3">
        <f t="shared" ca="1" si="32"/>
        <v>20.769865657248147</v>
      </c>
    </row>
    <row r="1017" spans="5:6" x14ac:dyDescent="0.3">
      <c r="E1017" s="3">
        <f t="shared" ca="1" si="31"/>
        <v>0.8729090999530581</v>
      </c>
      <c r="F1017" s="3">
        <f t="shared" ca="1" si="32"/>
        <v>27.966861065536172</v>
      </c>
    </row>
    <row r="1018" spans="5:6" x14ac:dyDescent="0.3">
      <c r="E1018" s="3">
        <f t="shared" ca="1" si="31"/>
        <v>0.93340372836166707</v>
      </c>
      <c r="F1018" s="3">
        <f t="shared" ca="1" si="32"/>
        <v>32.122525892244184</v>
      </c>
    </row>
    <row r="1019" spans="5:6" x14ac:dyDescent="0.3">
      <c r="E1019" s="3">
        <f t="shared" ca="1" si="31"/>
        <v>0.96389458328561339</v>
      </c>
      <c r="F1019" s="3">
        <f t="shared" ca="1" si="32"/>
        <v>36.429354032233675</v>
      </c>
    </row>
    <row r="1020" spans="5:6" x14ac:dyDescent="0.3">
      <c r="E1020" s="3">
        <f t="shared" ca="1" si="31"/>
        <v>0.44393068431461069</v>
      </c>
      <c r="F1020" s="3">
        <f t="shared" ca="1" si="32"/>
        <v>19.79846851621555</v>
      </c>
    </row>
    <row r="1021" spans="5:6" x14ac:dyDescent="0.3">
      <c r="E1021" s="3">
        <f t="shared" ca="1" si="31"/>
        <v>0.15115048751470161</v>
      </c>
      <c r="F1021" s="3">
        <f t="shared" ca="1" si="32"/>
        <v>17.757973003797794</v>
      </c>
    </row>
    <row r="1022" spans="5:6" x14ac:dyDescent="0.3">
      <c r="E1022" s="3">
        <f t="shared" ca="1" si="31"/>
        <v>0.45012268503966546</v>
      </c>
      <c r="F1022" s="3">
        <f t="shared" ca="1" si="32"/>
        <v>19.854179504912864</v>
      </c>
    </row>
    <row r="1023" spans="5:6" x14ac:dyDescent="0.3">
      <c r="E1023" s="3">
        <f t="shared" ca="1" si="31"/>
        <v>0.34141898235045487</v>
      </c>
      <c r="F1023" s="3">
        <f t="shared" ca="1" si="32"/>
        <v>18.967450288668786</v>
      </c>
    </row>
    <row r="1024" spans="5:6" x14ac:dyDescent="0.3">
      <c r="E1024" s="3">
        <f t="shared" ca="1" si="31"/>
        <v>0.73814212718078698</v>
      </c>
      <c r="F1024" s="3">
        <f t="shared" ca="1" si="32"/>
        <v>23.751048597875759</v>
      </c>
    </row>
    <row r="1025" spans="5:6" x14ac:dyDescent="0.3">
      <c r="E1025" s="3">
        <f t="shared" ca="1" si="31"/>
        <v>0.12166605588894863</v>
      </c>
      <c r="F1025" s="3">
        <f t="shared" ca="1" si="32"/>
        <v>17.598573605547763</v>
      </c>
    </row>
    <row r="1026" spans="5:6" x14ac:dyDescent="0.3">
      <c r="E1026" s="3">
        <f t="shared" ca="1" si="31"/>
        <v>0.76941853294612195</v>
      </c>
      <c r="F1026" s="3">
        <f t="shared" ca="1" si="32"/>
        <v>24.461634005820244</v>
      </c>
    </row>
    <row r="1027" spans="5:6" x14ac:dyDescent="0.3">
      <c r="E1027" s="3">
        <f t="shared" ca="1" si="31"/>
        <v>0.90075669655004009</v>
      </c>
      <c r="F1027" s="3">
        <f t="shared" ca="1" si="32"/>
        <v>29.512129992010394</v>
      </c>
    </row>
    <row r="1028" spans="5:6" x14ac:dyDescent="0.3">
      <c r="E1028" s="3">
        <f t="shared" ref="E1028:E1091" ca="1" si="33">RAND()</f>
        <v>0.50378777077276604</v>
      </c>
      <c r="F1028" s="3">
        <f t="shared" ref="F1028:F1091" ca="1" si="34">$C$5+$C$3/((1-E1028)^(1/$C$4))-$C$3</f>
        <v>20.369266632593693</v>
      </c>
    </row>
    <row r="1029" spans="5:6" x14ac:dyDescent="0.3">
      <c r="E1029" s="3">
        <f t="shared" ca="1" si="33"/>
        <v>0.12079305239767624</v>
      </c>
      <c r="F1029" s="3">
        <f t="shared" ca="1" si="34"/>
        <v>17.593947555639694</v>
      </c>
    </row>
    <row r="1030" spans="5:6" x14ac:dyDescent="0.3">
      <c r="E1030" s="3">
        <f t="shared" ca="1" si="33"/>
        <v>0.66353233454449878</v>
      </c>
      <c r="F1030" s="3">
        <f t="shared" ca="1" si="34"/>
        <v>22.387764796256917</v>
      </c>
    </row>
    <row r="1031" spans="5:6" x14ac:dyDescent="0.3">
      <c r="E1031" s="3">
        <f t="shared" ca="1" si="33"/>
        <v>0.4081054736603329</v>
      </c>
      <c r="F1031" s="3">
        <f t="shared" ca="1" si="34"/>
        <v>19.489468640781574</v>
      </c>
    </row>
    <row r="1032" spans="5:6" x14ac:dyDescent="0.3">
      <c r="E1032" s="3">
        <f t="shared" ca="1" si="33"/>
        <v>0.86237321145054935</v>
      </c>
      <c r="F1032" s="3">
        <f t="shared" ca="1" si="34"/>
        <v>27.480772956533158</v>
      </c>
    </row>
    <row r="1033" spans="5:6" x14ac:dyDescent="0.3">
      <c r="E1033" s="3">
        <f t="shared" ca="1" si="33"/>
        <v>0.37737467727874985</v>
      </c>
      <c r="F1033" s="3">
        <f t="shared" ca="1" si="34"/>
        <v>19.240977370039992</v>
      </c>
    </row>
    <row r="1034" spans="5:6" x14ac:dyDescent="0.3">
      <c r="E1034" s="3">
        <f t="shared" ca="1" si="33"/>
        <v>0.14072707129269746</v>
      </c>
      <c r="F1034" s="3">
        <f t="shared" ca="1" si="34"/>
        <v>17.700908387434637</v>
      </c>
    </row>
    <row r="1035" spans="5:6" x14ac:dyDescent="0.3">
      <c r="E1035" s="3">
        <f t="shared" ca="1" si="33"/>
        <v>0.50378644689739116</v>
      </c>
      <c r="F1035" s="3">
        <f t="shared" ca="1" si="34"/>
        <v>20.369253152062875</v>
      </c>
    </row>
    <row r="1036" spans="5:6" x14ac:dyDescent="0.3">
      <c r="E1036" s="3">
        <f t="shared" ca="1" si="33"/>
        <v>0.36543773367683174</v>
      </c>
      <c r="F1036" s="3">
        <f t="shared" ca="1" si="34"/>
        <v>19.148209999777642</v>
      </c>
    </row>
    <row r="1037" spans="5:6" x14ac:dyDescent="0.3">
      <c r="E1037" s="3">
        <f t="shared" ca="1" si="33"/>
        <v>0.58323228507954239</v>
      </c>
      <c r="F1037" s="3">
        <f t="shared" ca="1" si="34"/>
        <v>21.261922521241921</v>
      </c>
    </row>
    <row r="1038" spans="5:6" x14ac:dyDescent="0.3">
      <c r="E1038" s="3">
        <f t="shared" ca="1" si="33"/>
        <v>0.85982153580403764</v>
      </c>
      <c r="F1038" s="3">
        <f t="shared" ca="1" si="34"/>
        <v>27.369432796857254</v>
      </c>
    </row>
    <row r="1039" spans="5:6" x14ac:dyDescent="0.3">
      <c r="E1039" s="3">
        <f t="shared" ca="1" si="33"/>
        <v>0.94852960975712663</v>
      </c>
      <c r="F1039" s="3">
        <f t="shared" ca="1" si="34"/>
        <v>33.889230106332647</v>
      </c>
    </row>
    <row r="1040" spans="5:6" x14ac:dyDescent="0.3">
      <c r="E1040" s="3">
        <f t="shared" ca="1" si="33"/>
        <v>0.88141434887220071</v>
      </c>
      <c r="F1040" s="3">
        <f t="shared" ca="1" si="34"/>
        <v>28.394141500993804</v>
      </c>
    </row>
    <row r="1041" spans="5:6" x14ac:dyDescent="0.3">
      <c r="E1041" s="3">
        <f t="shared" ca="1" si="33"/>
        <v>0.45493412826542778</v>
      </c>
      <c r="F1041" s="3">
        <f t="shared" ca="1" si="34"/>
        <v>19.897966591763463</v>
      </c>
    </row>
    <row r="1042" spans="5:6" x14ac:dyDescent="0.3">
      <c r="E1042" s="3">
        <f t="shared" ca="1" si="33"/>
        <v>0.91985540134292376</v>
      </c>
      <c r="F1042" s="3">
        <f t="shared" ca="1" si="34"/>
        <v>30.89225203081503</v>
      </c>
    </row>
    <row r="1043" spans="5:6" x14ac:dyDescent="0.3">
      <c r="E1043" s="3">
        <f t="shared" ca="1" si="33"/>
        <v>0.15471584956158146</v>
      </c>
      <c r="F1043" s="3">
        <f t="shared" ca="1" si="34"/>
        <v>17.777676176267192</v>
      </c>
    </row>
    <row r="1044" spans="5:6" x14ac:dyDescent="0.3">
      <c r="E1044" s="3">
        <f t="shared" ca="1" si="33"/>
        <v>5.8953922076963261E-2</v>
      </c>
      <c r="F1044" s="3">
        <f t="shared" ca="1" si="34"/>
        <v>17.27898360829537</v>
      </c>
    </row>
    <row r="1045" spans="5:6" x14ac:dyDescent="0.3">
      <c r="E1045" s="3">
        <f t="shared" ca="1" si="33"/>
        <v>0.17321053899714201</v>
      </c>
      <c r="F1045" s="3">
        <f t="shared" ca="1" si="34"/>
        <v>17.881430434503358</v>
      </c>
    </row>
    <row r="1046" spans="5:6" x14ac:dyDescent="0.3">
      <c r="E1046" s="3">
        <f t="shared" ca="1" si="33"/>
        <v>0.6662700028810431</v>
      </c>
      <c r="F1046" s="3">
        <f t="shared" ca="1" si="34"/>
        <v>22.43142595495231</v>
      </c>
    </row>
    <row r="1047" spans="5:6" x14ac:dyDescent="0.3">
      <c r="E1047" s="3">
        <f t="shared" ca="1" si="33"/>
        <v>0.72319953627858202</v>
      </c>
      <c r="F1047" s="3">
        <f t="shared" ca="1" si="34"/>
        <v>23.445050308912563</v>
      </c>
    </row>
    <row r="1048" spans="5:6" x14ac:dyDescent="0.3">
      <c r="E1048" s="3">
        <f t="shared" ca="1" si="33"/>
        <v>0.20432121479515553</v>
      </c>
      <c r="F1048" s="3">
        <f t="shared" ca="1" si="34"/>
        <v>18.062089380581277</v>
      </c>
    </row>
    <row r="1049" spans="5:6" x14ac:dyDescent="0.3">
      <c r="E1049" s="3">
        <f t="shared" ca="1" si="33"/>
        <v>0.24610511376625299</v>
      </c>
      <c r="F1049" s="3">
        <f t="shared" ca="1" si="34"/>
        <v>18.317852963496648</v>
      </c>
    </row>
    <row r="1050" spans="5:6" x14ac:dyDescent="0.3">
      <c r="E1050" s="3">
        <f t="shared" ca="1" si="33"/>
        <v>0.82749842239651272</v>
      </c>
      <c r="F1050" s="3">
        <f t="shared" ca="1" si="34"/>
        <v>26.131972765069591</v>
      </c>
    </row>
    <row r="1051" spans="5:6" x14ac:dyDescent="0.3">
      <c r="E1051" s="3">
        <f t="shared" ca="1" si="33"/>
        <v>0.41651559094536561</v>
      </c>
      <c r="F1051" s="3">
        <f t="shared" ca="1" si="34"/>
        <v>19.56005065196463</v>
      </c>
    </row>
    <row r="1052" spans="5:6" x14ac:dyDescent="0.3">
      <c r="E1052" s="3">
        <f t="shared" ca="1" si="33"/>
        <v>0.74218942071053029</v>
      </c>
      <c r="F1052" s="3">
        <f t="shared" ca="1" si="34"/>
        <v>23.837375437648824</v>
      </c>
    </row>
    <row r="1053" spans="5:6" x14ac:dyDescent="0.3">
      <c r="E1053" s="3">
        <f t="shared" ca="1" si="33"/>
        <v>4.5289198803342479E-2</v>
      </c>
      <c r="F1053" s="3">
        <f t="shared" ca="1" si="34"/>
        <v>17.212574080014654</v>
      </c>
    </row>
    <row r="1054" spans="5:6" x14ac:dyDescent="0.3">
      <c r="E1054" s="3">
        <f t="shared" ca="1" si="33"/>
        <v>0.70762905807374576</v>
      </c>
      <c r="F1054" s="3">
        <f t="shared" ca="1" si="34"/>
        <v>23.145656321240047</v>
      </c>
    </row>
    <row r="1055" spans="5:6" x14ac:dyDescent="0.3">
      <c r="E1055" s="3">
        <f t="shared" ca="1" si="33"/>
        <v>0.8142165098653471</v>
      </c>
      <c r="F1055" s="3">
        <f t="shared" ca="1" si="34"/>
        <v>25.69841847101118</v>
      </c>
    </row>
    <row r="1056" spans="5:6" x14ac:dyDescent="0.3">
      <c r="E1056" s="3">
        <f t="shared" ca="1" si="33"/>
        <v>0.12762037083678468</v>
      </c>
      <c r="F1056" s="3">
        <f t="shared" ca="1" si="34"/>
        <v>17.630266358047557</v>
      </c>
    </row>
    <row r="1057" spans="5:6" x14ac:dyDescent="0.3">
      <c r="E1057" s="3">
        <f t="shared" ca="1" si="33"/>
        <v>0.58960549683899066</v>
      </c>
      <c r="F1057" s="3">
        <f t="shared" ca="1" si="34"/>
        <v>21.341839151092252</v>
      </c>
    </row>
    <row r="1058" spans="5:6" x14ac:dyDescent="0.3">
      <c r="E1058" s="3">
        <f t="shared" ca="1" si="33"/>
        <v>0.99438796067519686</v>
      </c>
      <c r="F1058" s="3">
        <f t="shared" ca="1" si="34"/>
        <v>52.097163850783389</v>
      </c>
    </row>
    <row r="1059" spans="5:6" x14ac:dyDescent="0.3">
      <c r="E1059" s="3">
        <f t="shared" ca="1" si="33"/>
        <v>0.77941406271612468</v>
      </c>
      <c r="F1059" s="3">
        <f t="shared" ca="1" si="34"/>
        <v>24.712257437943791</v>
      </c>
    </row>
    <row r="1060" spans="5:6" x14ac:dyDescent="0.3">
      <c r="E1060" s="3">
        <f t="shared" ca="1" si="33"/>
        <v>0.52516331845024078</v>
      </c>
      <c r="F1060" s="3">
        <f t="shared" ca="1" si="34"/>
        <v>20.592454703203394</v>
      </c>
    </row>
    <row r="1061" spans="5:6" x14ac:dyDescent="0.3">
      <c r="E1061" s="3">
        <f t="shared" ca="1" si="33"/>
        <v>0.82532670281415887</v>
      </c>
      <c r="F1061" s="3">
        <f t="shared" ca="1" si="34"/>
        <v>26.058523987130506</v>
      </c>
    </row>
    <row r="1062" spans="5:6" x14ac:dyDescent="0.3">
      <c r="E1062" s="3">
        <f t="shared" ca="1" si="33"/>
        <v>0.8676601565984291</v>
      </c>
      <c r="F1062" s="3">
        <f t="shared" ca="1" si="34"/>
        <v>27.719164226389353</v>
      </c>
    </row>
    <row r="1063" spans="5:6" x14ac:dyDescent="0.3">
      <c r="E1063" s="3">
        <f t="shared" ca="1" si="33"/>
        <v>0.15833697642803946</v>
      </c>
      <c r="F1063" s="3">
        <f t="shared" ca="1" si="34"/>
        <v>17.797784979494566</v>
      </c>
    </row>
    <row r="1064" spans="5:6" x14ac:dyDescent="0.3">
      <c r="E1064" s="3">
        <f t="shared" ca="1" si="33"/>
        <v>0.29444156175170466</v>
      </c>
      <c r="F1064" s="3">
        <f t="shared" ca="1" si="34"/>
        <v>18.634743692612858</v>
      </c>
    </row>
    <row r="1065" spans="5:6" x14ac:dyDescent="0.3">
      <c r="E1065" s="3">
        <f t="shared" ca="1" si="33"/>
        <v>0.75870244369458195</v>
      </c>
      <c r="F1065" s="3">
        <f t="shared" ca="1" si="34"/>
        <v>24.206376262056068</v>
      </c>
    </row>
    <row r="1066" spans="5:6" x14ac:dyDescent="0.3">
      <c r="E1066" s="3">
        <f t="shared" ca="1" si="33"/>
        <v>0.88808901796215178</v>
      </c>
      <c r="F1066" s="3">
        <f t="shared" ca="1" si="34"/>
        <v>28.754759989654183</v>
      </c>
    </row>
    <row r="1067" spans="5:6" x14ac:dyDescent="0.3">
      <c r="E1067" s="3">
        <f t="shared" ca="1" si="33"/>
        <v>0.79315841461632919</v>
      </c>
      <c r="F1067" s="3">
        <f t="shared" ca="1" si="34"/>
        <v>25.078918935952721</v>
      </c>
    </row>
    <row r="1068" spans="5:6" x14ac:dyDescent="0.3">
      <c r="E1068" s="3">
        <f t="shared" ca="1" si="33"/>
        <v>0.66458886375892978</v>
      </c>
      <c r="F1068" s="3">
        <f t="shared" ca="1" si="34"/>
        <v>22.404566369588302</v>
      </c>
    </row>
    <row r="1069" spans="5:6" x14ac:dyDescent="0.3">
      <c r="E1069" s="3">
        <f t="shared" ca="1" si="33"/>
        <v>0.17234830984567651</v>
      </c>
      <c r="F1069" s="3">
        <f t="shared" ca="1" si="34"/>
        <v>17.876534656214972</v>
      </c>
    </row>
    <row r="1070" spans="5:6" x14ac:dyDescent="0.3">
      <c r="E1070" s="3">
        <f t="shared" ca="1" si="33"/>
        <v>0.97182818327978848</v>
      </c>
      <c r="F1070" s="3">
        <f t="shared" ca="1" si="34"/>
        <v>38.285003560585025</v>
      </c>
    </row>
    <row r="1071" spans="5:6" x14ac:dyDescent="0.3">
      <c r="E1071" s="3">
        <f t="shared" ca="1" si="33"/>
        <v>1.3526815246475699E-2</v>
      </c>
      <c r="F1071" s="3">
        <f t="shared" ca="1" si="34"/>
        <v>17.062319512342484</v>
      </c>
    </row>
    <row r="1072" spans="5:6" x14ac:dyDescent="0.3">
      <c r="E1072" s="3">
        <f t="shared" ca="1" si="33"/>
        <v>0.80944912977794736</v>
      </c>
      <c r="F1072" s="3">
        <f t="shared" ca="1" si="34"/>
        <v>25.551372585377592</v>
      </c>
    </row>
    <row r="1073" spans="5:6" x14ac:dyDescent="0.3">
      <c r="E1073" s="3">
        <f t="shared" ca="1" si="33"/>
        <v>0.82232754758368398</v>
      </c>
      <c r="F1073" s="3">
        <f t="shared" ca="1" si="34"/>
        <v>25.958788967035225</v>
      </c>
    </row>
    <row r="1074" spans="5:6" x14ac:dyDescent="0.3">
      <c r="E1074" s="3">
        <f t="shared" ca="1" si="33"/>
        <v>0.69812584845488102</v>
      </c>
      <c r="F1074" s="3">
        <f t="shared" ca="1" si="34"/>
        <v>22.971745385884155</v>
      </c>
    </row>
    <row r="1075" spans="5:6" x14ac:dyDescent="0.3">
      <c r="E1075" s="3">
        <f t="shared" ca="1" si="33"/>
        <v>0.53223119362365467</v>
      </c>
      <c r="F1075" s="3">
        <f t="shared" ca="1" si="34"/>
        <v>20.668789444928969</v>
      </c>
    </row>
    <row r="1076" spans="5:6" x14ac:dyDescent="0.3">
      <c r="E1076" s="3">
        <f t="shared" ca="1" si="33"/>
        <v>0.54688533292448904</v>
      </c>
      <c r="F1076" s="3">
        <f t="shared" ca="1" si="34"/>
        <v>20.831344457466699</v>
      </c>
    </row>
    <row r="1077" spans="5:6" x14ac:dyDescent="0.3">
      <c r="E1077" s="3">
        <f t="shared" ca="1" si="33"/>
        <v>0.54931652728950553</v>
      </c>
      <c r="F1077" s="3">
        <f t="shared" ca="1" si="34"/>
        <v>20.858893800530595</v>
      </c>
    </row>
    <row r="1078" spans="5:6" x14ac:dyDescent="0.3">
      <c r="E1078" s="3">
        <f t="shared" ca="1" si="33"/>
        <v>0.21888567568448902</v>
      </c>
      <c r="F1078" s="3">
        <f t="shared" ca="1" si="34"/>
        <v>18.149460422145147</v>
      </c>
    </row>
    <row r="1079" spans="5:6" x14ac:dyDescent="0.3">
      <c r="E1079" s="3">
        <f t="shared" ca="1" si="33"/>
        <v>0.68732409479257284</v>
      </c>
      <c r="F1079" s="3">
        <f t="shared" ca="1" si="34"/>
        <v>22.781513154886717</v>
      </c>
    </row>
    <row r="1080" spans="5:6" x14ac:dyDescent="0.3">
      <c r="E1080" s="3">
        <f t="shared" ca="1" si="33"/>
        <v>0.62239111227762367</v>
      </c>
      <c r="F1080" s="3">
        <f t="shared" ca="1" si="34"/>
        <v>21.776679929684143</v>
      </c>
    </row>
    <row r="1081" spans="5:6" x14ac:dyDescent="0.3">
      <c r="E1081" s="3">
        <f t="shared" ca="1" si="33"/>
        <v>0.17260211054017438</v>
      </c>
      <c r="F1081" s="3">
        <f t="shared" ca="1" si="34"/>
        <v>17.877975143090246</v>
      </c>
    </row>
    <row r="1082" spans="5:6" x14ac:dyDescent="0.3">
      <c r="E1082" s="3">
        <f t="shared" ca="1" si="33"/>
        <v>0.8657620769534371</v>
      </c>
      <c r="F1082" s="3">
        <f t="shared" ca="1" si="34"/>
        <v>27.632346008570266</v>
      </c>
    </row>
    <row r="1083" spans="5:6" x14ac:dyDescent="0.3">
      <c r="E1083" s="3">
        <f t="shared" ca="1" si="33"/>
        <v>0.76295537174137495</v>
      </c>
      <c r="F1083" s="3">
        <f t="shared" ca="1" si="34"/>
        <v>24.306100609108142</v>
      </c>
    </row>
    <row r="1084" spans="5:6" x14ac:dyDescent="0.3">
      <c r="E1084" s="3">
        <f t="shared" ca="1" si="33"/>
        <v>0.22766303445145242</v>
      </c>
      <c r="F1084" s="3">
        <f t="shared" ca="1" si="34"/>
        <v>18.203019100811566</v>
      </c>
    </row>
    <row r="1085" spans="5:6" x14ac:dyDescent="0.3">
      <c r="E1085" s="3">
        <f t="shared" ca="1" si="33"/>
        <v>0.30610659219492609</v>
      </c>
      <c r="F1085" s="3">
        <f t="shared" ca="1" si="34"/>
        <v>18.714943867571819</v>
      </c>
    </row>
    <row r="1086" spans="5:6" x14ac:dyDescent="0.3">
      <c r="E1086" s="3">
        <f t="shared" ca="1" si="33"/>
        <v>0.27050017355336964</v>
      </c>
      <c r="F1086" s="3">
        <f t="shared" ca="1" si="34"/>
        <v>18.474785892117374</v>
      </c>
    </row>
    <row r="1087" spans="5:6" x14ac:dyDescent="0.3">
      <c r="E1087" s="3">
        <f t="shared" ca="1" si="33"/>
        <v>0.82535622852675883</v>
      </c>
      <c r="F1087" s="3">
        <f t="shared" ca="1" si="34"/>
        <v>26.059515551961226</v>
      </c>
    </row>
    <row r="1088" spans="5:6" x14ac:dyDescent="0.3">
      <c r="E1088" s="3">
        <f t="shared" ca="1" si="33"/>
        <v>5.2754319025389296E-2</v>
      </c>
      <c r="F1088" s="3">
        <f t="shared" ca="1" si="34"/>
        <v>17.248718343851593</v>
      </c>
    </row>
    <row r="1089" spans="5:6" x14ac:dyDescent="0.3">
      <c r="E1089" s="3">
        <f t="shared" ca="1" si="33"/>
        <v>0.3075904128508985</v>
      </c>
      <c r="F1089" s="3">
        <f t="shared" ca="1" si="34"/>
        <v>18.725255898847493</v>
      </c>
    </row>
    <row r="1090" spans="5:6" x14ac:dyDescent="0.3">
      <c r="E1090" s="3">
        <f t="shared" ca="1" si="33"/>
        <v>0.49350252785801763</v>
      </c>
      <c r="F1090" s="3">
        <f t="shared" ca="1" si="34"/>
        <v>20.265758060144769</v>
      </c>
    </row>
    <row r="1091" spans="5:6" x14ac:dyDescent="0.3">
      <c r="E1091" s="3">
        <f t="shared" ca="1" si="33"/>
        <v>0.93826672315555604</v>
      </c>
      <c r="F1091" s="3">
        <f t="shared" ca="1" si="34"/>
        <v>32.635741641704698</v>
      </c>
    </row>
    <row r="1092" spans="5:6" x14ac:dyDescent="0.3">
      <c r="E1092" s="3">
        <f t="shared" ref="E1092:E1155" ca="1" si="35">RAND()</f>
        <v>0.69902373923031269</v>
      </c>
      <c r="F1092" s="3">
        <f t="shared" ref="F1092:F1155" ca="1" si="36">$C$5+$C$3/((1-E1092)^(1/$C$4))-$C$3</f>
        <v>22.987907538142323</v>
      </c>
    </row>
    <row r="1093" spans="5:6" x14ac:dyDescent="0.3">
      <c r="E1093" s="3">
        <f t="shared" ca="1" si="35"/>
        <v>0.81959056246135542</v>
      </c>
      <c r="F1093" s="3">
        <f t="shared" ca="1" si="36"/>
        <v>25.869437135060259</v>
      </c>
    </row>
    <row r="1094" spans="5:6" x14ac:dyDescent="0.3">
      <c r="E1094" s="3">
        <f t="shared" ca="1" si="35"/>
        <v>0.87550026232344103</v>
      </c>
      <c r="F1094" s="3">
        <f t="shared" ca="1" si="36"/>
        <v>28.093486296226658</v>
      </c>
    </row>
    <row r="1095" spans="5:6" x14ac:dyDescent="0.3">
      <c r="E1095" s="3">
        <f t="shared" ca="1" si="35"/>
        <v>0.23624736072502139</v>
      </c>
      <c r="F1095" s="3">
        <f t="shared" ca="1" si="36"/>
        <v>18.256077053143095</v>
      </c>
    </row>
    <row r="1096" spans="5:6" x14ac:dyDescent="0.3">
      <c r="E1096" s="3">
        <f t="shared" ca="1" si="35"/>
        <v>0.6034265338772119</v>
      </c>
      <c r="F1096" s="3">
        <f t="shared" ca="1" si="36"/>
        <v>21.520129896742418</v>
      </c>
    </row>
    <row r="1097" spans="5:6" x14ac:dyDescent="0.3">
      <c r="E1097" s="3">
        <f t="shared" ca="1" si="35"/>
        <v>0.89830610625550766</v>
      </c>
      <c r="F1097" s="3">
        <f t="shared" ca="1" si="36"/>
        <v>29.357289064511619</v>
      </c>
    </row>
    <row r="1098" spans="5:6" x14ac:dyDescent="0.3">
      <c r="E1098" s="3">
        <f t="shared" ca="1" si="35"/>
        <v>0.30816342356710047</v>
      </c>
      <c r="F1098" s="3">
        <f t="shared" ca="1" si="36"/>
        <v>18.729244883195982</v>
      </c>
    </row>
    <row r="1099" spans="5:6" x14ac:dyDescent="0.3">
      <c r="E1099" s="3">
        <f t="shared" ca="1" si="35"/>
        <v>0.53005458366168923</v>
      </c>
      <c r="F1099" s="3">
        <f t="shared" ca="1" si="36"/>
        <v>20.645141837255153</v>
      </c>
    </row>
    <row r="1100" spans="5:6" x14ac:dyDescent="0.3">
      <c r="E1100" s="3">
        <f t="shared" ca="1" si="35"/>
        <v>0.73703895236114114</v>
      </c>
      <c r="F1100" s="3">
        <f t="shared" ca="1" si="36"/>
        <v>23.727782663205517</v>
      </c>
    </row>
    <row r="1101" spans="5:6" x14ac:dyDescent="0.3">
      <c r="E1101" s="3">
        <f t="shared" ca="1" si="35"/>
        <v>0.9861380682761467</v>
      </c>
      <c r="F1101" s="3">
        <f t="shared" ca="1" si="36"/>
        <v>43.966279619424569</v>
      </c>
    </row>
    <row r="1102" spans="5:6" x14ac:dyDescent="0.3">
      <c r="E1102" s="3">
        <f t="shared" ca="1" si="35"/>
        <v>0.63118339767569365</v>
      </c>
      <c r="F1102" s="3">
        <f t="shared" ca="1" si="36"/>
        <v>21.900665436548159</v>
      </c>
    </row>
    <row r="1103" spans="5:6" x14ac:dyDescent="0.3">
      <c r="E1103" s="3">
        <f t="shared" ca="1" si="35"/>
        <v>0.38291056594817008</v>
      </c>
      <c r="F1103" s="3">
        <f t="shared" ca="1" si="36"/>
        <v>19.284691682179719</v>
      </c>
    </row>
    <row r="1104" spans="5:6" x14ac:dyDescent="0.3">
      <c r="E1104" s="3">
        <f t="shared" ca="1" si="35"/>
        <v>0.71327595770457419</v>
      </c>
      <c r="F1104" s="3">
        <f t="shared" ca="1" si="36"/>
        <v>23.252084400805224</v>
      </c>
    </row>
    <row r="1105" spans="5:6" x14ac:dyDescent="0.3">
      <c r="E1105" s="3">
        <f t="shared" ca="1" si="35"/>
        <v>0.64471106213015428</v>
      </c>
      <c r="F1105" s="3">
        <f t="shared" ca="1" si="36"/>
        <v>22.09817919450785</v>
      </c>
    </row>
    <row r="1106" spans="5:6" x14ac:dyDescent="0.3">
      <c r="E1106" s="3">
        <f t="shared" ca="1" si="35"/>
        <v>0.49062329882930833</v>
      </c>
      <c r="F1106" s="3">
        <f t="shared" ca="1" si="36"/>
        <v>20.237211958714468</v>
      </c>
    </row>
    <row r="1107" spans="5:6" x14ac:dyDescent="0.3">
      <c r="E1107" s="3">
        <f t="shared" ca="1" si="35"/>
        <v>0.34114226727478347</v>
      </c>
      <c r="F1107" s="3">
        <f t="shared" ca="1" si="36"/>
        <v>18.965411912813678</v>
      </c>
    </row>
    <row r="1108" spans="5:6" x14ac:dyDescent="0.3">
      <c r="E1108" s="3">
        <f t="shared" ca="1" si="35"/>
        <v>0.95252553673860352</v>
      </c>
      <c r="F1108" s="3">
        <f t="shared" ca="1" si="36"/>
        <v>34.456925188601588</v>
      </c>
    </row>
    <row r="1109" spans="5:6" x14ac:dyDescent="0.3">
      <c r="E1109" s="3">
        <f t="shared" ca="1" si="35"/>
        <v>0.11931636934155343</v>
      </c>
      <c r="F1109" s="3">
        <f t="shared" ca="1" si="36"/>
        <v>17.586134541893557</v>
      </c>
    </row>
    <row r="1110" spans="5:6" x14ac:dyDescent="0.3">
      <c r="E1110" s="3">
        <f t="shared" ca="1" si="35"/>
        <v>0.52329115963159567</v>
      </c>
      <c r="F1110" s="3">
        <f t="shared" ca="1" si="36"/>
        <v>20.572452330579175</v>
      </c>
    </row>
    <row r="1111" spans="5:6" x14ac:dyDescent="0.3">
      <c r="E1111" s="3">
        <f t="shared" ca="1" si="35"/>
        <v>0.87134499310029256</v>
      </c>
      <c r="F1111" s="3">
        <f t="shared" ca="1" si="36"/>
        <v>27.891845854608512</v>
      </c>
    </row>
    <row r="1112" spans="5:6" x14ac:dyDescent="0.3">
      <c r="E1112" s="3">
        <f t="shared" ca="1" si="35"/>
        <v>9.3907656111467785E-2</v>
      </c>
      <c r="F1112" s="3">
        <f t="shared" ca="1" si="36"/>
        <v>17.453997487541379</v>
      </c>
    </row>
    <row r="1113" spans="5:6" x14ac:dyDescent="0.3">
      <c r="E1113" s="3">
        <f t="shared" ca="1" si="35"/>
        <v>0.9438494875238117</v>
      </c>
      <c r="F1113" s="3">
        <f t="shared" ca="1" si="36"/>
        <v>33.285166353091824</v>
      </c>
    </row>
    <row r="1114" spans="5:6" x14ac:dyDescent="0.3">
      <c r="E1114" s="3">
        <f t="shared" ca="1" si="35"/>
        <v>2.3483754824420999E-2</v>
      </c>
      <c r="F1114" s="3">
        <f t="shared" ca="1" si="36"/>
        <v>17.108819546023135</v>
      </c>
    </row>
    <row r="1115" spans="5:6" x14ac:dyDescent="0.3">
      <c r="E1115" s="3">
        <f t="shared" ca="1" si="35"/>
        <v>0.58077078628592504</v>
      </c>
      <c r="F1115" s="3">
        <f t="shared" ca="1" si="36"/>
        <v>21.231429790554387</v>
      </c>
    </row>
    <row r="1116" spans="5:6" x14ac:dyDescent="0.3">
      <c r="E1116" s="3">
        <f t="shared" ca="1" si="35"/>
        <v>0.28834290514563521</v>
      </c>
      <c r="F1116" s="3">
        <f t="shared" ca="1" si="36"/>
        <v>18.593414770577937</v>
      </c>
    </row>
    <row r="1117" spans="5:6" x14ac:dyDescent="0.3">
      <c r="E1117" s="3">
        <f t="shared" ca="1" si="35"/>
        <v>0.55459540971365884</v>
      </c>
      <c r="F1117" s="3">
        <f t="shared" ca="1" si="36"/>
        <v>20.919301279593228</v>
      </c>
    </row>
    <row r="1118" spans="5:6" x14ac:dyDescent="0.3">
      <c r="E1118" s="3">
        <f t="shared" ca="1" si="35"/>
        <v>0.94758142596981521</v>
      </c>
      <c r="F1118" s="3">
        <f t="shared" ca="1" si="36"/>
        <v>33.761904961859386</v>
      </c>
    </row>
    <row r="1119" spans="5:6" x14ac:dyDescent="0.3">
      <c r="E1119" s="3">
        <f t="shared" ca="1" si="35"/>
        <v>0.53473256417968773</v>
      </c>
      <c r="F1119" s="3">
        <f t="shared" ca="1" si="36"/>
        <v>20.696121181443353</v>
      </c>
    </row>
    <row r="1120" spans="5:6" x14ac:dyDescent="0.3">
      <c r="E1120" s="3">
        <f t="shared" ca="1" si="35"/>
        <v>0.16663850274467074</v>
      </c>
      <c r="F1120" s="3">
        <f t="shared" ca="1" si="36"/>
        <v>17.844260507117916</v>
      </c>
    </row>
    <row r="1121" spans="5:6" x14ac:dyDescent="0.3">
      <c r="E1121" s="3">
        <f t="shared" ca="1" si="35"/>
        <v>0.63704163640970368</v>
      </c>
      <c r="F1121" s="3">
        <f t="shared" ca="1" si="36"/>
        <v>21.985166414214817</v>
      </c>
    </row>
    <row r="1122" spans="5:6" x14ac:dyDescent="0.3">
      <c r="E1122" s="3">
        <f t="shared" ca="1" si="35"/>
        <v>0.86395338706363112</v>
      </c>
      <c r="F1122" s="3">
        <f t="shared" ca="1" si="36"/>
        <v>27.550912064478133</v>
      </c>
    </row>
    <row r="1123" spans="5:6" x14ac:dyDescent="0.3">
      <c r="E1123" s="3">
        <f t="shared" ca="1" si="35"/>
        <v>0.34549959297337607</v>
      </c>
      <c r="F1123" s="3">
        <f t="shared" ca="1" si="36"/>
        <v>18.997623575475075</v>
      </c>
    </row>
    <row r="1124" spans="5:6" x14ac:dyDescent="0.3">
      <c r="E1124" s="3">
        <f t="shared" ca="1" si="35"/>
        <v>0.60779656736175303</v>
      </c>
      <c r="F1124" s="3">
        <f t="shared" ca="1" si="36"/>
        <v>21.577985186512926</v>
      </c>
    </row>
    <row r="1125" spans="5:6" x14ac:dyDescent="0.3">
      <c r="E1125" s="3">
        <f t="shared" ca="1" si="35"/>
        <v>0.6169986708256876</v>
      </c>
      <c r="F1125" s="3">
        <f t="shared" ca="1" si="36"/>
        <v>21.702258973147174</v>
      </c>
    </row>
    <row r="1126" spans="5:6" x14ac:dyDescent="0.3">
      <c r="E1126" s="3">
        <f t="shared" ca="1" si="35"/>
        <v>0.17277504358759355</v>
      </c>
      <c r="F1126" s="3">
        <f t="shared" ca="1" si="36"/>
        <v>17.878956941857716</v>
      </c>
    </row>
    <row r="1127" spans="5:6" x14ac:dyDescent="0.3">
      <c r="E1127" s="3">
        <f t="shared" ca="1" si="35"/>
        <v>0.38371271787564598</v>
      </c>
      <c r="F1127" s="3">
        <f t="shared" ca="1" si="36"/>
        <v>19.291063062092896</v>
      </c>
    </row>
    <row r="1128" spans="5:6" x14ac:dyDescent="0.3">
      <c r="E1128" s="3">
        <f t="shared" ca="1" si="35"/>
        <v>0.2791739878221996</v>
      </c>
      <c r="F1128" s="3">
        <f t="shared" ca="1" si="36"/>
        <v>18.532035244933418</v>
      </c>
    </row>
    <row r="1129" spans="5:6" x14ac:dyDescent="0.3">
      <c r="E1129" s="3">
        <f t="shared" ca="1" si="35"/>
        <v>0.31940304275063736</v>
      </c>
      <c r="F1129" s="3">
        <f t="shared" ca="1" si="36"/>
        <v>18.808261197251262</v>
      </c>
    </row>
    <row r="1130" spans="5:6" x14ac:dyDescent="0.3">
      <c r="E1130" s="3">
        <f t="shared" ca="1" si="35"/>
        <v>0.5311302245157612</v>
      </c>
      <c r="F1130" s="3">
        <f t="shared" ca="1" si="36"/>
        <v>20.656812372090052</v>
      </c>
    </row>
    <row r="1131" spans="5:6" x14ac:dyDescent="0.3">
      <c r="E1131" s="3">
        <f t="shared" ca="1" si="35"/>
        <v>8.0658361002590162E-3</v>
      </c>
      <c r="F1131" s="3">
        <f t="shared" ca="1" si="36"/>
        <v>17.037043325640006</v>
      </c>
    </row>
    <row r="1132" spans="5:6" x14ac:dyDescent="0.3">
      <c r="E1132" s="3">
        <f t="shared" ca="1" si="35"/>
        <v>0.81067299612185972</v>
      </c>
      <c r="F1132" s="3">
        <f t="shared" ca="1" si="36"/>
        <v>25.588717279730687</v>
      </c>
    </row>
    <row r="1133" spans="5:6" x14ac:dyDescent="0.3">
      <c r="E1133" s="3">
        <f t="shared" ca="1" si="35"/>
        <v>6.6146209756406504E-2</v>
      </c>
      <c r="F1133" s="3">
        <f t="shared" ca="1" si="36"/>
        <v>17.314381788093314</v>
      </c>
    </row>
    <row r="1134" spans="5:6" x14ac:dyDescent="0.3">
      <c r="E1134" s="3">
        <f t="shared" ca="1" si="35"/>
        <v>0.64146670449190768</v>
      </c>
      <c r="F1134" s="3">
        <f t="shared" ca="1" si="36"/>
        <v>22.050034965471745</v>
      </c>
    </row>
    <row r="1135" spans="5:6" x14ac:dyDescent="0.3">
      <c r="E1135" s="3">
        <f t="shared" ca="1" si="35"/>
        <v>0.91088819244236174</v>
      </c>
      <c r="F1135" s="3">
        <f t="shared" ca="1" si="36"/>
        <v>30.202164129195907</v>
      </c>
    </row>
    <row r="1136" spans="5:6" x14ac:dyDescent="0.3">
      <c r="E1136" s="3">
        <f t="shared" ca="1" si="35"/>
        <v>0.36211788464634087</v>
      </c>
      <c r="F1136" s="3">
        <f t="shared" ca="1" si="36"/>
        <v>19.122764056736955</v>
      </c>
    </row>
    <row r="1137" spans="5:6" x14ac:dyDescent="0.3">
      <c r="E1137" s="3">
        <f t="shared" ca="1" si="35"/>
        <v>0.99618574737321131</v>
      </c>
      <c r="F1137" s="3">
        <f t="shared" ca="1" si="36"/>
        <v>55.902722836377791</v>
      </c>
    </row>
    <row r="1138" spans="5:6" x14ac:dyDescent="0.3">
      <c r="E1138" s="3">
        <f t="shared" ca="1" si="35"/>
        <v>0.73669069120624375</v>
      </c>
      <c r="F1138" s="3">
        <f t="shared" ca="1" si="36"/>
        <v>23.720461000405557</v>
      </c>
    </row>
    <row r="1139" spans="5:6" x14ac:dyDescent="0.3">
      <c r="E1139" s="3">
        <f t="shared" ca="1" si="35"/>
        <v>0.29220250176724794</v>
      </c>
      <c r="F1139" s="3">
        <f t="shared" ca="1" si="36"/>
        <v>18.619522932606301</v>
      </c>
    </row>
    <row r="1140" spans="5:6" x14ac:dyDescent="0.3">
      <c r="E1140" s="3">
        <f t="shared" ca="1" si="35"/>
        <v>0.90603553402243986</v>
      </c>
      <c r="F1140" s="3">
        <f t="shared" ca="1" si="36"/>
        <v>29.861052335974939</v>
      </c>
    </row>
    <row r="1141" spans="5:6" x14ac:dyDescent="0.3">
      <c r="E1141" s="3">
        <f t="shared" ca="1" si="35"/>
        <v>0.5647856938340825</v>
      </c>
      <c r="F1141" s="3">
        <f t="shared" ca="1" si="36"/>
        <v>21.03825983400305</v>
      </c>
    </row>
    <row r="1142" spans="5:6" x14ac:dyDescent="0.3">
      <c r="E1142" s="3">
        <f t="shared" ca="1" si="35"/>
        <v>0.39844204396245342</v>
      </c>
      <c r="F1142" s="3">
        <f t="shared" ca="1" si="36"/>
        <v>19.409769830445001</v>
      </c>
    </row>
    <row r="1143" spans="5:6" x14ac:dyDescent="0.3">
      <c r="E1143" s="3">
        <f t="shared" ca="1" si="35"/>
        <v>0.7035791778462801</v>
      </c>
      <c r="F1143" s="3">
        <f t="shared" ca="1" si="36"/>
        <v>23.070763934879828</v>
      </c>
    </row>
    <row r="1144" spans="5:6" x14ac:dyDescent="0.3">
      <c r="E1144" s="3">
        <f t="shared" ca="1" si="35"/>
        <v>0.27340839550854701</v>
      </c>
      <c r="F1144" s="3">
        <f t="shared" ca="1" si="36"/>
        <v>18.493893801154279</v>
      </c>
    </row>
    <row r="1145" spans="5:6" x14ac:dyDescent="0.3">
      <c r="E1145" s="3">
        <f t="shared" ca="1" si="35"/>
        <v>0.61521515898467305</v>
      </c>
      <c r="F1145" s="3">
        <f t="shared" ca="1" si="36"/>
        <v>21.677907954541745</v>
      </c>
    </row>
    <row r="1146" spans="5:6" x14ac:dyDescent="0.3">
      <c r="E1146" s="3">
        <f t="shared" ca="1" si="35"/>
        <v>0.6390603766133639</v>
      </c>
      <c r="F1146" s="3">
        <f t="shared" ca="1" si="36"/>
        <v>22.014647043595275</v>
      </c>
    </row>
    <row r="1147" spans="5:6" x14ac:dyDescent="0.3">
      <c r="E1147" s="3">
        <f t="shared" ca="1" si="35"/>
        <v>4.6628318397765156E-2</v>
      </c>
      <c r="F1147" s="3">
        <f t="shared" ca="1" si="36"/>
        <v>17.219033941716248</v>
      </c>
    </row>
    <row r="1148" spans="5:6" x14ac:dyDescent="0.3">
      <c r="E1148" s="3">
        <f t="shared" ca="1" si="35"/>
        <v>0.22972937156024453</v>
      </c>
      <c r="F1148" s="3">
        <f t="shared" ca="1" si="36"/>
        <v>18.215728897675113</v>
      </c>
    </row>
    <row r="1149" spans="5:6" x14ac:dyDescent="0.3">
      <c r="E1149" s="3">
        <f t="shared" ca="1" si="35"/>
        <v>7.9122082056683585E-2</v>
      </c>
      <c r="F1149" s="3">
        <f t="shared" ca="1" si="36"/>
        <v>17.379040119174803</v>
      </c>
    </row>
    <row r="1150" spans="5:6" x14ac:dyDescent="0.3">
      <c r="E1150" s="3">
        <f t="shared" ca="1" si="35"/>
        <v>0.38813373007005958</v>
      </c>
      <c r="F1150" s="3">
        <f t="shared" ca="1" si="36"/>
        <v>19.326349447964482</v>
      </c>
    </row>
    <row r="1151" spans="5:6" x14ac:dyDescent="0.3">
      <c r="E1151" s="3">
        <f t="shared" ca="1" si="35"/>
        <v>0.78102136954247803</v>
      </c>
      <c r="F1151" s="3">
        <f t="shared" ca="1" si="36"/>
        <v>24.753768272141393</v>
      </c>
    </row>
    <row r="1152" spans="5:6" x14ac:dyDescent="0.3">
      <c r="E1152" s="3">
        <f t="shared" ca="1" si="35"/>
        <v>7.2079960357583683E-2</v>
      </c>
      <c r="F1152" s="3">
        <f t="shared" ca="1" si="36"/>
        <v>17.343821218181667</v>
      </c>
    </row>
    <row r="1153" spans="5:6" x14ac:dyDescent="0.3">
      <c r="E1153" s="3">
        <f t="shared" ca="1" si="35"/>
        <v>0.82462222971344779</v>
      </c>
      <c r="F1153" s="3">
        <f t="shared" ca="1" si="36"/>
        <v>26.034922246669041</v>
      </c>
    </row>
    <row r="1154" spans="5:6" x14ac:dyDescent="0.3">
      <c r="E1154" s="3">
        <f t="shared" ca="1" si="35"/>
        <v>0.36806136903145226</v>
      </c>
      <c r="F1154" s="3">
        <f t="shared" ca="1" si="36"/>
        <v>19.168427479849122</v>
      </c>
    </row>
    <row r="1155" spans="5:6" x14ac:dyDescent="0.3">
      <c r="E1155" s="3">
        <f t="shared" ca="1" si="35"/>
        <v>0.48452439980824169</v>
      </c>
      <c r="F1155" s="3">
        <f t="shared" ca="1" si="36"/>
        <v>20.177348801380553</v>
      </c>
    </row>
    <row r="1156" spans="5:6" x14ac:dyDescent="0.3">
      <c r="E1156" s="3">
        <f t="shared" ref="E1156:E1219" ca="1" si="37">RAND()</f>
        <v>0.84862690563647802</v>
      </c>
      <c r="F1156" s="3">
        <f t="shared" ref="F1156:F1219" ca="1" si="38">$C$5+$C$3/((1-E1156)^(1/$C$4))-$C$3</f>
        <v>26.906933210694021</v>
      </c>
    </row>
    <row r="1157" spans="5:6" x14ac:dyDescent="0.3">
      <c r="E1157" s="3">
        <f t="shared" ca="1" si="37"/>
        <v>0.5319793340909057</v>
      </c>
      <c r="F1157" s="3">
        <f t="shared" ca="1" si="38"/>
        <v>20.666046709751932</v>
      </c>
    </row>
    <row r="1158" spans="5:6" x14ac:dyDescent="0.3">
      <c r="E1158" s="3">
        <f t="shared" ca="1" si="37"/>
        <v>0.94189203210015038</v>
      </c>
      <c r="F1158" s="3">
        <f t="shared" ca="1" si="38"/>
        <v>33.049374359286091</v>
      </c>
    </row>
    <row r="1159" spans="5:6" x14ac:dyDescent="0.3">
      <c r="E1159" s="3">
        <f t="shared" ca="1" si="37"/>
        <v>0.80079782367423014</v>
      </c>
      <c r="F1159" s="3">
        <f t="shared" ca="1" si="38"/>
        <v>25.294968833118496</v>
      </c>
    </row>
    <row r="1160" spans="5:6" x14ac:dyDescent="0.3">
      <c r="E1160" s="3">
        <f t="shared" ca="1" si="37"/>
        <v>0.7792142501274133</v>
      </c>
      <c r="F1160" s="3">
        <f t="shared" ca="1" si="38"/>
        <v>24.707121179722563</v>
      </c>
    </row>
    <row r="1161" spans="5:6" x14ac:dyDescent="0.3">
      <c r="E1161" s="3">
        <f t="shared" ca="1" si="37"/>
        <v>6.6015777845724766E-2</v>
      </c>
      <c r="F1161" s="3">
        <f t="shared" ca="1" si="38"/>
        <v>17.31373707257697</v>
      </c>
    </row>
    <row r="1162" spans="5:6" x14ac:dyDescent="0.3">
      <c r="E1162" s="3">
        <f t="shared" ca="1" si="37"/>
        <v>0.65682540879252727</v>
      </c>
      <c r="F1162" s="3">
        <f t="shared" ca="1" si="38"/>
        <v>22.282494328090124</v>
      </c>
    </row>
    <row r="1163" spans="5:6" x14ac:dyDescent="0.3">
      <c r="E1163" s="3">
        <f t="shared" ca="1" si="37"/>
        <v>0.44538977949468306</v>
      </c>
      <c r="F1163" s="3">
        <f t="shared" ca="1" si="38"/>
        <v>19.811532291343376</v>
      </c>
    </row>
    <row r="1164" spans="5:6" x14ac:dyDescent="0.3">
      <c r="E1164" s="3">
        <f t="shared" ca="1" si="37"/>
        <v>3.1705716887144297E-2</v>
      </c>
      <c r="F1164" s="3">
        <f t="shared" ca="1" si="38"/>
        <v>17.147627377319601</v>
      </c>
    </row>
    <row r="1165" spans="5:6" x14ac:dyDescent="0.3">
      <c r="E1165" s="3">
        <f t="shared" ca="1" si="37"/>
        <v>0.13370626246475703</v>
      </c>
      <c r="F1165" s="3">
        <f t="shared" ca="1" si="38"/>
        <v>17.662915949145322</v>
      </c>
    </row>
    <row r="1166" spans="5:6" x14ac:dyDescent="0.3">
      <c r="E1166" s="3">
        <f t="shared" ca="1" si="37"/>
        <v>0.76054430480538249</v>
      </c>
      <c r="F1166" s="3">
        <f t="shared" ca="1" si="38"/>
        <v>24.2493163718364</v>
      </c>
    </row>
    <row r="1167" spans="5:6" x14ac:dyDescent="0.3">
      <c r="E1167" s="3">
        <f t="shared" ca="1" si="37"/>
        <v>0.78655942213746488</v>
      </c>
      <c r="F1167" s="3">
        <f t="shared" ca="1" si="38"/>
        <v>24.899509011912009</v>
      </c>
    </row>
    <row r="1168" spans="5:6" x14ac:dyDescent="0.3">
      <c r="E1168" s="3">
        <f t="shared" ca="1" si="37"/>
        <v>0.57053261182668935</v>
      </c>
      <c r="F1168" s="3">
        <f t="shared" ca="1" si="38"/>
        <v>21.106760267211854</v>
      </c>
    </row>
    <row r="1169" spans="5:6" x14ac:dyDescent="0.3">
      <c r="E1169" s="3">
        <f t="shared" ca="1" si="37"/>
        <v>0.18415445863326174</v>
      </c>
      <c r="F1169" s="3">
        <f t="shared" ca="1" si="38"/>
        <v>17.944082346341688</v>
      </c>
    </row>
    <row r="1170" spans="5:6" x14ac:dyDescent="0.3">
      <c r="E1170" s="3">
        <f t="shared" ca="1" si="37"/>
        <v>0.86990337649392357</v>
      </c>
      <c r="F1170" s="3">
        <f t="shared" ca="1" si="38"/>
        <v>27.823622629400319</v>
      </c>
    </row>
    <row r="1171" spans="5:6" x14ac:dyDescent="0.3">
      <c r="E1171" s="3">
        <f t="shared" ca="1" si="37"/>
        <v>0.16267807946613722</v>
      </c>
      <c r="F1171" s="3">
        <f t="shared" ca="1" si="38"/>
        <v>17.822022665412256</v>
      </c>
    </row>
    <row r="1172" spans="5:6" x14ac:dyDescent="0.3">
      <c r="E1172" s="3">
        <f t="shared" ca="1" si="37"/>
        <v>0.66648020498842997</v>
      </c>
      <c r="F1172" s="3">
        <f t="shared" ca="1" si="38"/>
        <v>22.434795230310179</v>
      </c>
    </row>
    <row r="1173" spans="5:6" x14ac:dyDescent="0.3">
      <c r="E1173" s="3">
        <f t="shared" ca="1" si="37"/>
        <v>6.8235944696852457E-2</v>
      </c>
      <c r="F1173" s="3">
        <f t="shared" ca="1" si="38"/>
        <v>17.32472525199222</v>
      </c>
    </row>
    <row r="1174" spans="5:6" x14ac:dyDescent="0.3">
      <c r="E1174" s="3">
        <f t="shared" ca="1" si="37"/>
        <v>0.56003588169669272</v>
      </c>
      <c r="F1174" s="3">
        <f t="shared" ca="1" si="38"/>
        <v>20.982420120075126</v>
      </c>
    </row>
    <row r="1175" spans="5:6" x14ac:dyDescent="0.3">
      <c r="E1175" s="3">
        <f t="shared" ca="1" si="37"/>
        <v>0.55603295465390357</v>
      </c>
      <c r="F1175" s="3">
        <f t="shared" ca="1" si="38"/>
        <v>20.935893276418696</v>
      </c>
    </row>
    <row r="1176" spans="5:6" x14ac:dyDescent="0.3">
      <c r="E1176" s="3">
        <f t="shared" ca="1" si="37"/>
        <v>0.24317154754068004</v>
      </c>
      <c r="F1176" s="3">
        <f t="shared" ca="1" si="38"/>
        <v>18.299373047298332</v>
      </c>
    </row>
    <row r="1177" spans="5:6" x14ac:dyDescent="0.3">
      <c r="E1177" s="3">
        <f t="shared" ca="1" si="37"/>
        <v>0.46311340794199241</v>
      </c>
      <c r="F1177" s="3">
        <f t="shared" ca="1" si="38"/>
        <v>19.973426512582961</v>
      </c>
    </row>
    <row r="1178" spans="5:6" x14ac:dyDescent="0.3">
      <c r="E1178" s="3">
        <f t="shared" ca="1" si="37"/>
        <v>0.77862891777540011</v>
      </c>
      <c r="F1178" s="3">
        <f t="shared" ca="1" si="38"/>
        <v>24.692105511289981</v>
      </c>
    </row>
    <row r="1179" spans="5:6" x14ac:dyDescent="0.3">
      <c r="E1179" s="3">
        <f t="shared" ca="1" si="37"/>
        <v>0.40463462401521622</v>
      </c>
      <c r="F1179" s="3">
        <f t="shared" ca="1" si="38"/>
        <v>19.460672894776359</v>
      </c>
    </row>
    <row r="1180" spans="5:6" x14ac:dyDescent="0.3">
      <c r="E1180" s="3">
        <f t="shared" ca="1" si="37"/>
        <v>0.4164874710555031</v>
      </c>
      <c r="F1180" s="3">
        <f t="shared" ca="1" si="38"/>
        <v>19.559812722224692</v>
      </c>
    </row>
    <row r="1181" spans="5:6" x14ac:dyDescent="0.3">
      <c r="E1181" s="3">
        <f t="shared" ca="1" si="37"/>
        <v>0.67394384251791317</v>
      </c>
      <c r="F1181" s="3">
        <f t="shared" ca="1" si="38"/>
        <v>22.556026305625743</v>
      </c>
    </row>
    <row r="1182" spans="5:6" x14ac:dyDescent="0.3">
      <c r="E1182" s="3">
        <f t="shared" ca="1" si="37"/>
        <v>0.41985943984854357</v>
      </c>
      <c r="F1182" s="3">
        <f t="shared" ca="1" si="38"/>
        <v>19.588437647818935</v>
      </c>
    </row>
    <row r="1183" spans="5:6" x14ac:dyDescent="0.3">
      <c r="E1183" s="3">
        <f t="shared" ca="1" si="37"/>
        <v>0.25716629843147654</v>
      </c>
      <c r="F1183" s="3">
        <f t="shared" ca="1" si="38"/>
        <v>18.388279130691153</v>
      </c>
    </row>
    <row r="1184" spans="5:6" x14ac:dyDescent="0.3">
      <c r="E1184" s="3">
        <f t="shared" ca="1" si="37"/>
        <v>0.50545135720223633</v>
      </c>
      <c r="F1184" s="3">
        <f t="shared" ca="1" si="38"/>
        <v>20.386238870865022</v>
      </c>
    </row>
    <row r="1185" spans="5:6" x14ac:dyDescent="0.3">
      <c r="E1185" s="3">
        <f t="shared" ca="1" si="37"/>
        <v>0.93863729356992576</v>
      </c>
      <c r="F1185" s="3">
        <f t="shared" ca="1" si="38"/>
        <v>32.67673182370666</v>
      </c>
    </row>
    <row r="1186" spans="5:6" x14ac:dyDescent="0.3">
      <c r="E1186" s="3">
        <f t="shared" ca="1" si="37"/>
        <v>0.63480933749506741</v>
      </c>
      <c r="F1186" s="3">
        <f t="shared" ca="1" si="38"/>
        <v>21.952784480581208</v>
      </c>
    </row>
    <row r="1187" spans="5:6" x14ac:dyDescent="0.3">
      <c r="E1187" s="3">
        <f t="shared" ca="1" si="37"/>
        <v>0.29480678044359621</v>
      </c>
      <c r="F1187" s="3">
        <f t="shared" ca="1" si="38"/>
        <v>18.637231625018885</v>
      </c>
    </row>
    <row r="1188" spans="5:6" x14ac:dyDescent="0.3">
      <c r="E1188" s="3">
        <f t="shared" ca="1" si="37"/>
        <v>0.18816111214802433</v>
      </c>
      <c r="F1188" s="3">
        <f t="shared" ca="1" si="38"/>
        <v>17.967260271490794</v>
      </c>
    </row>
    <row r="1189" spans="5:6" x14ac:dyDescent="0.3">
      <c r="E1189" s="3">
        <f t="shared" ca="1" si="37"/>
        <v>0.71411923233346408</v>
      </c>
      <c r="F1189" s="3">
        <f t="shared" ca="1" si="38"/>
        <v>23.268183174294229</v>
      </c>
    </row>
    <row r="1190" spans="5:6" x14ac:dyDescent="0.3">
      <c r="E1190" s="3">
        <f t="shared" ca="1" si="37"/>
        <v>0.87032211580007168</v>
      </c>
      <c r="F1190" s="3">
        <f t="shared" ca="1" si="38"/>
        <v>27.843349715739045</v>
      </c>
    </row>
    <row r="1191" spans="5:6" x14ac:dyDescent="0.3">
      <c r="E1191" s="3">
        <f t="shared" ca="1" si="37"/>
        <v>0.53408148495002894</v>
      </c>
      <c r="F1191" s="3">
        <f t="shared" ca="1" si="38"/>
        <v>20.68899089296486</v>
      </c>
    </row>
    <row r="1192" spans="5:6" x14ac:dyDescent="0.3">
      <c r="E1192" s="3">
        <f t="shared" ca="1" si="37"/>
        <v>0.72688050193964882</v>
      </c>
      <c r="F1192" s="3">
        <f t="shared" ca="1" si="38"/>
        <v>23.518646699651313</v>
      </c>
    </row>
    <row r="1193" spans="5:6" x14ac:dyDescent="0.3">
      <c r="E1193" s="3">
        <f t="shared" ca="1" si="37"/>
        <v>6.2551098045288134E-2</v>
      </c>
      <c r="F1193" s="3">
        <f t="shared" ca="1" si="38"/>
        <v>17.296648980560555</v>
      </c>
    </row>
    <row r="1194" spans="5:6" x14ac:dyDescent="0.3">
      <c r="E1194" s="3">
        <f t="shared" ca="1" si="37"/>
        <v>0.59902675352816581</v>
      </c>
      <c r="F1194" s="3">
        <f t="shared" ca="1" si="38"/>
        <v>21.462612222216919</v>
      </c>
    </row>
    <row r="1195" spans="5:6" x14ac:dyDescent="0.3">
      <c r="E1195" s="3">
        <f t="shared" ca="1" si="37"/>
        <v>0.48539771034429535</v>
      </c>
      <c r="F1195" s="3">
        <f t="shared" ca="1" si="38"/>
        <v>20.185870896948167</v>
      </c>
    </row>
    <row r="1196" spans="5:6" x14ac:dyDescent="0.3">
      <c r="E1196" s="3">
        <f t="shared" ca="1" si="37"/>
        <v>0.18152196614714933</v>
      </c>
      <c r="F1196" s="3">
        <f t="shared" ca="1" si="38"/>
        <v>17.928924450791115</v>
      </c>
    </row>
    <row r="1197" spans="5:6" x14ac:dyDescent="0.3">
      <c r="E1197" s="3">
        <f t="shared" ca="1" si="37"/>
        <v>0.76389336660354956</v>
      </c>
      <c r="F1197" s="3">
        <f t="shared" ca="1" si="38"/>
        <v>24.32837038998813</v>
      </c>
    </row>
    <row r="1198" spans="5:6" x14ac:dyDescent="0.3">
      <c r="E1198" s="3">
        <f t="shared" ca="1" si="37"/>
        <v>0.24147150361779213</v>
      </c>
      <c r="F1198" s="3">
        <f t="shared" ca="1" si="38"/>
        <v>18.288701097093004</v>
      </c>
    </row>
    <row r="1199" spans="5:6" x14ac:dyDescent="0.3">
      <c r="E1199" s="3">
        <f t="shared" ca="1" si="37"/>
        <v>0.66885104221289471</v>
      </c>
      <c r="F1199" s="3">
        <f t="shared" ca="1" si="38"/>
        <v>22.472965660530512</v>
      </c>
    </row>
    <row r="1200" spans="5:6" x14ac:dyDescent="0.3">
      <c r="E1200" s="3">
        <f t="shared" ca="1" si="37"/>
        <v>0.11089630214215573</v>
      </c>
      <c r="F1200" s="3">
        <f t="shared" ca="1" si="38"/>
        <v>17.541868834338807</v>
      </c>
    </row>
    <row r="1201" spans="5:6" x14ac:dyDescent="0.3">
      <c r="E1201" s="3">
        <f t="shared" ca="1" si="37"/>
        <v>0.21523504627768508</v>
      </c>
      <c r="F1201" s="3">
        <f t="shared" ca="1" si="38"/>
        <v>18.127386777718456</v>
      </c>
    </row>
    <row r="1202" spans="5:6" x14ac:dyDescent="0.3">
      <c r="E1202" s="3">
        <f t="shared" ca="1" si="37"/>
        <v>0.52029775350184604</v>
      </c>
      <c r="F1202" s="3">
        <f t="shared" ca="1" si="38"/>
        <v>20.540656215938782</v>
      </c>
    </row>
    <row r="1203" spans="5:6" x14ac:dyDescent="0.3">
      <c r="E1203" s="3">
        <f t="shared" ca="1" si="37"/>
        <v>0.52850385642753772</v>
      </c>
      <c r="F1203" s="3">
        <f t="shared" ca="1" si="38"/>
        <v>20.628370312304085</v>
      </c>
    </row>
    <row r="1204" spans="5:6" x14ac:dyDescent="0.3">
      <c r="E1204" s="3">
        <f t="shared" ca="1" si="37"/>
        <v>0.39367329165407938</v>
      </c>
      <c r="F1204" s="3">
        <f t="shared" ca="1" si="38"/>
        <v>19.370977099322808</v>
      </c>
    </row>
    <row r="1205" spans="5:6" x14ac:dyDescent="0.3">
      <c r="E1205" s="3">
        <f t="shared" ca="1" si="37"/>
        <v>0.77967392267969438</v>
      </c>
      <c r="F1205" s="3">
        <f t="shared" ca="1" si="38"/>
        <v>24.718945196524814</v>
      </c>
    </row>
    <row r="1206" spans="5:6" x14ac:dyDescent="0.3">
      <c r="E1206" s="3">
        <f t="shared" ca="1" si="37"/>
        <v>0.61837252779738372</v>
      </c>
      <c r="F1206" s="3">
        <f t="shared" ca="1" si="38"/>
        <v>21.721105336823896</v>
      </c>
    </row>
    <row r="1207" spans="5:6" x14ac:dyDescent="0.3">
      <c r="E1207" s="3">
        <f t="shared" ca="1" si="37"/>
        <v>0.18149468340764119</v>
      </c>
      <c r="F1207" s="3">
        <f t="shared" ca="1" si="38"/>
        <v>17.928767648580354</v>
      </c>
    </row>
    <row r="1208" spans="5:6" x14ac:dyDescent="0.3">
      <c r="E1208" s="3">
        <f t="shared" ca="1" si="37"/>
        <v>0.87212116999566891</v>
      </c>
      <c r="F1208" s="3">
        <f t="shared" ca="1" si="38"/>
        <v>27.928940549390411</v>
      </c>
    </row>
    <row r="1209" spans="5:6" x14ac:dyDescent="0.3">
      <c r="E1209" s="3">
        <f t="shared" ca="1" si="37"/>
        <v>0.84457724275647872</v>
      </c>
      <c r="F1209" s="3">
        <f t="shared" ca="1" si="38"/>
        <v>26.74917436780914</v>
      </c>
    </row>
    <row r="1210" spans="5:6" x14ac:dyDescent="0.3">
      <c r="E1210" s="3">
        <f t="shared" ca="1" si="37"/>
        <v>0.11968964238297819</v>
      </c>
      <c r="F1210" s="3">
        <f t="shared" ca="1" si="38"/>
        <v>17.588108085430171</v>
      </c>
    </row>
    <row r="1211" spans="5:6" x14ac:dyDescent="0.3">
      <c r="E1211" s="3">
        <f t="shared" ca="1" si="37"/>
        <v>0.88691747898218964</v>
      </c>
      <c r="F1211" s="3">
        <f t="shared" ca="1" si="38"/>
        <v>28.689713339311552</v>
      </c>
    </row>
    <row r="1212" spans="5:6" x14ac:dyDescent="0.3">
      <c r="E1212" s="3">
        <f t="shared" ca="1" si="37"/>
        <v>0.33418999760679291</v>
      </c>
      <c r="F1212" s="3">
        <f t="shared" ca="1" si="38"/>
        <v>18.914517875761653</v>
      </c>
    </row>
    <row r="1213" spans="5:6" x14ac:dyDescent="0.3">
      <c r="E1213" s="3">
        <f t="shared" ca="1" si="37"/>
        <v>0.34217977793077969</v>
      </c>
      <c r="F1213" s="3">
        <f t="shared" ca="1" si="38"/>
        <v>18.973059612432444</v>
      </c>
    </row>
    <row r="1214" spans="5:6" x14ac:dyDescent="0.3">
      <c r="E1214" s="3">
        <f t="shared" ca="1" si="37"/>
        <v>5.9573788263414529E-2</v>
      </c>
      <c r="F1214" s="3">
        <f t="shared" ca="1" si="38"/>
        <v>17.282022200245962</v>
      </c>
    </row>
    <row r="1215" spans="5:6" x14ac:dyDescent="0.3">
      <c r="E1215" s="3">
        <f t="shared" ca="1" si="37"/>
        <v>0.46855582628619541</v>
      </c>
      <c r="F1215" s="3">
        <f t="shared" ca="1" si="38"/>
        <v>20.024368535458876</v>
      </c>
    </row>
    <row r="1216" spans="5:6" x14ac:dyDescent="0.3">
      <c r="E1216" s="3">
        <f t="shared" ca="1" si="37"/>
        <v>0.20621120611740829</v>
      </c>
      <c r="F1216" s="3">
        <f t="shared" ca="1" si="38"/>
        <v>18.073323637893139</v>
      </c>
    </row>
    <row r="1217" spans="5:6" x14ac:dyDescent="0.3">
      <c r="E1217" s="3">
        <f t="shared" ca="1" si="37"/>
        <v>0.60215906154275722</v>
      </c>
      <c r="F1217" s="3">
        <f t="shared" ca="1" si="38"/>
        <v>21.503485922584204</v>
      </c>
    </row>
    <row r="1218" spans="5:6" x14ac:dyDescent="0.3">
      <c r="E1218" s="3">
        <f t="shared" ca="1" si="37"/>
        <v>0.32693773984262886</v>
      </c>
      <c r="F1218" s="3">
        <f t="shared" ca="1" si="38"/>
        <v>18.862070964639521</v>
      </c>
    </row>
    <row r="1219" spans="5:6" x14ac:dyDescent="0.3">
      <c r="E1219" s="3">
        <f t="shared" ca="1" si="37"/>
        <v>0.43675809773778218</v>
      </c>
      <c r="F1219" s="3">
        <f t="shared" ca="1" si="38"/>
        <v>19.734814551156283</v>
      </c>
    </row>
    <row r="1220" spans="5:6" x14ac:dyDescent="0.3">
      <c r="E1220" s="3">
        <f t="shared" ref="E1220:E1283" ca="1" si="39">RAND()</f>
        <v>0.43373396867889358</v>
      </c>
      <c r="F1220" s="3">
        <f t="shared" ref="F1220:F1283" ca="1" si="40">$C$5+$C$3/((1-E1220)^(1/$C$4))-$C$3</f>
        <v>19.708253643426701</v>
      </c>
    </row>
    <row r="1221" spans="5:6" x14ac:dyDescent="0.3">
      <c r="E1221" s="3">
        <f t="shared" ca="1" si="39"/>
        <v>0.49892729348491638</v>
      </c>
      <c r="F1221" s="3">
        <f t="shared" ca="1" si="40"/>
        <v>20.320049221429947</v>
      </c>
    </row>
    <row r="1222" spans="5:6" x14ac:dyDescent="0.3">
      <c r="E1222" s="3">
        <f t="shared" ca="1" si="39"/>
        <v>0.87636820346328659</v>
      </c>
      <c r="F1222" s="3">
        <f t="shared" ca="1" si="40"/>
        <v>28.136575722030685</v>
      </c>
    </row>
    <row r="1223" spans="5:6" x14ac:dyDescent="0.3">
      <c r="E1223" s="3">
        <f t="shared" ca="1" si="39"/>
        <v>4.8433507113836094E-2</v>
      </c>
      <c r="F1223" s="3">
        <f t="shared" ca="1" si="40"/>
        <v>17.227758533579298</v>
      </c>
    </row>
    <row r="1224" spans="5:6" x14ac:dyDescent="0.3">
      <c r="E1224" s="3">
        <f t="shared" ca="1" si="39"/>
        <v>0.81343508513899565</v>
      </c>
      <c r="F1224" s="3">
        <f t="shared" ca="1" si="40"/>
        <v>25.67402252968526</v>
      </c>
    </row>
    <row r="1225" spans="5:6" x14ac:dyDescent="0.3">
      <c r="E1225" s="3">
        <f t="shared" ca="1" si="39"/>
        <v>0.72936447725424547</v>
      </c>
      <c r="F1225" s="3">
        <f t="shared" ca="1" si="40"/>
        <v>23.568954281818151</v>
      </c>
    </row>
    <row r="1226" spans="5:6" x14ac:dyDescent="0.3">
      <c r="E1226" s="3">
        <f t="shared" ca="1" si="39"/>
        <v>0.22947885661578482</v>
      </c>
      <c r="F1226" s="3">
        <f t="shared" ca="1" si="40"/>
        <v>18.214185935258669</v>
      </c>
    </row>
    <row r="1227" spans="5:6" x14ac:dyDescent="0.3">
      <c r="E1227" s="3">
        <f t="shared" ca="1" si="39"/>
        <v>0.97194551537992802</v>
      </c>
      <c r="F1227" s="3">
        <f t="shared" ca="1" si="40"/>
        <v>38.316782865102368</v>
      </c>
    </row>
    <row r="1228" spans="5:6" x14ac:dyDescent="0.3">
      <c r="E1228" s="3">
        <f t="shared" ca="1" si="39"/>
        <v>0.56522985073269683</v>
      </c>
      <c r="F1228" s="3">
        <f t="shared" ca="1" si="40"/>
        <v>21.04351700858718</v>
      </c>
    </row>
    <row r="1229" spans="5:6" x14ac:dyDescent="0.3">
      <c r="E1229" s="3">
        <f t="shared" ca="1" si="39"/>
        <v>0.51412589530048158</v>
      </c>
      <c r="F1229" s="3">
        <f t="shared" ca="1" si="40"/>
        <v>20.475808285508151</v>
      </c>
    </row>
    <row r="1230" spans="5:6" x14ac:dyDescent="0.3">
      <c r="E1230" s="3">
        <f t="shared" ca="1" si="39"/>
        <v>0.39272908376469096</v>
      </c>
      <c r="F1230" s="3">
        <f t="shared" ca="1" si="40"/>
        <v>19.363337535568228</v>
      </c>
    </row>
    <row r="1231" spans="5:6" x14ac:dyDescent="0.3">
      <c r="E1231" s="3">
        <f t="shared" ca="1" si="39"/>
        <v>0.20055870179963819</v>
      </c>
      <c r="F1231" s="3">
        <f t="shared" ca="1" si="40"/>
        <v>18.039815219933679</v>
      </c>
    </row>
    <row r="1232" spans="5:6" x14ac:dyDescent="0.3">
      <c r="E1232" s="3">
        <f t="shared" ca="1" si="39"/>
        <v>0.60915747476347515</v>
      </c>
      <c r="F1232" s="3">
        <f t="shared" ca="1" si="40"/>
        <v>21.596152944176588</v>
      </c>
    </row>
    <row r="1233" spans="5:6" x14ac:dyDescent="0.3">
      <c r="E1233" s="3">
        <f t="shared" ca="1" si="39"/>
        <v>0.343977519885869</v>
      </c>
      <c r="F1233" s="3">
        <f t="shared" ca="1" si="40"/>
        <v>18.986343823405726</v>
      </c>
    </row>
    <row r="1234" spans="5:6" x14ac:dyDescent="0.3">
      <c r="E1234" s="3">
        <f t="shared" ca="1" si="39"/>
        <v>0.12720597149894231</v>
      </c>
      <c r="F1234" s="3">
        <f t="shared" ca="1" si="40"/>
        <v>17.628052660650155</v>
      </c>
    </row>
    <row r="1235" spans="5:6" x14ac:dyDescent="0.3">
      <c r="E1235" s="3">
        <f t="shared" ca="1" si="39"/>
        <v>0.57902959552964861</v>
      </c>
      <c r="F1235" s="3">
        <f t="shared" ca="1" si="40"/>
        <v>21.209983442185759</v>
      </c>
    </row>
    <row r="1236" spans="5:6" x14ac:dyDescent="0.3">
      <c r="E1236" s="3">
        <f t="shared" ca="1" si="39"/>
        <v>0.59465351474576122</v>
      </c>
      <c r="F1236" s="3">
        <f t="shared" ca="1" si="40"/>
        <v>21.406151888798071</v>
      </c>
    </row>
    <row r="1237" spans="5:6" x14ac:dyDescent="0.3">
      <c r="E1237" s="3">
        <f t="shared" ca="1" si="39"/>
        <v>0.41542081822260035</v>
      </c>
      <c r="F1237" s="3">
        <f t="shared" ca="1" si="40"/>
        <v>19.5507971571421</v>
      </c>
    </row>
    <row r="1238" spans="5:6" x14ac:dyDescent="0.3">
      <c r="E1238" s="3">
        <f t="shared" ca="1" si="39"/>
        <v>0.64939819903622908</v>
      </c>
      <c r="F1238" s="3">
        <f t="shared" ca="1" si="40"/>
        <v>22.168627916744221</v>
      </c>
    </row>
    <row r="1239" spans="5:6" x14ac:dyDescent="0.3">
      <c r="E1239" s="3">
        <f t="shared" ca="1" si="39"/>
        <v>0.40098671652205919</v>
      </c>
      <c r="F1239" s="3">
        <f t="shared" ca="1" si="40"/>
        <v>19.430614252259225</v>
      </c>
    </row>
    <row r="1240" spans="5:6" x14ac:dyDescent="0.3">
      <c r="E1240" s="3">
        <f t="shared" ca="1" si="39"/>
        <v>0.36671252023885037</v>
      </c>
      <c r="F1240" s="3">
        <f t="shared" ca="1" si="40"/>
        <v>19.158021425431514</v>
      </c>
    </row>
    <row r="1241" spans="5:6" x14ac:dyDescent="0.3">
      <c r="E1241" s="3">
        <f t="shared" ca="1" si="39"/>
        <v>0.51329462452874786</v>
      </c>
      <c r="F1241" s="3">
        <f t="shared" ca="1" si="40"/>
        <v>20.467146074833217</v>
      </c>
    </row>
    <row r="1242" spans="5:6" x14ac:dyDescent="0.3">
      <c r="E1242" s="3">
        <f t="shared" ca="1" si="39"/>
        <v>0.12310478683199311</v>
      </c>
      <c r="F1242" s="3">
        <f t="shared" ca="1" si="40"/>
        <v>17.606208925940045</v>
      </c>
    </row>
    <row r="1243" spans="5:6" x14ac:dyDescent="0.3">
      <c r="E1243" s="3">
        <f t="shared" ca="1" si="39"/>
        <v>6.3131030788848852E-2</v>
      </c>
      <c r="F1243" s="3">
        <f t="shared" ca="1" si="40"/>
        <v>17.299504223152944</v>
      </c>
    </row>
    <row r="1244" spans="5:6" x14ac:dyDescent="0.3">
      <c r="E1244" s="3">
        <f t="shared" ca="1" si="39"/>
        <v>6.1604972610464936E-2</v>
      </c>
      <c r="F1244" s="3">
        <f t="shared" ca="1" si="40"/>
        <v>17.291995154153852</v>
      </c>
    </row>
    <row r="1245" spans="5:6" x14ac:dyDescent="0.3">
      <c r="E1245" s="3">
        <f t="shared" ca="1" si="39"/>
        <v>0.36108717205000818</v>
      </c>
      <c r="F1245" s="3">
        <f t="shared" ca="1" si="40"/>
        <v>19.114894639009464</v>
      </c>
    </row>
    <row r="1246" spans="5:6" x14ac:dyDescent="0.3">
      <c r="E1246" s="3">
        <f t="shared" ca="1" si="39"/>
        <v>0.56960540561838668</v>
      </c>
      <c r="F1246" s="3">
        <f t="shared" ca="1" si="40"/>
        <v>21.095637794982224</v>
      </c>
    </row>
    <row r="1247" spans="5:6" x14ac:dyDescent="0.3">
      <c r="E1247" s="3">
        <f t="shared" ca="1" si="39"/>
        <v>0.70733751876391959</v>
      </c>
      <c r="F1247" s="3">
        <f t="shared" ca="1" si="40"/>
        <v>23.140225536245765</v>
      </c>
    </row>
    <row r="1248" spans="5:6" x14ac:dyDescent="0.3">
      <c r="E1248" s="3">
        <f t="shared" ca="1" si="39"/>
        <v>0.2189961548761411</v>
      </c>
      <c r="F1248" s="3">
        <f t="shared" ca="1" si="40"/>
        <v>18.150130274999192</v>
      </c>
    </row>
    <row r="1249" spans="5:6" x14ac:dyDescent="0.3">
      <c r="E1249" s="3">
        <f t="shared" ca="1" si="39"/>
        <v>0.56274095300483185</v>
      </c>
      <c r="F1249" s="3">
        <f t="shared" ca="1" si="40"/>
        <v>21.014136503582819</v>
      </c>
    </row>
    <row r="1250" spans="5:6" x14ac:dyDescent="0.3">
      <c r="E1250" s="3">
        <f t="shared" ca="1" si="39"/>
        <v>0.30043515191239833</v>
      </c>
      <c r="F1250" s="3">
        <f t="shared" ca="1" si="40"/>
        <v>18.675760324430023</v>
      </c>
    </row>
    <row r="1251" spans="5:6" x14ac:dyDescent="0.3">
      <c r="E1251" s="3">
        <f t="shared" ca="1" si="39"/>
        <v>6.0513092265324087E-2</v>
      </c>
      <c r="F1251" s="3">
        <f t="shared" ca="1" si="40"/>
        <v>17.286631045403105</v>
      </c>
    </row>
    <row r="1252" spans="5:6" x14ac:dyDescent="0.3">
      <c r="E1252" s="3">
        <f t="shared" ca="1" si="39"/>
        <v>0.40512870193008543</v>
      </c>
      <c r="F1252" s="3">
        <f t="shared" ca="1" si="40"/>
        <v>19.464760261474545</v>
      </c>
    </row>
    <row r="1253" spans="5:6" x14ac:dyDescent="0.3">
      <c r="E1253" s="3">
        <f t="shared" ca="1" si="39"/>
        <v>0.79459780832588744</v>
      </c>
      <c r="F1253" s="3">
        <f t="shared" ca="1" si="40"/>
        <v>25.118921870949201</v>
      </c>
    </row>
    <row r="1254" spans="5:6" x14ac:dyDescent="0.3">
      <c r="E1254" s="3">
        <f t="shared" ca="1" si="39"/>
        <v>0.69487585040193511</v>
      </c>
      <c r="F1254" s="3">
        <f t="shared" ca="1" si="40"/>
        <v>22.913701010271069</v>
      </c>
    </row>
    <row r="1255" spans="5:6" x14ac:dyDescent="0.3">
      <c r="E1255" s="3">
        <f t="shared" ca="1" si="39"/>
        <v>0.64913951991190355</v>
      </c>
      <c r="F1255" s="3">
        <f t="shared" ca="1" si="40"/>
        <v>22.164711916731598</v>
      </c>
    </row>
    <row r="1256" spans="5:6" x14ac:dyDescent="0.3">
      <c r="E1256" s="3">
        <f t="shared" ca="1" si="39"/>
        <v>0.74127152325115275</v>
      </c>
      <c r="F1256" s="3">
        <f t="shared" ca="1" si="40"/>
        <v>23.817661969102069</v>
      </c>
    </row>
    <row r="1257" spans="5:6" x14ac:dyDescent="0.3">
      <c r="E1257" s="3">
        <f t="shared" ca="1" si="39"/>
        <v>0.40724477710110363</v>
      </c>
      <c r="F1257" s="3">
        <f t="shared" ca="1" si="40"/>
        <v>19.482309950714509</v>
      </c>
    </row>
    <row r="1258" spans="5:6" x14ac:dyDescent="0.3">
      <c r="E1258" s="3">
        <f t="shared" ca="1" si="39"/>
        <v>0.6106379383978191</v>
      </c>
      <c r="F1258" s="3">
        <f t="shared" ca="1" si="40"/>
        <v>21.615999031042492</v>
      </c>
    </row>
    <row r="1259" spans="5:6" x14ac:dyDescent="0.3">
      <c r="E1259" s="3">
        <f t="shared" ca="1" si="39"/>
        <v>0.94625223404942138</v>
      </c>
      <c r="F1259" s="3">
        <f t="shared" ca="1" si="40"/>
        <v>33.587780579032639</v>
      </c>
    </row>
    <row r="1260" spans="5:6" x14ac:dyDescent="0.3">
      <c r="E1260" s="3">
        <f t="shared" ca="1" si="39"/>
        <v>0.99682555989508614</v>
      </c>
      <c r="F1260" s="3">
        <f t="shared" ca="1" si="40"/>
        <v>57.787142994331376</v>
      </c>
    </row>
    <row r="1261" spans="5:6" x14ac:dyDescent="0.3">
      <c r="E1261" s="3">
        <f t="shared" ca="1" si="39"/>
        <v>0.74022794114252866</v>
      </c>
      <c r="F1261" s="3">
        <f t="shared" ca="1" si="40"/>
        <v>23.795346066070913</v>
      </c>
    </row>
    <row r="1262" spans="5:6" x14ac:dyDescent="0.3">
      <c r="E1262" s="3">
        <f t="shared" ca="1" si="39"/>
        <v>0.33855394977846442</v>
      </c>
      <c r="F1262" s="3">
        <f t="shared" ca="1" si="40"/>
        <v>18.946392747347652</v>
      </c>
    </row>
    <row r="1263" spans="5:6" x14ac:dyDescent="0.3">
      <c r="E1263" s="3">
        <f t="shared" ca="1" si="39"/>
        <v>0.75832711455860258</v>
      </c>
      <c r="F1263" s="3">
        <f t="shared" ca="1" si="40"/>
        <v>24.197671993948113</v>
      </c>
    </row>
    <row r="1264" spans="5:6" x14ac:dyDescent="0.3">
      <c r="E1264" s="3">
        <f t="shared" ca="1" si="39"/>
        <v>5.2573104293563544E-2</v>
      </c>
      <c r="F1264" s="3">
        <f t="shared" ca="1" si="40"/>
        <v>17.247837096522588</v>
      </c>
    </row>
    <row r="1265" spans="5:6" x14ac:dyDescent="0.3">
      <c r="E1265" s="3">
        <f t="shared" ca="1" si="39"/>
        <v>0.58854305035569687</v>
      </c>
      <c r="F1265" s="3">
        <f t="shared" ca="1" si="40"/>
        <v>21.328418529435147</v>
      </c>
    </row>
    <row r="1266" spans="5:6" x14ac:dyDescent="0.3">
      <c r="E1266" s="3">
        <f t="shared" ca="1" si="39"/>
        <v>0.36408476819959013</v>
      </c>
      <c r="F1266" s="3">
        <f t="shared" ca="1" si="40"/>
        <v>19.137821478530789</v>
      </c>
    </row>
    <row r="1267" spans="5:6" x14ac:dyDescent="0.3">
      <c r="E1267" s="3">
        <f t="shared" ca="1" si="39"/>
        <v>0.37774215512691101</v>
      </c>
      <c r="F1267" s="3">
        <f t="shared" ca="1" si="40"/>
        <v>19.243865382117569</v>
      </c>
    </row>
    <row r="1268" spans="5:6" x14ac:dyDescent="0.3">
      <c r="E1268" s="3">
        <f t="shared" ca="1" si="39"/>
        <v>0.32002813527386209</v>
      </c>
      <c r="F1268" s="3">
        <f t="shared" ca="1" si="40"/>
        <v>18.812699399768697</v>
      </c>
    </row>
    <row r="1269" spans="5:6" x14ac:dyDescent="0.3">
      <c r="E1269" s="3">
        <f t="shared" ca="1" si="39"/>
        <v>0.14692421103979114</v>
      </c>
      <c r="F1269" s="3">
        <f t="shared" ca="1" si="40"/>
        <v>17.734739579564121</v>
      </c>
    </row>
    <row r="1270" spans="5:6" x14ac:dyDescent="0.3">
      <c r="E1270" s="3">
        <f t="shared" ca="1" si="39"/>
        <v>0.87209354574622855</v>
      </c>
      <c r="F1270" s="3">
        <f t="shared" ca="1" si="40"/>
        <v>27.927615932284169</v>
      </c>
    </row>
    <row r="1271" spans="5:6" x14ac:dyDescent="0.3">
      <c r="E1271" s="3">
        <f t="shared" ca="1" si="39"/>
        <v>0.28083827555333196</v>
      </c>
      <c r="F1271" s="3">
        <f t="shared" ca="1" si="40"/>
        <v>18.543109981109083</v>
      </c>
    </row>
    <row r="1272" spans="5:6" x14ac:dyDescent="0.3">
      <c r="E1272" s="3">
        <f t="shared" ca="1" si="39"/>
        <v>0.93489945486667403</v>
      </c>
      <c r="F1272" s="3">
        <f t="shared" ca="1" si="40"/>
        <v>32.27569139386226</v>
      </c>
    </row>
    <row r="1273" spans="5:6" x14ac:dyDescent="0.3">
      <c r="E1273" s="3">
        <f t="shared" ca="1" si="39"/>
        <v>0.8295041265395624</v>
      </c>
      <c r="F1273" s="3">
        <f t="shared" ca="1" si="40"/>
        <v>26.200751672836454</v>
      </c>
    </row>
    <row r="1274" spans="5:6" x14ac:dyDescent="0.3">
      <c r="E1274" s="3">
        <f t="shared" ca="1" si="39"/>
        <v>0.66415365721546005</v>
      </c>
      <c r="F1274" s="3">
        <f t="shared" ca="1" si="40"/>
        <v>22.397638133223587</v>
      </c>
    </row>
    <row r="1275" spans="5:6" x14ac:dyDescent="0.3">
      <c r="E1275" s="3">
        <f t="shared" ca="1" si="39"/>
        <v>0.22720612937236317</v>
      </c>
      <c r="F1275" s="3">
        <f t="shared" ca="1" si="40"/>
        <v>18.200213977718938</v>
      </c>
    </row>
    <row r="1276" spans="5:6" x14ac:dyDescent="0.3">
      <c r="E1276" s="3">
        <f t="shared" ca="1" si="39"/>
        <v>0.26966326392670426</v>
      </c>
      <c r="F1276" s="3">
        <f t="shared" ca="1" si="40"/>
        <v>18.469303266760882</v>
      </c>
    </row>
    <row r="1277" spans="5:6" x14ac:dyDescent="0.3">
      <c r="E1277" s="3">
        <f t="shared" ca="1" si="39"/>
        <v>0.33200923920008407</v>
      </c>
      <c r="F1277" s="3">
        <f t="shared" ca="1" si="40"/>
        <v>18.898678679165407</v>
      </c>
    </row>
    <row r="1278" spans="5:6" x14ac:dyDescent="0.3">
      <c r="E1278" s="3">
        <f t="shared" ca="1" si="39"/>
        <v>0.94994936405661401</v>
      </c>
      <c r="F1278" s="3">
        <f t="shared" ca="1" si="40"/>
        <v>34.084978702210805</v>
      </c>
    </row>
    <row r="1279" spans="5:6" x14ac:dyDescent="0.3">
      <c r="E1279" s="3">
        <f t="shared" ca="1" si="39"/>
        <v>0.93677114493162128</v>
      </c>
      <c r="F1279" s="3">
        <f t="shared" ca="1" si="40"/>
        <v>32.473121635861062</v>
      </c>
    </row>
    <row r="1280" spans="5:6" x14ac:dyDescent="0.3">
      <c r="E1280" s="3">
        <f t="shared" ca="1" si="39"/>
        <v>0.75113174102576896</v>
      </c>
      <c r="F1280" s="3">
        <f t="shared" ca="1" si="40"/>
        <v>24.033729518122222</v>
      </c>
    </row>
    <row r="1281" spans="5:6" x14ac:dyDescent="0.3">
      <c r="E1281" s="3">
        <f t="shared" ca="1" si="39"/>
        <v>0.57336180105950851</v>
      </c>
      <c r="F1281" s="3">
        <f t="shared" ca="1" si="40"/>
        <v>21.140868700626108</v>
      </c>
    </row>
    <row r="1282" spans="5:6" x14ac:dyDescent="0.3">
      <c r="E1282" s="3">
        <f t="shared" ca="1" si="39"/>
        <v>0.23439513812515433</v>
      </c>
      <c r="F1282" s="3">
        <f t="shared" ca="1" si="40"/>
        <v>18.244571375308084</v>
      </c>
    </row>
    <row r="1283" spans="5:6" x14ac:dyDescent="0.3">
      <c r="E1283" s="3">
        <f t="shared" ca="1" si="39"/>
        <v>0.32830838931076767</v>
      </c>
      <c r="F1283" s="3">
        <f t="shared" ca="1" si="40"/>
        <v>18.871933588236274</v>
      </c>
    </row>
    <row r="1284" spans="5:6" x14ac:dyDescent="0.3">
      <c r="E1284" s="3">
        <f t="shared" ref="E1284:E1347" ca="1" si="41">RAND()</f>
        <v>0.46657894360648422</v>
      </c>
      <c r="F1284" s="3">
        <f t="shared" ref="F1284:F1347" ca="1" si="42">$C$5+$C$3/((1-E1284)^(1/$C$4))-$C$3</f>
        <v>20.005795886748047</v>
      </c>
    </row>
    <row r="1285" spans="5:6" x14ac:dyDescent="0.3">
      <c r="E1285" s="3">
        <f t="shared" ca="1" si="41"/>
        <v>0.16704111151988443</v>
      </c>
      <c r="F1285" s="3">
        <f t="shared" ca="1" si="42"/>
        <v>17.846527922933639</v>
      </c>
    </row>
    <row r="1286" spans="5:6" x14ac:dyDescent="0.3">
      <c r="E1286" s="3">
        <f t="shared" ca="1" si="41"/>
        <v>0.91013247841830158</v>
      </c>
      <c r="F1286" s="3">
        <f t="shared" ca="1" si="42"/>
        <v>30.147665392980059</v>
      </c>
    </row>
    <row r="1287" spans="5:6" x14ac:dyDescent="0.3">
      <c r="E1287" s="3">
        <f t="shared" ca="1" si="41"/>
        <v>0.8118764117048104</v>
      </c>
      <c r="F1287" s="3">
        <f t="shared" ca="1" si="42"/>
        <v>25.625707941101567</v>
      </c>
    </row>
    <row r="1288" spans="5:6" x14ac:dyDescent="0.3">
      <c r="E1288" s="3">
        <f t="shared" ca="1" si="41"/>
        <v>0.95966563228976431</v>
      </c>
      <c r="F1288" s="3">
        <f t="shared" ca="1" si="42"/>
        <v>35.621991650200471</v>
      </c>
    </row>
    <row r="1289" spans="5:6" x14ac:dyDescent="0.3">
      <c r="E1289" s="3">
        <f t="shared" ca="1" si="41"/>
        <v>0.66200913857231802</v>
      </c>
      <c r="F1289" s="3">
        <f t="shared" ca="1" si="42"/>
        <v>22.363647833067503</v>
      </c>
    </row>
    <row r="1290" spans="5:6" x14ac:dyDescent="0.3">
      <c r="E1290" s="3">
        <f t="shared" ca="1" si="41"/>
        <v>0.91904183546124096</v>
      </c>
      <c r="F1290" s="3">
        <f t="shared" ca="1" si="42"/>
        <v>30.826083501915349</v>
      </c>
    </row>
    <row r="1291" spans="5:6" x14ac:dyDescent="0.3">
      <c r="E1291" s="3">
        <f t="shared" ca="1" si="41"/>
        <v>0.29268155028901666</v>
      </c>
      <c r="F1291" s="3">
        <f t="shared" ca="1" si="42"/>
        <v>18.62277479380824</v>
      </c>
    </row>
    <row r="1292" spans="5:6" x14ac:dyDescent="0.3">
      <c r="E1292" s="3">
        <f t="shared" ca="1" si="41"/>
        <v>0.17830485122056372</v>
      </c>
      <c r="F1292" s="3">
        <f t="shared" ca="1" si="42"/>
        <v>17.910475773232235</v>
      </c>
    </row>
    <row r="1293" spans="5:6" x14ac:dyDescent="0.3">
      <c r="E1293" s="3">
        <f t="shared" ca="1" si="41"/>
        <v>0.22366076821590009</v>
      </c>
      <c r="F1293" s="3">
        <f t="shared" ca="1" si="42"/>
        <v>18.178511797677906</v>
      </c>
    </row>
    <row r="1294" spans="5:6" x14ac:dyDescent="0.3">
      <c r="E1294" s="3">
        <f t="shared" ca="1" si="41"/>
        <v>0.81677362437189915</v>
      </c>
      <c r="F1294" s="3">
        <f t="shared" ca="1" si="42"/>
        <v>25.779078550831102</v>
      </c>
    </row>
    <row r="1295" spans="5:6" x14ac:dyDescent="0.3">
      <c r="E1295" s="3">
        <f t="shared" ca="1" si="41"/>
        <v>0.26742115764250873</v>
      </c>
      <c r="F1295" s="3">
        <f t="shared" ca="1" si="42"/>
        <v>18.454650460258144</v>
      </c>
    </row>
    <row r="1296" spans="5:6" x14ac:dyDescent="0.3">
      <c r="E1296" s="3">
        <f t="shared" ca="1" si="41"/>
        <v>0.73036292009063175</v>
      </c>
      <c r="F1296" s="3">
        <f t="shared" ca="1" si="42"/>
        <v>23.589324479124791</v>
      </c>
    </row>
    <row r="1297" spans="5:6" x14ac:dyDescent="0.3">
      <c r="E1297" s="3">
        <f t="shared" ca="1" si="41"/>
        <v>0.94576460043836619</v>
      </c>
      <c r="F1297" s="3">
        <f t="shared" ca="1" si="42"/>
        <v>33.525130820118818</v>
      </c>
    </row>
    <row r="1298" spans="5:6" x14ac:dyDescent="0.3">
      <c r="E1298" s="3">
        <f t="shared" ca="1" si="41"/>
        <v>0.77299809537405517</v>
      </c>
      <c r="F1298" s="3">
        <f t="shared" ca="1" si="42"/>
        <v>24.549934071423735</v>
      </c>
    </row>
    <row r="1299" spans="5:6" x14ac:dyDescent="0.3">
      <c r="E1299" s="3">
        <f t="shared" ca="1" si="41"/>
        <v>0.53020456542509242</v>
      </c>
      <c r="F1299" s="3">
        <f t="shared" ca="1" si="42"/>
        <v>20.646767283298502</v>
      </c>
    </row>
    <row r="1300" spans="5:6" x14ac:dyDescent="0.3">
      <c r="E1300" s="3">
        <f t="shared" ca="1" si="41"/>
        <v>0.49241400800334512</v>
      </c>
      <c r="F1300" s="3">
        <f t="shared" ca="1" si="42"/>
        <v>20.254944183638436</v>
      </c>
    </row>
    <row r="1301" spans="5:6" x14ac:dyDescent="0.3">
      <c r="E1301" s="3">
        <f t="shared" ca="1" si="41"/>
        <v>0.49566941967310063</v>
      </c>
      <c r="F1301" s="3">
        <f t="shared" ca="1" si="42"/>
        <v>20.287364280108527</v>
      </c>
    </row>
    <row r="1302" spans="5:6" x14ac:dyDescent="0.3">
      <c r="E1302" s="3">
        <f t="shared" ca="1" si="41"/>
        <v>0.54023204004745506</v>
      </c>
      <c r="F1302" s="3">
        <f t="shared" ca="1" si="42"/>
        <v>20.756807383036566</v>
      </c>
    </row>
    <row r="1303" spans="5:6" x14ac:dyDescent="0.3">
      <c r="E1303" s="3">
        <f t="shared" ca="1" si="41"/>
        <v>0.42689939693522749</v>
      </c>
      <c r="F1303" s="3">
        <f t="shared" ca="1" si="42"/>
        <v>19.64881818432179</v>
      </c>
    </row>
    <row r="1304" spans="5:6" x14ac:dyDescent="0.3">
      <c r="E1304" s="3">
        <f t="shared" ca="1" si="41"/>
        <v>4.4833963898302964E-2</v>
      </c>
      <c r="F1304" s="3">
        <f t="shared" ca="1" si="42"/>
        <v>17.210380402425649</v>
      </c>
    </row>
    <row r="1305" spans="5:6" x14ac:dyDescent="0.3">
      <c r="E1305" s="3">
        <f t="shared" ca="1" si="41"/>
        <v>0.82847810654449749</v>
      </c>
      <c r="F1305" s="3">
        <f t="shared" ca="1" si="42"/>
        <v>26.165452912973791</v>
      </c>
    </row>
    <row r="1306" spans="5:6" x14ac:dyDescent="0.3">
      <c r="E1306" s="3">
        <f t="shared" ca="1" si="41"/>
        <v>9.0400576224570428E-2</v>
      </c>
      <c r="F1306" s="3">
        <f t="shared" ca="1" si="42"/>
        <v>17.436092072312455</v>
      </c>
    </row>
    <row r="1307" spans="5:6" x14ac:dyDescent="0.3">
      <c r="E1307" s="3">
        <f t="shared" ca="1" si="41"/>
        <v>0.79089736611800598</v>
      </c>
      <c r="F1307" s="3">
        <f t="shared" ca="1" si="42"/>
        <v>25.016719019657764</v>
      </c>
    </row>
    <row r="1308" spans="5:6" x14ac:dyDescent="0.3">
      <c r="E1308" s="3">
        <f t="shared" ca="1" si="41"/>
        <v>0.61743722923309952</v>
      </c>
      <c r="F1308" s="3">
        <f t="shared" ca="1" si="42"/>
        <v>21.708266645259201</v>
      </c>
    </row>
    <row r="1309" spans="5:6" x14ac:dyDescent="0.3">
      <c r="E1309" s="3">
        <f t="shared" ca="1" si="41"/>
        <v>0.75392066476214925</v>
      </c>
      <c r="F1309" s="3">
        <f t="shared" ca="1" si="42"/>
        <v>24.096622714308729</v>
      </c>
    </row>
    <row r="1310" spans="5:6" x14ac:dyDescent="0.3">
      <c r="E1310" s="3">
        <f t="shared" ca="1" si="41"/>
        <v>0.40640944967856651</v>
      </c>
      <c r="F1310" s="3">
        <f t="shared" ca="1" si="42"/>
        <v>19.475373614337002</v>
      </c>
    </row>
    <row r="1311" spans="5:6" x14ac:dyDescent="0.3">
      <c r="E1311" s="3">
        <f t="shared" ca="1" si="41"/>
        <v>0.2462275550839893</v>
      </c>
      <c r="F1311" s="3">
        <f t="shared" ca="1" si="42"/>
        <v>18.318626064920153</v>
      </c>
    </row>
    <row r="1312" spans="5:6" x14ac:dyDescent="0.3">
      <c r="E1312" s="3">
        <f t="shared" ca="1" si="41"/>
        <v>0.35243601053103146</v>
      </c>
      <c r="F1312" s="3">
        <f t="shared" ca="1" si="42"/>
        <v>19.049410241041976</v>
      </c>
    </row>
    <row r="1313" spans="5:6" x14ac:dyDescent="0.3">
      <c r="E1313" s="3">
        <f t="shared" ca="1" si="41"/>
        <v>0.55964700451556049</v>
      </c>
      <c r="F1313" s="3">
        <f t="shared" ca="1" si="42"/>
        <v>20.977878944823196</v>
      </c>
    </row>
    <row r="1314" spans="5:6" x14ac:dyDescent="0.3">
      <c r="E1314" s="3">
        <f t="shared" ca="1" si="41"/>
        <v>0.66988087801437146</v>
      </c>
      <c r="F1314" s="3">
        <f t="shared" ca="1" si="42"/>
        <v>22.489643409171443</v>
      </c>
    </row>
    <row r="1315" spans="5:6" x14ac:dyDescent="0.3">
      <c r="E1315" s="3">
        <f t="shared" ca="1" si="41"/>
        <v>0.97364955840310408</v>
      </c>
      <c r="F1315" s="3">
        <f t="shared" ca="1" si="42"/>
        <v>38.796213340823954</v>
      </c>
    </row>
    <row r="1316" spans="5:6" x14ac:dyDescent="0.3">
      <c r="E1316" s="3">
        <f t="shared" ca="1" si="41"/>
        <v>0.44386357398296306</v>
      </c>
      <c r="F1316" s="3">
        <f t="shared" ca="1" si="42"/>
        <v>19.797868597244296</v>
      </c>
    </row>
    <row r="1317" spans="5:6" x14ac:dyDescent="0.3">
      <c r="E1317" s="3">
        <f t="shared" ca="1" si="41"/>
        <v>0.72934461363412351</v>
      </c>
      <c r="F1317" s="3">
        <f t="shared" ca="1" si="42"/>
        <v>23.568549896656926</v>
      </c>
    </row>
    <row r="1318" spans="5:6" x14ac:dyDescent="0.3">
      <c r="E1318" s="3">
        <f t="shared" ca="1" si="41"/>
        <v>0.25474127328789753</v>
      </c>
      <c r="F1318" s="3">
        <f t="shared" ca="1" si="42"/>
        <v>18.372736962173995</v>
      </c>
    </row>
    <row r="1319" spans="5:6" x14ac:dyDescent="0.3">
      <c r="E1319" s="3">
        <f t="shared" ca="1" si="41"/>
        <v>0.4669899448904351</v>
      </c>
      <c r="F1319" s="3">
        <f t="shared" ca="1" si="42"/>
        <v>20.009650725503398</v>
      </c>
    </row>
    <row r="1320" spans="5:6" x14ac:dyDescent="0.3">
      <c r="E1320" s="3">
        <f t="shared" ca="1" si="41"/>
        <v>0.14178809564940109</v>
      </c>
      <c r="F1320" s="3">
        <f t="shared" ca="1" si="42"/>
        <v>17.706680869598898</v>
      </c>
    </row>
    <row r="1321" spans="5:6" x14ac:dyDescent="0.3">
      <c r="E1321" s="3">
        <f t="shared" ca="1" si="41"/>
        <v>0.73613651394600799</v>
      </c>
      <c r="F1321" s="3">
        <f t="shared" ca="1" si="42"/>
        <v>23.708833051157804</v>
      </c>
    </row>
    <row r="1322" spans="5:6" x14ac:dyDescent="0.3">
      <c r="E1322" s="3">
        <f t="shared" ca="1" si="41"/>
        <v>3.0583442317801302E-2</v>
      </c>
      <c r="F1322" s="3">
        <f t="shared" ca="1" si="42"/>
        <v>17.142308069166305</v>
      </c>
    </row>
    <row r="1323" spans="5:6" x14ac:dyDescent="0.3">
      <c r="E1323" s="3">
        <f t="shared" ca="1" si="41"/>
        <v>0.99925052363989297</v>
      </c>
      <c r="F1323" s="3">
        <f t="shared" ca="1" si="42"/>
        <v>74.456752857345336</v>
      </c>
    </row>
    <row r="1324" spans="5:6" x14ac:dyDescent="0.3">
      <c r="E1324" s="3">
        <f t="shared" ca="1" si="41"/>
        <v>0.82672642285824327</v>
      </c>
      <c r="F1324" s="3">
        <f t="shared" ca="1" si="42"/>
        <v>26.105742845363409</v>
      </c>
    </row>
    <row r="1325" spans="5:6" x14ac:dyDescent="0.3">
      <c r="E1325" s="3">
        <f t="shared" ca="1" si="41"/>
        <v>0.41374980065283495</v>
      </c>
      <c r="F1325" s="3">
        <f t="shared" ca="1" si="42"/>
        <v>19.536711108542704</v>
      </c>
    </row>
    <row r="1326" spans="5:6" x14ac:dyDescent="0.3">
      <c r="E1326" s="3">
        <f t="shared" ca="1" si="41"/>
        <v>0.22353732346276767</v>
      </c>
      <c r="F1326" s="3">
        <f t="shared" ca="1" si="42"/>
        <v>18.177758198344115</v>
      </c>
    </row>
    <row r="1327" spans="5:6" x14ac:dyDescent="0.3">
      <c r="E1327" s="3">
        <f t="shared" ca="1" si="41"/>
        <v>0.48442882965167289</v>
      </c>
      <c r="F1327" s="3">
        <f t="shared" ca="1" si="42"/>
        <v>20.176417193309689</v>
      </c>
    </row>
    <row r="1328" spans="5:6" x14ac:dyDescent="0.3">
      <c r="E1328" s="3">
        <f t="shared" ca="1" si="41"/>
        <v>0.67209142109556452</v>
      </c>
      <c r="F1328" s="3">
        <f t="shared" ca="1" si="42"/>
        <v>22.525643876961482</v>
      </c>
    </row>
    <row r="1329" spans="5:6" x14ac:dyDescent="0.3">
      <c r="E1329" s="3">
        <f t="shared" ca="1" si="41"/>
        <v>0.1273660331181411</v>
      </c>
      <c r="F1329" s="3">
        <f t="shared" ca="1" si="42"/>
        <v>17.62890755819415</v>
      </c>
    </row>
    <row r="1330" spans="5:6" x14ac:dyDescent="0.3">
      <c r="E1330" s="3">
        <f t="shared" ca="1" si="41"/>
        <v>0.5072915733342569</v>
      </c>
      <c r="F1330" s="3">
        <f t="shared" ca="1" si="42"/>
        <v>20.40508929361954</v>
      </c>
    </row>
    <row r="1331" spans="5:6" x14ac:dyDescent="0.3">
      <c r="E1331" s="3">
        <f t="shared" ca="1" si="41"/>
        <v>0.49097658866829019</v>
      </c>
      <c r="F1331" s="3">
        <f t="shared" ca="1" si="42"/>
        <v>20.240704710658655</v>
      </c>
    </row>
    <row r="1332" spans="5:6" x14ac:dyDescent="0.3">
      <c r="E1332" s="3">
        <f t="shared" ca="1" si="41"/>
        <v>0.4370944006724008</v>
      </c>
      <c r="F1332" s="3">
        <f t="shared" ca="1" si="42"/>
        <v>19.737778364577139</v>
      </c>
    </row>
    <row r="1333" spans="5:6" x14ac:dyDescent="0.3">
      <c r="E1333" s="3">
        <f t="shared" ca="1" si="41"/>
        <v>0.55506435499822526</v>
      </c>
      <c r="F1333" s="3">
        <f t="shared" ca="1" si="42"/>
        <v>20.924707064074525</v>
      </c>
    </row>
    <row r="1334" spans="5:6" x14ac:dyDescent="0.3">
      <c r="E1334" s="3">
        <f t="shared" ca="1" si="41"/>
        <v>0.57671818382255402</v>
      </c>
      <c r="F1334" s="3">
        <f t="shared" ca="1" si="42"/>
        <v>21.181669742944685</v>
      </c>
    </row>
    <row r="1335" spans="5:6" x14ac:dyDescent="0.3">
      <c r="E1335" s="3">
        <f t="shared" ca="1" si="41"/>
        <v>0.9363428967525238</v>
      </c>
      <c r="F1335" s="3">
        <f t="shared" ca="1" si="42"/>
        <v>32.427365011669991</v>
      </c>
    </row>
    <row r="1336" spans="5:6" x14ac:dyDescent="0.3">
      <c r="E1336" s="3">
        <f t="shared" ca="1" si="41"/>
        <v>0.60273574034172561</v>
      </c>
      <c r="F1336" s="3">
        <f t="shared" ca="1" si="42"/>
        <v>21.51105112866658</v>
      </c>
    </row>
    <row r="1337" spans="5:6" x14ac:dyDescent="0.3">
      <c r="E1337" s="3">
        <f t="shared" ca="1" si="41"/>
        <v>0.44588702879625786</v>
      </c>
      <c r="F1337" s="3">
        <f t="shared" ca="1" si="42"/>
        <v>19.815993309593701</v>
      </c>
    </row>
    <row r="1338" spans="5:6" x14ac:dyDescent="0.3">
      <c r="E1338" s="3">
        <f t="shared" ca="1" si="41"/>
        <v>9.763868972992773E-2</v>
      </c>
      <c r="F1338" s="3">
        <f t="shared" ca="1" si="42"/>
        <v>17.473133460771983</v>
      </c>
    </row>
    <row r="1339" spans="5:6" x14ac:dyDescent="0.3">
      <c r="E1339" s="3">
        <f t="shared" ca="1" si="41"/>
        <v>3.2042498306438905E-2</v>
      </c>
      <c r="F1339" s="3">
        <f t="shared" ca="1" si="42"/>
        <v>17.14922501380088</v>
      </c>
    </row>
    <row r="1340" spans="5:6" x14ac:dyDescent="0.3">
      <c r="E1340" s="3">
        <f t="shared" ca="1" si="41"/>
        <v>0.93925787076090705</v>
      </c>
      <c r="F1340" s="3">
        <f t="shared" ca="1" si="42"/>
        <v>32.746013833470855</v>
      </c>
    </row>
    <row r="1341" spans="5:6" x14ac:dyDescent="0.3">
      <c r="E1341" s="3">
        <f t="shared" ca="1" si="41"/>
        <v>0.53568316228261648</v>
      </c>
      <c r="F1341" s="3">
        <f t="shared" ca="1" si="42"/>
        <v>20.706552152873201</v>
      </c>
    </row>
    <row r="1342" spans="5:6" x14ac:dyDescent="0.3">
      <c r="E1342" s="3">
        <f t="shared" ca="1" si="41"/>
        <v>0.11502104940320601</v>
      </c>
      <c r="F1342" s="3">
        <f t="shared" ca="1" si="42"/>
        <v>17.563493180217904</v>
      </c>
    </row>
    <row r="1343" spans="5:6" x14ac:dyDescent="0.3">
      <c r="E1343" s="3">
        <f t="shared" ca="1" si="41"/>
        <v>0.95333333232741446</v>
      </c>
      <c r="F1343" s="3">
        <f t="shared" ca="1" si="42"/>
        <v>34.578326751641868</v>
      </c>
    </row>
    <row r="1344" spans="5:6" x14ac:dyDescent="0.3">
      <c r="E1344" s="3">
        <f t="shared" ca="1" si="41"/>
        <v>0.18177621910456609</v>
      </c>
      <c r="F1344" s="3">
        <f t="shared" ca="1" si="42"/>
        <v>17.930386007235079</v>
      </c>
    </row>
    <row r="1345" spans="5:6" x14ac:dyDescent="0.3">
      <c r="E1345" s="3">
        <f t="shared" ca="1" si="41"/>
        <v>0.19707649311787145</v>
      </c>
      <c r="F1345" s="3">
        <f t="shared" ca="1" si="42"/>
        <v>18.019306959467229</v>
      </c>
    </row>
    <row r="1346" spans="5:6" x14ac:dyDescent="0.3">
      <c r="E1346" s="3">
        <f t="shared" ca="1" si="41"/>
        <v>0.48935740968796071</v>
      </c>
      <c r="F1346" s="3">
        <f t="shared" ca="1" si="42"/>
        <v>20.224719612504074</v>
      </c>
    </row>
    <row r="1347" spans="5:6" x14ac:dyDescent="0.3">
      <c r="E1347" s="3">
        <f t="shared" ca="1" si="41"/>
        <v>0.37852562376674703</v>
      </c>
      <c r="F1347" s="3">
        <f t="shared" ca="1" si="42"/>
        <v>19.250029183118492</v>
      </c>
    </row>
    <row r="1348" spans="5:6" x14ac:dyDescent="0.3">
      <c r="E1348" s="3">
        <f t="shared" ref="E1348:E1411" ca="1" si="43">RAND()</f>
        <v>0.19088309741510678</v>
      </c>
      <c r="F1348" s="3">
        <f t="shared" ref="F1348:F1411" ca="1" si="44">$C$5+$C$3/((1-E1348)^(1/$C$4))-$C$3</f>
        <v>17.983081274347768</v>
      </c>
    </row>
    <row r="1349" spans="5:6" x14ac:dyDescent="0.3">
      <c r="E1349" s="3">
        <f t="shared" ca="1" si="43"/>
        <v>0.17253228459531811</v>
      </c>
      <c r="F1349" s="3">
        <f t="shared" ca="1" si="44"/>
        <v>17.877578784301633</v>
      </c>
    </row>
    <row r="1350" spans="5:6" x14ac:dyDescent="0.3">
      <c r="E1350" s="3">
        <f t="shared" ca="1" si="43"/>
        <v>0.14960207586783902</v>
      </c>
      <c r="F1350" s="3">
        <f t="shared" ca="1" si="44"/>
        <v>17.74944549121701</v>
      </c>
    </row>
    <row r="1351" spans="5:6" x14ac:dyDescent="0.3">
      <c r="E1351" s="3">
        <f t="shared" ca="1" si="43"/>
        <v>0.86252898621325103</v>
      </c>
      <c r="F1351" s="3">
        <f t="shared" ca="1" si="44"/>
        <v>27.48764632334715</v>
      </c>
    </row>
    <row r="1352" spans="5:6" x14ac:dyDescent="0.3">
      <c r="E1352" s="3">
        <f t="shared" ca="1" si="43"/>
        <v>0.39621180399665779</v>
      </c>
      <c r="F1352" s="3">
        <f t="shared" ca="1" si="44"/>
        <v>19.39158374462118</v>
      </c>
    </row>
    <row r="1353" spans="5:6" x14ac:dyDescent="0.3">
      <c r="E1353" s="3">
        <f t="shared" ca="1" si="43"/>
        <v>0.15992140851104442</v>
      </c>
      <c r="F1353" s="3">
        <f t="shared" ca="1" si="44"/>
        <v>17.806614749853189</v>
      </c>
    </row>
    <row r="1354" spans="5:6" x14ac:dyDescent="0.3">
      <c r="E1354" s="3">
        <f t="shared" ca="1" si="43"/>
        <v>0.41131841309144668</v>
      </c>
      <c r="F1354" s="3">
        <f t="shared" ca="1" si="44"/>
        <v>19.51629717446815</v>
      </c>
    </row>
    <row r="1355" spans="5:6" x14ac:dyDescent="0.3">
      <c r="E1355" s="3">
        <f t="shared" ca="1" si="43"/>
        <v>0.20584004715568172</v>
      </c>
      <c r="F1355" s="3">
        <f t="shared" ca="1" si="44"/>
        <v>18.071115029220358</v>
      </c>
    </row>
    <row r="1356" spans="5:6" x14ac:dyDescent="0.3">
      <c r="E1356" s="3">
        <f t="shared" ca="1" si="43"/>
        <v>0.84627368157461969</v>
      </c>
      <c r="F1356" s="3">
        <f t="shared" ca="1" si="44"/>
        <v>26.814682460628866</v>
      </c>
    </row>
    <row r="1357" spans="5:6" x14ac:dyDescent="0.3">
      <c r="E1357" s="3">
        <f t="shared" ca="1" si="43"/>
        <v>0.86642355639448809</v>
      </c>
      <c r="F1357" s="3">
        <f t="shared" ca="1" si="44"/>
        <v>27.662441940717486</v>
      </c>
    </row>
    <row r="1358" spans="5:6" x14ac:dyDescent="0.3">
      <c r="E1358" s="3">
        <f t="shared" ca="1" si="43"/>
        <v>0.96561433337841585</v>
      </c>
      <c r="F1358" s="3">
        <f t="shared" ca="1" si="44"/>
        <v>36.789165639913762</v>
      </c>
    </row>
    <row r="1359" spans="5:6" x14ac:dyDescent="0.3">
      <c r="E1359" s="3">
        <f t="shared" ca="1" si="43"/>
        <v>0.39261317894151271</v>
      </c>
      <c r="F1359" s="3">
        <f t="shared" ca="1" si="44"/>
        <v>19.362400687937857</v>
      </c>
    </row>
    <row r="1360" spans="5:6" x14ac:dyDescent="0.3">
      <c r="E1360" s="3">
        <f t="shared" ca="1" si="43"/>
        <v>0.8237221752817393</v>
      </c>
      <c r="F1360" s="3">
        <f t="shared" ca="1" si="44"/>
        <v>26.004925167042174</v>
      </c>
    </row>
    <row r="1361" spans="5:6" x14ac:dyDescent="0.3">
      <c r="E1361" s="3">
        <f t="shared" ca="1" si="43"/>
        <v>0.49479480715476643</v>
      </c>
      <c r="F1361" s="3">
        <f t="shared" ca="1" si="44"/>
        <v>20.278630716006468</v>
      </c>
    </row>
    <row r="1362" spans="5:6" x14ac:dyDescent="0.3">
      <c r="E1362" s="3">
        <f t="shared" ca="1" si="43"/>
        <v>0.18599600316155263</v>
      </c>
      <c r="F1362" s="3">
        <f t="shared" ca="1" si="44"/>
        <v>17.954719229002677</v>
      </c>
    </row>
    <row r="1363" spans="5:6" x14ac:dyDescent="0.3">
      <c r="E1363" s="3">
        <f t="shared" ca="1" si="43"/>
        <v>0.7069944555528489</v>
      </c>
      <c r="F1363" s="3">
        <f t="shared" ca="1" si="44"/>
        <v>23.133842878539156</v>
      </c>
    </row>
    <row r="1364" spans="5:6" x14ac:dyDescent="0.3">
      <c r="E1364" s="3">
        <f t="shared" ca="1" si="43"/>
        <v>6.3332247686225251E-2</v>
      </c>
      <c r="F1364" s="3">
        <f t="shared" ca="1" si="44"/>
        <v>17.300495367059519</v>
      </c>
    </row>
    <row r="1365" spans="5:6" x14ac:dyDescent="0.3">
      <c r="E1365" s="3">
        <f t="shared" ca="1" si="43"/>
        <v>0.89111066780266324</v>
      </c>
      <c r="F1365" s="3">
        <f t="shared" ca="1" si="44"/>
        <v>28.926186584315239</v>
      </c>
    </row>
    <row r="1366" spans="5:6" x14ac:dyDescent="0.3">
      <c r="E1366" s="3">
        <f t="shared" ca="1" si="43"/>
        <v>0.58527823487625386</v>
      </c>
      <c r="F1366" s="3">
        <f t="shared" ca="1" si="44"/>
        <v>21.287424538813816</v>
      </c>
    </row>
    <row r="1367" spans="5:6" x14ac:dyDescent="0.3">
      <c r="E1367" s="3">
        <f t="shared" ca="1" si="43"/>
        <v>0.87035674330063606</v>
      </c>
      <c r="F1367" s="3">
        <f t="shared" ca="1" si="44"/>
        <v>27.844984298382357</v>
      </c>
    </row>
    <row r="1368" spans="5:6" x14ac:dyDescent="0.3">
      <c r="E1368" s="3">
        <f t="shared" ca="1" si="43"/>
        <v>7.7787876595739602E-3</v>
      </c>
      <c r="F1368" s="3">
        <f t="shared" ca="1" si="44"/>
        <v>17.035719121548162</v>
      </c>
    </row>
    <row r="1369" spans="5:6" x14ac:dyDescent="0.3">
      <c r="E1369" s="3">
        <f t="shared" ca="1" si="43"/>
        <v>0.32098608637816017</v>
      </c>
      <c r="F1369" s="3">
        <f t="shared" ca="1" si="44"/>
        <v>18.819509978784353</v>
      </c>
    </row>
    <row r="1370" spans="5:6" x14ac:dyDescent="0.3">
      <c r="E1370" s="3">
        <f t="shared" ca="1" si="43"/>
        <v>0.75657983916814153</v>
      </c>
      <c r="F1370" s="3">
        <f t="shared" ca="1" si="44"/>
        <v>24.15735325263087</v>
      </c>
    </row>
    <row r="1371" spans="5:6" x14ac:dyDescent="0.3">
      <c r="E1371" s="3">
        <f t="shared" ca="1" si="43"/>
        <v>0.93976281968921449</v>
      </c>
      <c r="F1371" s="3">
        <f t="shared" ca="1" si="44"/>
        <v>32.802986550519378</v>
      </c>
    </row>
    <row r="1372" spans="5:6" x14ac:dyDescent="0.3">
      <c r="E1372" s="3">
        <f t="shared" ca="1" si="43"/>
        <v>0.49205214179023693</v>
      </c>
      <c r="F1372" s="3">
        <f t="shared" ca="1" si="44"/>
        <v>20.251355100408276</v>
      </c>
    </row>
    <row r="1373" spans="5:6" x14ac:dyDescent="0.3">
      <c r="E1373" s="3">
        <f t="shared" ca="1" si="43"/>
        <v>0.12927724515435468</v>
      </c>
      <c r="F1373" s="3">
        <f t="shared" ca="1" si="44"/>
        <v>17.639129309062874</v>
      </c>
    </row>
    <row r="1374" spans="5:6" x14ac:dyDescent="0.3">
      <c r="E1374" s="3">
        <f t="shared" ca="1" si="43"/>
        <v>0.83372859658825804</v>
      </c>
      <c r="F1374" s="3">
        <f t="shared" ca="1" si="44"/>
        <v>26.348690021541287</v>
      </c>
    </row>
    <row r="1375" spans="5:6" x14ac:dyDescent="0.3">
      <c r="E1375" s="3">
        <f t="shared" ca="1" si="43"/>
        <v>0.25032561719822533</v>
      </c>
      <c r="F1375" s="3">
        <f t="shared" ca="1" si="44"/>
        <v>18.344584571511149</v>
      </c>
    </row>
    <row r="1376" spans="5:6" x14ac:dyDescent="0.3">
      <c r="E1376" s="3">
        <f t="shared" ca="1" si="43"/>
        <v>0.24018581344281653</v>
      </c>
      <c r="F1376" s="3">
        <f t="shared" ca="1" si="44"/>
        <v>18.280648371525217</v>
      </c>
    </row>
    <row r="1377" spans="5:6" x14ac:dyDescent="0.3">
      <c r="E1377" s="3">
        <f t="shared" ca="1" si="43"/>
        <v>0.57449039668676471</v>
      </c>
      <c r="F1377" s="3">
        <f t="shared" ca="1" si="44"/>
        <v>21.154547135399987</v>
      </c>
    </row>
    <row r="1378" spans="5:6" x14ac:dyDescent="0.3">
      <c r="E1378" s="3">
        <f t="shared" ca="1" si="43"/>
        <v>0.73858466890469165</v>
      </c>
      <c r="F1378" s="3">
        <f t="shared" ca="1" si="44"/>
        <v>23.760413294591636</v>
      </c>
    </row>
    <row r="1379" spans="5:6" x14ac:dyDescent="0.3">
      <c r="E1379" s="3">
        <f t="shared" ca="1" si="43"/>
        <v>0.37456628581727547</v>
      </c>
      <c r="F1379" s="3">
        <f t="shared" ca="1" si="44"/>
        <v>19.218970323812641</v>
      </c>
    </row>
    <row r="1380" spans="5:6" x14ac:dyDescent="0.3">
      <c r="E1380" s="3">
        <f t="shared" ca="1" si="43"/>
        <v>0.17636754601697757</v>
      </c>
      <c r="F1380" s="3">
        <f t="shared" ca="1" si="44"/>
        <v>17.89940599479683</v>
      </c>
    </row>
    <row r="1381" spans="5:6" x14ac:dyDescent="0.3">
      <c r="E1381" s="3">
        <f t="shared" ca="1" si="43"/>
        <v>0.51214303984732823</v>
      </c>
      <c r="F1381" s="3">
        <f t="shared" ca="1" si="44"/>
        <v>20.455173946926678</v>
      </c>
    </row>
    <row r="1382" spans="5:6" x14ac:dyDescent="0.3">
      <c r="E1382" s="3">
        <f t="shared" ca="1" si="43"/>
        <v>0.85486733258023762</v>
      </c>
      <c r="F1382" s="3">
        <f t="shared" ca="1" si="44"/>
        <v>27.159728954923509</v>
      </c>
    </row>
    <row r="1383" spans="5:6" x14ac:dyDescent="0.3">
      <c r="E1383" s="3">
        <f t="shared" ca="1" si="43"/>
        <v>0.97838578392608555</v>
      </c>
      <c r="F1383" s="3">
        <f t="shared" ca="1" si="44"/>
        <v>40.340660354777242</v>
      </c>
    </row>
    <row r="1384" spans="5:6" x14ac:dyDescent="0.3">
      <c r="E1384" s="3">
        <f t="shared" ca="1" si="43"/>
        <v>0.69481189628052464</v>
      </c>
      <c r="F1384" s="3">
        <f t="shared" ca="1" si="44"/>
        <v>22.912565899918931</v>
      </c>
    </row>
    <row r="1385" spans="5:6" x14ac:dyDescent="0.3">
      <c r="E1385" s="3">
        <f t="shared" ca="1" si="43"/>
        <v>0.51060599361321612</v>
      </c>
      <c r="F1385" s="3">
        <f t="shared" ca="1" si="44"/>
        <v>20.439244702406477</v>
      </c>
    </row>
    <row r="1386" spans="5:6" x14ac:dyDescent="0.3">
      <c r="E1386" s="3">
        <f t="shared" ca="1" si="43"/>
        <v>0.66404286152177439</v>
      </c>
      <c r="F1386" s="3">
        <f t="shared" ca="1" si="44"/>
        <v>22.395875968376529</v>
      </c>
    </row>
    <row r="1387" spans="5:6" x14ac:dyDescent="0.3">
      <c r="E1387" s="3">
        <f t="shared" ca="1" si="43"/>
        <v>0.20130346028372714</v>
      </c>
      <c r="F1387" s="3">
        <f t="shared" ca="1" si="44"/>
        <v>18.044214683596579</v>
      </c>
    </row>
    <row r="1388" spans="5:6" x14ac:dyDescent="0.3">
      <c r="E1388" s="3">
        <f t="shared" ca="1" si="43"/>
        <v>0.13420336419461931</v>
      </c>
      <c r="F1388" s="3">
        <f t="shared" ca="1" si="44"/>
        <v>17.66559437391907</v>
      </c>
    </row>
    <row r="1389" spans="5:6" x14ac:dyDescent="0.3">
      <c r="E1389" s="3">
        <f t="shared" ca="1" si="43"/>
        <v>0.62875896241724771</v>
      </c>
      <c r="F1389" s="3">
        <f t="shared" ca="1" si="44"/>
        <v>21.866142357955098</v>
      </c>
    </row>
    <row r="1390" spans="5:6" x14ac:dyDescent="0.3">
      <c r="E1390" s="3">
        <f t="shared" ca="1" si="43"/>
        <v>0.23929163513968432</v>
      </c>
      <c r="F1390" s="3">
        <f t="shared" ca="1" si="44"/>
        <v>18.275056997282071</v>
      </c>
    </row>
    <row r="1391" spans="5:6" x14ac:dyDescent="0.3">
      <c r="E1391" s="3">
        <f t="shared" ca="1" si="43"/>
        <v>3.2553810338247335E-2</v>
      </c>
      <c r="F1391" s="3">
        <f t="shared" ca="1" si="44"/>
        <v>17.151651810034799</v>
      </c>
    </row>
    <row r="1392" spans="5:6" x14ac:dyDescent="0.3">
      <c r="E1392" s="3">
        <f t="shared" ca="1" si="43"/>
        <v>0.54126335617177324</v>
      </c>
      <c r="F1392" s="3">
        <f t="shared" ca="1" si="44"/>
        <v>20.768280224903073</v>
      </c>
    </row>
    <row r="1393" spans="5:6" x14ac:dyDescent="0.3">
      <c r="E1393" s="3">
        <f t="shared" ca="1" si="43"/>
        <v>0.71278018944145349</v>
      </c>
      <c r="F1393" s="3">
        <f t="shared" ca="1" si="44"/>
        <v>23.24264503337271</v>
      </c>
    </row>
    <row r="1394" spans="5:6" x14ac:dyDescent="0.3">
      <c r="E1394" s="3">
        <f t="shared" ca="1" si="43"/>
        <v>7.6141798343163258E-2</v>
      </c>
      <c r="F1394" s="3">
        <f t="shared" ca="1" si="44"/>
        <v>17.364097751014597</v>
      </c>
    </row>
    <row r="1395" spans="5:6" x14ac:dyDescent="0.3">
      <c r="E1395" s="3">
        <f t="shared" ca="1" si="43"/>
        <v>0.1428471268545386</v>
      </c>
      <c r="F1395" s="3">
        <f t="shared" ca="1" si="44"/>
        <v>17.712450646984742</v>
      </c>
    </row>
    <row r="1396" spans="5:6" x14ac:dyDescent="0.3">
      <c r="E1396" s="3">
        <f t="shared" ca="1" si="43"/>
        <v>0.37908613664100654</v>
      </c>
      <c r="F1396" s="3">
        <f t="shared" ca="1" si="44"/>
        <v>19.254444370934046</v>
      </c>
    </row>
    <row r="1397" spans="5:6" x14ac:dyDescent="0.3">
      <c r="E1397" s="3">
        <f t="shared" ca="1" si="43"/>
        <v>0.82815691260597901</v>
      </c>
      <c r="F1397" s="3">
        <f t="shared" ca="1" si="44"/>
        <v>26.154452264521048</v>
      </c>
    </row>
    <row r="1398" spans="5:6" x14ac:dyDescent="0.3">
      <c r="E1398" s="3">
        <f t="shared" ca="1" si="43"/>
        <v>0.42764341068052569</v>
      </c>
      <c r="F1398" s="3">
        <f t="shared" ca="1" si="44"/>
        <v>19.655248952253324</v>
      </c>
    </row>
    <row r="1399" spans="5:6" x14ac:dyDescent="0.3">
      <c r="E1399" s="3">
        <f t="shared" ca="1" si="43"/>
        <v>0.25270647077589437</v>
      </c>
      <c r="F1399" s="3">
        <f t="shared" ca="1" si="44"/>
        <v>18.359740289220838</v>
      </c>
    </row>
    <row r="1400" spans="5:6" x14ac:dyDescent="0.3">
      <c r="E1400" s="3">
        <f t="shared" ca="1" si="43"/>
        <v>0.19811122416576132</v>
      </c>
      <c r="F1400" s="3">
        <f t="shared" ca="1" si="44"/>
        <v>18.02539031520844</v>
      </c>
    </row>
    <row r="1401" spans="5:6" x14ac:dyDescent="0.3">
      <c r="E1401" s="3">
        <f t="shared" ca="1" si="43"/>
        <v>0.45160303634899124</v>
      </c>
      <c r="F1401" s="3">
        <f t="shared" ca="1" si="44"/>
        <v>19.867604826276889</v>
      </c>
    </row>
    <row r="1402" spans="5:6" x14ac:dyDescent="0.3">
      <c r="E1402" s="3">
        <f t="shared" ca="1" si="43"/>
        <v>0.63596746857299846</v>
      </c>
      <c r="F1402" s="3">
        <f t="shared" ca="1" si="44"/>
        <v>21.969556110449922</v>
      </c>
    </row>
    <row r="1403" spans="5:6" x14ac:dyDescent="0.3">
      <c r="E1403" s="3">
        <f t="shared" ca="1" si="43"/>
        <v>0.21831876921343141</v>
      </c>
      <c r="F1403" s="3">
        <f t="shared" ca="1" si="44"/>
        <v>18.146024880797256</v>
      </c>
    </row>
    <row r="1404" spans="5:6" x14ac:dyDescent="0.3">
      <c r="E1404" s="3">
        <f t="shared" ca="1" si="43"/>
        <v>0.84493119220271928</v>
      </c>
      <c r="F1404" s="3">
        <f t="shared" ca="1" si="44"/>
        <v>26.762774470686026</v>
      </c>
    </row>
    <row r="1405" spans="5:6" x14ac:dyDescent="0.3">
      <c r="E1405" s="3">
        <f t="shared" ca="1" si="43"/>
        <v>7.3113604976113744E-2</v>
      </c>
      <c r="F1405" s="3">
        <f t="shared" ca="1" si="44"/>
        <v>17.34897149482638</v>
      </c>
    </row>
    <row r="1406" spans="5:6" x14ac:dyDescent="0.3">
      <c r="E1406" s="3">
        <f t="shared" ca="1" si="43"/>
        <v>0.52526102282699516</v>
      </c>
      <c r="F1406" s="3">
        <f t="shared" ca="1" si="44"/>
        <v>20.593501062234829</v>
      </c>
    </row>
    <row r="1407" spans="5:6" x14ac:dyDescent="0.3">
      <c r="E1407" s="3">
        <f t="shared" ca="1" si="43"/>
        <v>0.27589175221985529</v>
      </c>
      <c r="F1407" s="3">
        <f t="shared" ca="1" si="44"/>
        <v>18.510279530180583</v>
      </c>
    </row>
    <row r="1408" spans="5:6" x14ac:dyDescent="0.3">
      <c r="E1408" s="3">
        <f t="shared" ca="1" si="43"/>
        <v>0.30945555208883568</v>
      </c>
      <c r="F1408" s="3">
        <f t="shared" ca="1" si="44"/>
        <v>18.738253842864552</v>
      </c>
    </row>
    <row r="1409" spans="5:6" x14ac:dyDescent="0.3">
      <c r="E1409" s="3">
        <f t="shared" ca="1" si="43"/>
        <v>0.665495370837484</v>
      </c>
      <c r="F1409" s="3">
        <f t="shared" ca="1" si="44"/>
        <v>22.419030482465594</v>
      </c>
    </row>
    <row r="1410" spans="5:6" x14ac:dyDescent="0.3">
      <c r="E1410" s="3">
        <f t="shared" ca="1" si="43"/>
        <v>0.20730144914137938</v>
      </c>
      <c r="F1410" s="3">
        <f t="shared" ca="1" si="44"/>
        <v>18.079818040456615</v>
      </c>
    </row>
    <row r="1411" spans="5:6" x14ac:dyDescent="0.3">
      <c r="E1411" s="3">
        <f t="shared" ca="1" si="43"/>
        <v>0.71905848039307119</v>
      </c>
      <c r="F1411" s="3">
        <f t="shared" ca="1" si="44"/>
        <v>23.363580339175456</v>
      </c>
    </row>
    <row r="1412" spans="5:6" x14ac:dyDescent="0.3">
      <c r="E1412" s="3">
        <f t="shared" ref="E1412:E1475" ca="1" si="45">RAND()</f>
        <v>0.31364216487518193</v>
      </c>
      <c r="F1412" s="3">
        <f t="shared" ref="F1412:F1475" ca="1" si="46">$C$5+$C$3/((1-E1412)^(1/$C$4))-$C$3</f>
        <v>18.76757656132186</v>
      </c>
    </row>
    <row r="1413" spans="5:6" x14ac:dyDescent="0.3">
      <c r="E1413" s="3">
        <f t="shared" ca="1" si="45"/>
        <v>0.53386756915388234</v>
      </c>
      <c r="F1413" s="3">
        <f t="shared" ca="1" si="46"/>
        <v>20.686650680995818</v>
      </c>
    </row>
    <row r="1414" spans="5:6" x14ac:dyDescent="0.3">
      <c r="E1414" s="3">
        <f t="shared" ca="1" si="45"/>
        <v>0.92737360726972284</v>
      </c>
      <c r="F1414" s="3">
        <f t="shared" ca="1" si="46"/>
        <v>31.542613636549007</v>
      </c>
    </row>
    <row r="1415" spans="5:6" x14ac:dyDescent="0.3">
      <c r="E1415" s="3">
        <f t="shared" ca="1" si="45"/>
        <v>0.47239581891807503</v>
      </c>
      <c r="F1415" s="3">
        <f t="shared" ca="1" si="46"/>
        <v>20.060671638820075</v>
      </c>
    </row>
    <row r="1416" spans="5:6" x14ac:dyDescent="0.3">
      <c r="E1416" s="3">
        <f t="shared" ca="1" si="45"/>
        <v>0.36962358472745183</v>
      </c>
      <c r="F1416" s="3">
        <f t="shared" ca="1" si="46"/>
        <v>19.180511381771204</v>
      </c>
    </row>
    <row r="1417" spans="5:6" x14ac:dyDescent="0.3">
      <c r="E1417" s="3">
        <f t="shared" ca="1" si="45"/>
        <v>0.77181815774150597</v>
      </c>
      <c r="F1417" s="3">
        <f t="shared" ca="1" si="46"/>
        <v>24.520652783087378</v>
      </c>
    </row>
    <row r="1418" spans="5:6" x14ac:dyDescent="0.3">
      <c r="E1418" s="3">
        <f t="shared" ca="1" si="45"/>
        <v>0.16258834502287423</v>
      </c>
      <c r="F1418" s="3">
        <f t="shared" ca="1" si="46"/>
        <v>17.821520198558133</v>
      </c>
    </row>
    <row r="1419" spans="5:6" x14ac:dyDescent="0.3">
      <c r="E1419" s="3">
        <f t="shared" ca="1" si="45"/>
        <v>0.37758166730116349</v>
      </c>
      <c r="F1419" s="3">
        <f t="shared" ca="1" si="46"/>
        <v>19.242603867011347</v>
      </c>
    </row>
    <row r="1420" spans="5:6" x14ac:dyDescent="0.3">
      <c r="E1420" s="3">
        <f t="shared" ca="1" si="45"/>
        <v>0.27307237965347342</v>
      </c>
      <c r="F1420" s="3">
        <f t="shared" ca="1" si="46"/>
        <v>18.491681612045234</v>
      </c>
    </row>
    <row r="1421" spans="5:6" x14ac:dyDescent="0.3">
      <c r="E1421" s="3">
        <f t="shared" ca="1" si="45"/>
        <v>0.41528260949262374</v>
      </c>
      <c r="F1421" s="3">
        <f t="shared" ca="1" si="46"/>
        <v>19.549630364999267</v>
      </c>
    </row>
    <row r="1422" spans="5:6" x14ac:dyDescent="0.3">
      <c r="E1422" s="3">
        <f t="shared" ca="1" si="45"/>
        <v>0.80890456297599245</v>
      </c>
      <c r="F1422" s="3">
        <f t="shared" ca="1" si="46"/>
        <v>25.534843859288273</v>
      </c>
    </row>
    <row r="1423" spans="5:6" x14ac:dyDescent="0.3">
      <c r="E1423" s="3">
        <f t="shared" ca="1" si="45"/>
        <v>0.35961812470382981</v>
      </c>
      <c r="F1423" s="3">
        <f t="shared" ca="1" si="46"/>
        <v>19.103703607217767</v>
      </c>
    </row>
    <row r="1424" spans="5:6" x14ac:dyDescent="0.3">
      <c r="E1424" s="3">
        <f t="shared" ca="1" si="45"/>
        <v>0.53293972321170135</v>
      </c>
      <c r="F1424" s="3">
        <f t="shared" ca="1" si="46"/>
        <v>20.676514351026007</v>
      </c>
    </row>
    <row r="1425" spans="5:6" x14ac:dyDescent="0.3">
      <c r="E1425" s="3">
        <f t="shared" ca="1" si="45"/>
        <v>0.25105263494880281</v>
      </c>
      <c r="F1425" s="3">
        <f t="shared" ca="1" si="46"/>
        <v>18.34920668264099</v>
      </c>
    </row>
    <row r="1426" spans="5:6" x14ac:dyDescent="0.3">
      <c r="E1426" s="3">
        <f t="shared" ca="1" si="45"/>
        <v>0.23348571072850577</v>
      </c>
      <c r="F1426" s="3">
        <f t="shared" ca="1" si="46"/>
        <v>18.238933812277118</v>
      </c>
    </row>
    <row r="1427" spans="5:6" x14ac:dyDescent="0.3">
      <c r="E1427" s="3">
        <f t="shared" ca="1" si="45"/>
        <v>0.58188974555063655</v>
      </c>
      <c r="F1427" s="3">
        <f t="shared" ca="1" si="46"/>
        <v>21.245265878454092</v>
      </c>
    </row>
    <row r="1428" spans="5:6" x14ac:dyDescent="0.3">
      <c r="E1428" s="3">
        <f t="shared" ca="1" si="45"/>
        <v>0.40171460460378317</v>
      </c>
      <c r="F1428" s="3">
        <f t="shared" ca="1" si="46"/>
        <v>19.43659529083525</v>
      </c>
    </row>
    <row r="1429" spans="5:6" x14ac:dyDescent="0.3">
      <c r="E1429" s="3">
        <f t="shared" ca="1" si="45"/>
        <v>0.87672920993439463</v>
      </c>
      <c r="F1429" s="3">
        <f t="shared" ca="1" si="46"/>
        <v>28.154600004985994</v>
      </c>
    </row>
    <row r="1430" spans="5:6" x14ac:dyDescent="0.3">
      <c r="E1430" s="3">
        <f t="shared" ca="1" si="45"/>
        <v>0.26531988624430602</v>
      </c>
      <c r="F1430" s="3">
        <f t="shared" ca="1" si="46"/>
        <v>18.440964499787341</v>
      </c>
    </row>
    <row r="1431" spans="5:6" x14ac:dyDescent="0.3">
      <c r="E1431" s="3">
        <f t="shared" ca="1" si="45"/>
        <v>0.85269358607148926</v>
      </c>
      <c r="F1431" s="3">
        <f t="shared" ca="1" si="46"/>
        <v>27.070285172700466</v>
      </c>
    </row>
    <row r="1432" spans="5:6" x14ac:dyDescent="0.3">
      <c r="E1432" s="3">
        <f t="shared" ca="1" si="45"/>
        <v>0.46561453240254458</v>
      </c>
      <c r="F1432" s="3">
        <f t="shared" ca="1" si="46"/>
        <v>19.996763850462145</v>
      </c>
    </row>
    <row r="1433" spans="5:6" x14ac:dyDescent="0.3">
      <c r="E1433" s="3">
        <f t="shared" ca="1" si="45"/>
        <v>0.45040554699594981</v>
      </c>
      <c r="F1433" s="3">
        <f t="shared" ca="1" si="46"/>
        <v>19.856741588232651</v>
      </c>
    </row>
    <row r="1434" spans="5:6" x14ac:dyDescent="0.3">
      <c r="E1434" s="3">
        <f t="shared" ca="1" si="45"/>
        <v>0.98776183188327504</v>
      </c>
      <c r="F1434" s="3">
        <f t="shared" ca="1" si="46"/>
        <v>45.025162939042417</v>
      </c>
    </row>
    <row r="1435" spans="5:6" x14ac:dyDescent="0.3">
      <c r="E1435" s="3">
        <f t="shared" ca="1" si="45"/>
        <v>4.9262940924287624E-2</v>
      </c>
      <c r="F1435" s="3">
        <f t="shared" ca="1" si="46"/>
        <v>17.231773584445115</v>
      </c>
    </row>
    <row r="1436" spans="5:6" x14ac:dyDescent="0.3">
      <c r="E1436" s="3">
        <f t="shared" ca="1" si="45"/>
        <v>0.40366025839842279</v>
      </c>
      <c r="F1436" s="3">
        <f t="shared" ca="1" si="46"/>
        <v>19.452623592705649</v>
      </c>
    </row>
    <row r="1437" spans="5:6" x14ac:dyDescent="0.3">
      <c r="E1437" s="3">
        <f t="shared" ca="1" si="45"/>
        <v>0.70667842585743446</v>
      </c>
      <c r="F1437" s="3">
        <f t="shared" ca="1" si="46"/>
        <v>23.127970729882442</v>
      </c>
    </row>
    <row r="1438" spans="5:6" x14ac:dyDescent="0.3">
      <c r="E1438" s="3">
        <f t="shared" ca="1" si="45"/>
        <v>0.12260503089800712</v>
      </c>
      <c r="F1438" s="3">
        <f t="shared" ca="1" si="46"/>
        <v>17.603555107992747</v>
      </c>
    </row>
    <row r="1439" spans="5:6" x14ac:dyDescent="0.3">
      <c r="E1439" s="3">
        <f t="shared" ca="1" si="45"/>
        <v>0.48257769470857115</v>
      </c>
      <c r="F1439" s="3">
        <f t="shared" ca="1" si="46"/>
        <v>20.158411354877337</v>
      </c>
    </row>
    <row r="1440" spans="5:6" x14ac:dyDescent="0.3">
      <c r="E1440" s="3">
        <f t="shared" ca="1" si="45"/>
        <v>0.64983164886855727</v>
      </c>
      <c r="F1440" s="3">
        <f t="shared" ca="1" si="46"/>
        <v>22.175197081583676</v>
      </c>
    </row>
    <row r="1441" spans="5:6" x14ac:dyDescent="0.3">
      <c r="E1441" s="3">
        <f t="shared" ca="1" si="45"/>
        <v>0.45141886143816479</v>
      </c>
      <c r="F1441" s="3">
        <f t="shared" ca="1" si="46"/>
        <v>19.86593228760362</v>
      </c>
    </row>
    <row r="1442" spans="5:6" x14ac:dyDescent="0.3">
      <c r="E1442" s="3">
        <f t="shared" ca="1" si="45"/>
        <v>7.7825579706619519E-2</v>
      </c>
      <c r="F1442" s="3">
        <f t="shared" ca="1" si="46"/>
        <v>17.372533011485054</v>
      </c>
    </row>
    <row r="1443" spans="5:6" x14ac:dyDescent="0.3">
      <c r="E1443" s="3">
        <f t="shared" ca="1" si="45"/>
        <v>0.27273077887095587</v>
      </c>
      <c r="F1443" s="3">
        <f t="shared" ca="1" si="46"/>
        <v>18.48943385170908</v>
      </c>
    </row>
    <row r="1444" spans="5:6" x14ac:dyDescent="0.3">
      <c r="E1444" s="3">
        <f t="shared" ca="1" si="45"/>
        <v>0.14330431483515926</v>
      </c>
      <c r="F1444" s="3">
        <f t="shared" ca="1" si="46"/>
        <v>17.714944001070073</v>
      </c>
    </row>
    <row r="1445" spans="5:6" x14ac:dyDescent="0.3">
      <c r="E1445" s="3">
        <f t="shared" ca="1" si="45"/>
        <v>0.66148854013954062</v>
      </c>
      <c r="F1445" s="3">
        <f t="shared" ca="1" si="46"/>
        <v>22.355433597877955</v>
      </c>
    </row>
    <row r="1446" spans="5:6" x14ac:dyDescent="0.3">
      <c r="E1446" s="3">
        <f t="shared" ca="1" si="45"/>
        <v>0.11848043328329327</v>
      </c>
      <c r="F1446" s="3">
        <f t="shared" ca="1" si="46"/>
        <v>17.581718303815073</v>
      </c>
    </row>
    <row r="1447" spans="5:6" x14ac:dyDescent="0.3">
      <c r="E1447" s="3">
        <f t="shared" ca="1" si="45"/>
        <v>0.59326829729343433</v>
      </c>
      <c r="F1447" s="3">
        <f t="shared" ca="1" si="46"/>
        <v>21.388413203164376</v>
      </c>
    </row>
    <row r="1448" spans="5:6" x14ac:dyDescent="0.3">
      <c r="E1448" s="3">
        <f t="shared" ca="1" si="45"/>
        <v>0.57998325869491851</v>
      </c>
      <c r="F1448" s="3">
        <f t="shared" ca="1" si="46"/>
        <v>21.221717182577251</v>
      </c>
    </row>
    <row r="1449" spans="5:6" x14ac:dyDescent="0.3">
      <c r="E1449" s="3">
        <f t="shared" ca="1" si="45"/>
        <v>0.22456993370344969</v>
      </c>
      <c r="F1449" s="3">
        <f t="shared" ca="1" si="46"/>
        <v>18.184066247451632</v>
      </c>
    </row>
    <row r="1450" spans="5:6" x14ac:dyDescent="0.3">
      <c r="E1450" s="3">
        <f t="shared" ca="1" si="45"/>
        <v>0.23460437449576299</v>
      </c>
      <c r="F1450" s="3">
        <f t="shared" ca="1" si="46"/>
        <v>18.245869519769137</v>
      </c>
    </row>
    <row r="1451" spans="5:6" x14ac:dyDescent="0.3">
      <c r="E1451" s="3">
        <f t="shared" ca="1" si="45"/>
        <v>0.17794959075271866</v>
      </c>
      <c r="F1451" s="3">
        <f t="shared" ca="1" si="46"/>
        <v>17.908443579978332</v>
      </c>
    </row>
    <row r="1452" spans="5:6" x14ac:dyDescent="0.3">
      <c r="E1452" s="3">
        <f t="shared" ca="1" si="45"/>
        <v>0.18755644465608767</v>
      </c>
      <c r="F1452" s="3">
        <f t="shared" ca="1" si="46"/>
        <v>17.963753989773664</v>
      </c>
    </row>
    <row r="1453" spans="5:6" x14ac:dyDescent="0.3">
      <c r="E1453" s="3">
        <f t="shared" ca="1" si="45"/>
        <v>0.84870644343218349</v>
      </c>
      <c r="F1453" s="3">
        <f t="shared" ca="1" si="46"/>
        <v>26.910079822221476</v>
      </c>
    </row>
    <row r="1454" spans="5:6" x14ac:dyDescent="0.3">
      <c r="E1454" s="3">
        <f t="shared" ca="1" si="45"/>
        <v>0.78883667544808833</v>
      </c>
      <c r="F1454" s="3">
        <f t="shared" ca="1" si="46"/>
        <v>24.960696669025864</v>
      </c>
    </row>
    <row r="1455" spans="5:6" x14ac:dyDescent="0.3">
      <c r="E1455" s="3">
        <f t="shared" ca="1" si="45"/>
        <v>0.54460803088230569</v>
      </c>
      <c r="F1455" s="3">
        <f t="shared" ca="1" si="46"/>
        <v>20.80569176276795</v>
      </c>
    </row>
    <row r="1456" spans="5:6" x14ac:dyDescent="0.3">
      <c r="E1456" s="3">
        <f t="shared" ca="1" si="45"/>
        <v>0.60901036379604234</v>
      </c>
      <c r="F1456" s="3">
        <f t="shared" ca="1" si="46"/>
        <v>21.594185568758242</v>
      </c>
    </row>
    <row r="1457" spans="5:6" x14ac:dyDescent="0.3">
      <c r="E1457" s="3">
        <f t="shared" ca="1" si="45"/>
        <v>0.70835899994305529</v>
      </c>
      <c r="F1457" s="3">
        <f t="shared" ca="1" si="46"/>
        <v>23.159280846180934</v>
      </c>
    </row>
    <row r="1458" spans="5:6" x14ac:dyDescent="0.3">
      <c r="E1458" s="3">
        <f t="shared" ca="1" si="45"/>
        <v>0.66868889410010035</v>
      </c>
      <c r="F1458" s="3">
        <f t="shared" ca="1" si="46"/>
        <v>22.470345143176829</v>
      </c>
    </row>
    <row r="1459" spans="5:6" x14ac:dyDescent="0.3">
      <c r="E1459" s="3">
        <f t="shared" ca="1" si="45"/>
        <v>0.17042917199871011</v>
      </c>
      <c r="F1459" s="3">
        <f t="shared" ca="1" si="46"/>
        <v>17.865658594001928</v>
      </c>
    </row>
    <row r="1460" spans="5:6" x14ac:dyDescent="0.3">
      <c r="E1460" s="3">
        <f t="shared" ca="1" si="45"/>
        <v>0.31324841444638629</v>
      </c>
      <c r="F1460" s="3">
        <f t="shared" ca="1" si="46"/>
        <v>18.764810065855897</v>
      </c>
    </row>
    <row r="1461" spans="5:6" x14ac:dyDescent="0.3">
      <c r="E1461" s="3">
        <f t="shared" ca="1" si="45"/>
        <v>0.93322686289983503</v>
      </c>
      <c r="F1461" s="3">
        <f t="shared" ca="1" si="46"/>
        <v>32.10467477899671</v>
      </c>
    </row>
    <row r="1462" spans="5:6" x14ac:dyDescent="0.3">
      <c r="E1462" s="3">
        <f t="shared" ca="1" si="45"/>
        <v>0.46751997805104972</v>
      </c>
      <c r="F1462" s="3">
        <f t="shared" ca="1" si="46"/>
        <v>20.014626999271066</v>
      </c>
    </row>
    <row r="1463" spans="5:6" x14ac:dyDescent="0.3">
      <c r="E1463" s="3">
        <f t="shared" ca="1" si="45"/>
        <v>0.1369972266742483</v>
      </c>
      <c r="F1463" s="3">
        <f t="shared" ca="1" si="46"/>
        <v>17.68068070334774</v>
      </c>
    </row>
    <row r="1464" spans="5:6" x14ac:dyDescent="0.3">
      <c r="E1464" s="3">
        <f t="shared" ca="1" si="45"/>
        <v>9.7759401398594292E-2</v>
      </c>
      <c r="F1464" s="3">
        <f t="shared" ca="1" si="46"/>
        <v>17.473754084170039</v>
      </c>
    </row>
    <row r="1465" spans="5:6" x14ac:dyDescent="0.3">
      <c r="E1465" s="3">
        <f t="shared" ca="1" si="45"/>
        <v>0.34459849901582407</v>
      </c>
      <c r="F1465" s="3">
        <f t="shared" ca="1" si="46"/>
        <v>18.990942148759224</v>
      </c>
    </row>
    <row r="1466" spans="5:6" x14ac:dyDescent="0.3">
      <c r="E1466" s="3">
        <f t="shared" ca="1" si="45"/>
        <v>0.99920252301474188</v>
      </c>
      <c r="F1466" s="3">
        <f t="shared" ca="1" si="46"/>
        <v>73.666929641435374</v>
      </c>
    </row>
    <row r="1467" spans="5:6" x14ac:dyDescent="0.3">
      <c r="E1467" s="3">
        <f t="shared" ca="1" si="45"/>
        <v>0.6644837017304267</v>
      </c>
      <c r="F1467" s="3">
        <f t="shared" ca="1" si="46"/>
        <v>22.402891309992711</v>
      </c>
    </row>
    <row r="1468" spans="5:6" x14ac:dyDescent="0.3">
      <c r="E1468" s="3">
        <f t="shared" ca="1" si="45"/>
        <v>0.98859434663725221</v>
      </c>
      <c r="F1468" s="3">
        <f t="shared" ca="1" si="46"/>
        <v>45.63232751347573</v>
      </c>
    </row>
    <row r="1469" spans="5:6" x14ac:dyDescent="0.3">
      <c r="E1469" s="3">
        <f t="shared" ca="1" si="45"/>
        <v>0.53028998205960731</v>
      </c>
      <c r="F1469" s="3">
        <f t="shared" ca="1" si="46"/>
        <v>20.647693261790614</v>
      </c>
    </row>
    <row r="1470" spans="5:6" x14ac:dyDescent="0.3">
      <c r="E1470" s="3">
        <f t="shared" ca="1" si="45"/>
        <v>0.35760193522975325</v>
      </c>
      <c r="F1470" s="3">
        <f t="shared" ca="1" si="46"/>
        <v>19.088392185029853</v>
      </c>
    </row>
    <row r="1471" spans="5:6" x14ac:dyDescent="0.3">
      <c r="E1471" s="3">
        <f t="shared" ca="1" si="45"/>
        <v>0.49376311209055568</v>
      </c>
      <c r="F1471" s="3">
        <f t="shared" ca="1" si="46"/>
        <v>20.268350768945155</v>
      </c>
    </row>
    <row r="1472" spans="5:6" x14ac:dyDescent="0.3">
      <c r="E1472" s="3">
        <f t="shared" ca="1" si="45"/>
        <v>0.97703826138920147</v>
      </c>
      <c r="F1472" s="3">
        <f t="shared" ca="1" si="46"/>
        <v>39.86459203658147</v>
      </c>
    </row>
    <row r="1473" spans="5:6" x14ac:dyDescent="0.3">
      <c r="E1473" s="3">
        <f t="shared" ca="1" si="45"/>
        <v>0.63932458599110553</v>
      </c>
      <c r="F1473" s="3">
        <f t="shared" ca="1" si="46"/>
        <v>22.018519361079683</v>
      </c>
    </row>
    <row r="1474" spans="5:6" x14ac:dyDescent="0.3">
      <c r="E1474" s="3">
        <f t="shared" ca="1" si="45"/>
        <v>0.96221407636565748</v>
      </c>
      <c r="F1474" s="3">
        <f t="shared" ca="1" si="46"/>
        <v>36.096193012731717</v>
      </c>
    </row>
    <row r="1475" spans="5:6" x14ac:dyDescent="0.3">
      <c r="E1475" s="3">
        <f t="shared" ca="1" si="45"/>
        <v>0.79864475517166855</v>
      </c>
      <c r="F1475" s="3">
        <f t="shared" ca="1" si="46"/>
        <v>25.233132093938679</v>
      </c>
    </row>
    <row r="1476" spans="5:6" x14ac:dyDescent="0.3">
      <c r="E1476" s="3">
        <f t="shared" ref="E1476:E1539" ca="1" si="47">RAND()</f>
        <v>0.6429728069447489</v>
      </c>
      <c r="F1476" s="3">
        <f t="shared" ref="F1476:F1539" ca="1" si="48">$C$5+$C$3/((1-E1476)^(1/$C$4))-$C$3</f>
        <v>22.072322394597869</v>
      </c>
    </row>
    <row r="1477" spans="5:6" x14ac:dyDescent="0.3">
      <c r="E1477" s="3">
        <f t="shared" ca="1" si="47"/>
        <v>0.47673476726648623</v>
      </c>
      <c r="F1477" s="3">
        <f t="shared" ca="1" si="48"/>
        <v>20.102056983477844</v>
      </c>
    </row>
    <row r="1478" spans="5:6" x14ac:dyDescent="0.3">
      <c r="E1478" s="3">
        <f t="shared" ca="1" si="47"/>
        <v>0.30897725838877577</v>
      </c>
      <c r="F1478" s="3">
        <f t="shared" ca="1" si="48"/>
        <v>18.734916846406421</v>
      </c>
    </row>
    <row r="1479" spans="5:6" x14ac:dyDescent="0.3">
      <c r="E1479" s="3">
        <f t="shared" ca="1" si="47"/>
        <v>0.40081972191314352</v>
      </c>
      <c r="F1479" s="3">
        <f t="shared" ca="1" si="48"/>
        <v>19.429243233012002</v>
      </c>
    </row>
    <row r="1480" spans="5:6" x14ac:dyDescent="0.3">
      <c r="E1480" s="3">
        <f t="shared" ca="1" si="47"/>
        <v>0.20907168342685178</v>
      </c>
      <c r="F1480" s="3">
        <f t="shared" ca="1" si="48"/>
        <v>18.09038481618034</v>
      </c>
    </row>
    <row r="1481" spans="5:6" x14ac:dyDescent="0.3">
      <c r="E1481" s="3">
        <f t="shared" ca="1" si="47"/>
        <v>0.25914060601333522</v>
      </c>
      <c r="F1481" s="3">
        <f t="shared" ca="1" si="48"/>
        <v>18.400975499968197</v>
      </c>
    </row>
    <row r="1482" spans="5:6" x14ac:dyDescent="0.3">
      <c r="E1482" s="3">
        <f t="shared" ca="1" si="47"/>
        <v>0.14507242742126902</v>
      </c>
      <c r="F1482" s="3">
        <f t="shared" ca="1" si="48"/>
        <v>17.724601043046732</v>
      </c>
    </row>
    <row r="1483" spans="5:6" x14ac:dyDescent="0.3">
      <c r="E1483" s="3">
        <f t="shared" ca="1" si="47"/>
        <v>0.3658624044856027</v>
      </c>
      <c r="F1483" s="3">
        <f t="shared" ca="1" si="48"/>
        <v>19.151475984881145</v>
      </c>
    </row>
    <row r="1484" spans="5:6" x14ac:dyDescent="0.3">
      <c r="E1484" s="3">
        <f t="shared" ca="1" si="47"/>
        <v>0.51609651146155877</v>
      </c>
      <c r="F1484" s="3">
        <f t="shared" ca="1" si="48"/>
        <v>20.496410828300213</v>
      </c>
    </row>
    <row r="1485" spans="5:6" x14ac:dyDescent="0.3">
      <c r="E1485" s="3">
        <f t="shared" ca="1" si="47"/>
        <v>0.48233241799161941</v>
      </c>
      <c r="F1485" s="3">
        <f t="shared" ca="1" si="48"/>
        <v>20.156031092872254</v>
      </c>
    </row>
    <row r="1486" spans="5:6" x14ac:dyDescent="0.3">
      <c r="E1486" s="3">
        <f t="shared" ca="1" si="47"/>
        <v>0.60454326720414653</v>
      </c>
      <c r="F1486" s="3">
        <f t="shared" ca="1" si="48"/>
        <v>21.534844880031457</v>
      </c>
    </row>
    <row r="1487" spans="5:6" x14ac:dyDescent="0.3">
      <c r="E1487" s="3">
        <f t="shared" ca="1" si="47"/>
        <v>0.29607549727179328</v>
      </c>
      <c r="F1487" s="3">
        <f t="shared" ca="1" si="48"/>
        <v>18.645885798637586</v>
      </c>
    </row>
    <row r="1488" spans="5:6" x14ac:dyDescent="0.3">
      <c r="E1488" s="3">
        <f t="shared" ca="1" si="47"/>
        <v>0.3275695509618709</v>
      </c>
      <c r="F1488" s="3">
        <f t="shared" ca="1" si="48"/>
        <v>18.866614360237122</v>
      </c>
    </row>
    <row r="1489" spans="5:6" x14ac:dyDescent="0.3">
      <c r="E1489" s="3">
        <f t="shared" ca="1" si="47"/>
        <v>0.16686912726809178</v>
      </c>
      <c r="F1489" s="3">
        <f t="shared" ca="1" si="48"/>
        <v>17.845559187227465</v>
      </c>
    </row>
    <row r="1490" spans="5:6" x14ac:dyDescent="0.3">
      <c r="E1490" s="3">
        <f t="shared" ca="1" si="47"/>
        <v>0.20781065682294342</v>
      </c>
      <c r="F1490" s="3">
        <f t="shared" ca="1" si="48"/>
        <v>18.082854807059583</v>
      </c>
    </row>
    <row r="1491" spans="5:6" x14ac:dyDescent="0.3">
      <c r="E1491" s="3">
        <f t="shared" ca="1" si="47"/>
        <v>0.21122149719368688</v>
      </c>
      <c r="F1491" s="3">
        <f t="shared" ca="1" si="48"/>
        <v>18.103253757591744</v>
      </c>
    </row>
    <row r="1492" spans="5:6" x14ac:dyDescent="0.3">
      <c r="E1492" s="3">
        <f t="shared" ca="1" si="47"/>
        <v>0.35273489652637735</v>
      </c>
      <c r="F1492" s="3">
        <f t="shared" ca="1" si="48"/>
        <v>19.051655926858267</v>
      </c>
    </row>
    <row r="1493" spans="5:6" x14ac:dyDescent="0.3">
      <c r="E1493" s="3">
        <f t="shared" ca="1" si="47"/>
        <v>0.17110428662986654</v>
      </c>
      <c r="F1493" s="3">
        <f t="shared" ca="1" si="48"/>
        <v>17.869481295448004</v>
      </c>
    </row>
    <row r="1494" spans="5:6" x14ac:dyDescent="0.3">
      <c r="E1494" s="3">
        <f t="shared" ca="1" si="47"/>
        <v>0.98063332556558658</v>
      </c>
      <c r="F1494" s="3">
        <f t="shared" ca="1" si="48"/>
        <v>41.215541641281831</v>
      </c>
    </row>
    <row r="1495" spans="5:6" x14ac:dyDescent="0.3">
      <c r="E1495" s="3">
        <f t="shared" ca="1" si="47"/>
        <v>0.83902559094790186</v>
      </c>
      <c r="F1495" s="3">
        <f t="shared" ca="1" si="48"/>
        <v>26.540376633498639</v>
      </c>
    </row>
    <row r="1496" spans="5:6" x14ac:dyDescent="0.3">
      <c r="E1496" s="3">
        <f t="shared" ca="1" si="47"/>
        <v>0.68546665389061012</v>
      </c>
      <c r="F1496" s="3">
        <f t="shared" ca="1" si="48"/>
        <v>22.749558700929569</v>
      </c>
    </row>
    <row r="1497" spans="5:6" x14ac:dyDescent="0.3">
      <c r="E1497" s="3">
        <f t="shared" ca="1" si="47"/>
        <v>0.91002238824606163</v>
      </c>
      <c r="F1497" s="3">
        <f t="shared" ca="1" si="48"/>
        <v>30.139769901108444</v>
      </c>
    </row>
    <row r="1498" spans="5:6" x14ac:dyDescent="0.3">
      <c r="E1498" s="3">
        <f t="shared" ca="1" si="47"/>
        <v>0.95751094230193667</v>
      </c>
      <c r="F1498" s="3">
        <f t="shared" ca="1" si="48"/>
        <v>35.247029545795371</v>
      </c>
    </row>
    <row r="1499" spans="5:6" x14ac:dyDescent="0.3">
      <c r="E1499" s="3">
        <f t="shared" ca="1" si="47"/>
        <v>0.24760122699614673</v>
      </c>
      <c r="F1499" s="3">
        <f t="shared" ca="1" si="48"/>
        <v>18.327309357205074</v>
      </c>
    </row>
    <row r="1500" spans="5:6" x14ac:dyDescent="0.3">
      <c r="E1500" s="3">
        <f t="shared" ca="1" si="47"/>
        <v>0.28960676887611758</v>
      </c>
      <c r="F1500" s="3">
        <f t="shared" ca="1" si="48"/>
        <v>18.601946295202303</v>
      </c>
    </row>
    <row r="1501" spans="5:6" x14ac:dyDescent="0.3">
      <c r="E1501" s="3">
        <f t="shared" ca="1" si="47"/>
        <v>0.17599343632107334</v>
      </c>
      <c r="F1501" s="3">
        <f t="shared" ca="1" si="48"/>
        <v>17.897271756891584</v>
      </c>
    </row>
    <row r="1502" spans="5:6" x14ac:dyDescent="0.3">
      <c r="E1502" s="3">
        <f t="shared" ca="1" si="47"/>
        <v>0.53334069916576177</v>
      </c>
      <c r="F1502" s="3">
        <f t="shared" ca="1" si="48"/>
        <v>20.680892019884375</v>
      </c>
    </row>
    <row r="1503" spans="5:6" x14ac:dyDescent="0.3">
      <c r="E1503" s="3">
        <f t="shared" ca="1" si="47"/>
        <v>0.57962811539562686</v>
      </c>
      <c r="F1503" s="3">
        <f t="shared" ca="1" si="48"/>
        <v>21.217343993471523</v>
      </c>
    </row>
    <row r="1504" spans="5:6" x14ac:dyDescent="0.3">
      <c r="E1504" s="3">
        <f t="shared" ca="1" si="47"/>
        <v>0.34390931361708699</v>
      </c>
      <c r="F1504" s="3">
        <f t="shared" ca="1" si="48"/>
        <v>18.985839061959183</v>
      </c>
    </row>
    <row r="1505" spans="5:6" x14ac:dyDescent="0.3">
      <c r="E1505" s="3">
        <f t="shared" ca="1" si="47"/>
        <v>0.89223253506230671</v>
      </c>
      <c r="F1505" s="3">
        <f t="shared" ca="1" si="48"/>
        <v>28.991221981359757</v>
      </c>
    </row>
    <row r="1506" spans="5:6" x14ac:dyDescent="0.3">
      <c r="E1506" s="3">
        <f t="shared" ca="1" si="47"/>
        <v>0.69276330233038286</v>
      </c>
      <c r="F1506" s="3">
        <f t="shared" ca="1" si="48"/>
        <v>22.876348910084502</v>
      </c>
    </row>
    <row r="1507" spans="5:6" x14ac:dyDescent="0.3">
      <c r="E1507" s="3">
        <f t="shared" ca="1" si="47"/>
        <v>0.99351028106609773</v>
      </c>
      <c r="F1507" s="3">
        <f t="shared" ca="1" si="48"/>
        <v>50.71872621025193</v>
      </c>
    </row>
    <row r="1508" spans="5:6" x14ac:dyDescent="0.3">
      <c r="E1508" s="3">
        <f t="shared" ca="1" si="47"/>
        <v>0.45311429908470913</v>
      </c>
      <c r="F1508" s="3">
        <f t="shared" ca="1" si="48"/>
        <v>19.881353275509341</v>
      </c>
    </row>
    <row r="1509" spans="5:6" x14ac:dyDescent="0.3">
      <c r="E1509" s="3">
        <f t="shared" ca="1" si="47"/>
        <v>0.47106283327759191</v>
      </c>
      <c r="F1509" s="3">
        <f t="shared" ca="1" si="48"/>
        <v>20.048035536976215</v>
      </c>
    </row>
    <row r="1510" spans="5:6" x14ac:dyDescent="0.3">
      <c r="E1510" s="3">
        <f t="shared" ca="1" si="47"/>
        <v>0.36665787855830534</v>
      </c>
      <c r="F1510" s="3">
        <f t="shared" ca="1" si="48"/>
        <v>19.157600411564324</v>
      </c>
    </row>
    <row r="1511" spans="5:6" x14ac:dyDescent="0.3">
      <c r="E1511" s="3">
        <f t="shared" ca="1" si="47"/>
        <v>0.31838472364347348</v>
      </c>
      <c r="F1511" s="3">
        <f t="shared" ca="1" si="48"/>
        <v>18.801041024155658</v>
      </c>
    </row>
    <row r="1512" spans="5:6" x14ac:dyDescent="0.3">
      <c r="E1512" s="3">
        <f t="shared" ca="1" si="47"/>
        <v>0.26030151956377912</v>
      </c>
      <c r="F1512" s="3">
        <f t="shared" ca="1" si="48"/>
        <v>18.408459164925134</v>
      </c>
    </row>
    <row r="1513" spans="5:6" x14ac:dyDescent="0.3">
      <c r="E1513" s="3">
        <f t="shared" ca="1" si="47"/>
        <v>0.6785697815352959</v>
      </c>
      <c r="F1513" s="3">
        <f t="shared" ca="1" si="48"/>
        <v>22.63276803612478</v>
      </c>
    </row>
    <row r="1514" spans="5:6" x14ac:dyDescent="0.3">
      <c r="E1514" s="3">
        <f t="shared" ca="1" si="47"/>
        <v>0.21953165349984816</v>
      </c>
      <c r="F1514" s="3">
        <f t="shared" ca="1" si="48"/>
        <v>18.153378623331342</v>
      </c>
    </row>
    <row r="1515" spans="5:6" x14ac:dyDescent="0.3">
      <c r="E1515" s="3">
        <f t="shared" ca="1" si="47"/>
        <v>0.5811248026943806</v>
      </c>
      <c r="F1515" s="3">
        <f t="shared" ca="1" si="48"/>
        <v>21.235802684318124</v>
      </c>
    </row>
    <row r="1516" spans="5:6" x14ac:dyDescent="0.3">
      <c r="E1516" s="3">
        <f t="shared" ca="1" si="47"/>
        <v>0.91872308191996543</v>
      </c>
      <c r="F1516" s="3">
        <f t="shared" ca="1" si="48"/>
        <v>30.80036571413536</v>
      </c>
    </row>
    <row r="1517" spans="5:6" x14ac:dyDescent="0.3">
      <c r="E1517" s="3">
        <f t="shared" ca="1" si="47"/>
        <v>0.65946413081613897</v>
      </c>
      <c r="F1517" s="3">
        <f t="shared" ca="1" si="48"/>
        <v>22.323628234829812</v>
      </c>
    </row>
    <row r="1518" spans="5:6" x14ac:dyDescent="0.3">
      <c r="E1518" s="3">
        <f t="shared" ca="1" si="47"/>
        <v>0.99748474614126814</v>
      </c>
      <c r="F1518" s="3">
        <f t="shared" ca="1" si="48"/>
        <v>60.248081545635387</v>
      </c>
    </row>
    <row r="1519" spans="5:6" x14ac:dyDescent="0.3">
      <c r="E1519" s="3">
        <f t="shared" ca="1" si="47"/>
        <v>0.53777306818287907</v>
      </c>
      <c r="F1519" s="3">
        <f t="shared" ca="1" si="48"/>
        <v>20.729570882410243</v>
      </c>
    </row>
    <row r="1520" spans="5:6" x14ac:dyDescent="0.3">
      <c r="E1520" s="3">
        <f t="shared" ca="1" si="47"/>
        <v>0.34353468597899772</v>
      </c>
      <c r="F1520" s="3">
        <f t="shared" ca="1" si="48"/>
        <v>18.983067693763857</v>
      </c>
    </row>
    <row r="1521" spans="5:6" x14ac:dyDescent="0.3">
      <c r="E1521" s="3">
        <f t="shared" ca="1" si="47"/>
        <v>1.0177576305682723E-2</v>
      </c>
      <c r="F1521" s="3">
        <f t="shared" ca="1" si="48"/>
        <v>17.046798630360172</v>
      </c>
    </row>
    <row r="1522" spans="5:6" x14ac:dyDescent="0.3">
      <c r="E1522" s="3">
        <f t="shared" ca="1" si="47"/>
        <v>0.91387319120746047</v>
      </c>
      <c r="F1522" s="3">
        <f t="shared" ca="1" si="48"/>
        <v>30.422713022683197</v>
      </c>
    </row>
    <row r="1523" spans="5:6" x14ac:dyDescent="0.3">
      <c r="E1523" s="3">
        <f t="shared" ca="1" si="47"/>
        <v>0.53117776946599948</v>
      </c>
      <c r="F1523" s="3">
        <f t="shared" ca="1" si="48"/>
        <v>20.65732893331252</v>
      </c>
    </row>
    <row r="1524" spans="5:6" x14ac:dyDescent="0.3">
      <c r="E1524" s="3">
        <f t="shared" ca="1" si="47"/>
        <v>0.29829124324279743</v>
      </c>
      <c r="F1524" s="3">
        <f t="shared" ca="1" si="48"/>
        <v>18.661042686173467</v>
      </c>
    </row>
    <row r="1525" spans="5:6" x14ac:dyDescent="0.3">
      <c r="E1525" s="3">
        <f t="shared" ca="1" si="47"/>
        <v>0.30606053487804841</v>
      </c>
      <c r="F1525" s="3">
        <f t="shared" ca="1" si="48"/>
        <v>18.714624188797337</v>
      </c>
    </row>
    <row r="1526" spans="5:6" x14ac:dyDescent="0.3">
      <c r="E1526" s="3">
        <f t="shared" ca="1" si="47"/>
        <v>0.4898539336009633</v>
      </c>
      <c r="F1526" s="3">
        <f t="shared" ca="1" si="48"/>
        <v>20.229615304047975</v>
      </c>
    </row>
    <row r="1527" spans="5:6" x14ac:dyDescent="0.3">
      <c r="E1527" s="3">
        <f t="shared" ca="1" si="47"/>
        <v>0.94906715319178947</v>
      </c>
      <c r="F1527" s="3">
        <f t="shared" ca="1" si="48"/>
        <v>33.962609604866202</v>
      </c>
    </row>
    <row r="1528" spans="5:6" x14ac:dyDescent="0.3">
      <c r="E1528" s="3">
        <f t="shared" ca="1" si="47"/>
        <v>0.39525981702761492</v>
      </c>
      <c r="F1528" s="3">
        <f t="shared" ca="1" si="48"/>
        <v>19.383844305281002</v>
      </c>
    </row>
    <row r="1529" spans="5:6" x14ac:dyDescent="0.3">
      <c r="E1529" s="3">
        <f t="shared" ca="1" si="47"/>
        <v>0.53544627639530784</v>
      </c>
      <c r="F1529" s="3">
        <f t="shared" ca="1" si="48"/>
        <v>20.703950507798673</v>
      </c>
    </row>
    <row r="1530" spans="5:6" x14ac:dyDescent="0.3">
      <c r="E1530" s="3">
        <f t="shared" ca="1" si="47"/>
        <v>2.9062161303382683E-2</v>
      </c>
      <c r="F1530" s="3">
        <f t="shared" ca="1" si="48"/>
        <v>17.135108792747147</v>
      </c>
    </row>
    <row r="1531" spans="5:6" x14ac:dyDescent="0.3">
      <c r="E1531" s="3">
        <f t="shared" ca="1" si="47"/>
        <v>0.69825280044211668</v>
      </c>
      <c r="F1531" s="3">
        <f t="shared" ca="1" si="48"/>
        <v>22.974027201148864</v>
      </c>
    </row>
    <row r="1532" spans="5:6" x14ac:dyDescent="0.3">
      <c r="E1532" s="3">
        <f t="shared" ca="1" si="47"/>
        <v>0.66004213993139116</v>
      </c>
      <c r="F1532" s="3">
        <f t="shared" ca="1" si="48"/>
        <v>22.332687212189185</v>
      </c>
    </row>
    <row r="1533" spans="5:6" x14ac:dyDescent="0.3">
      <c r="E1533" s="3">
        <f t="shared" ca="1" si="47"/>
        <v>0.62621588189989852</v>
      </c>
      <c r="F1533" s="3">
        <f t="shared" ca="1" si="48"/>
        <v>21.830205611710909</v>
      </c>
    </row>
    <row r="1534" spans="5:6" x14ac:dyDescent="0.3">
      <c r="E1534" s="3">
        <f t="shared" ca="1" si="47"/>
        <v>0.25416355613534436</v>
      </c>
      <c r="F1534" s="3">
        <f t="shared" ca="1" si="48"/>
        <v>18.369042853532783</v>
      </c>
    </row>
    <row r="1535" spans="5:6" x14ac:dyDescent="0.3">
      <c r="E1535" s="3">
        <f t="shared" ca="1" si="47"/>
        <v>0.70607610475964133</v>
      </c>
      <c r="F1535" s="3">
        <f t="shared" ca="1" si="48"/>
        <v>23.116798996383253</v>
      </c>
    </row>
    <row r="1536" spans="5:6" x14ac:dyDescent="0.3">
      <c r="E1536" s="3">
        <f t="shared" ca="1" si="47"/>
        <v>0.77875257689929012</v>
      </c>
      <c r="F1536" s="3">
        <f t="shared" ca="1" si="48"/>
        <v>24.695273984471562</v>
      </c>
    </row>
    <row r="1537" spans="5:6" x14ac:dyDescent="0.3">
      <c r="E1537" s="3">
        <f t="shared" ca="1" si="47"/>
        <v>0.81481813514911194</v>
      </c>
      <c r="F1537" s="3">
        <f t="shared" ca="1" si="48"/>
        <v>25.717281143299793</v>
      </c>
    </row>
    <row r="1538" spans="5:6" x14ac:dyDescent="0.3">
      <c r="E1538" s="3">
        <f t="shared" ca="1" si="47"/>
        <v>0.5651702812193995</v>
      </c>
      <c r="F1538" s="3">
        <f t="shared" ca="1" si="48"/>
        <v>21.042811569605881</v>
      </c>
    </row>
    <row r="1539" spans="5:6" x14ac:dyDescent="0.3">
      <c r="E1539" s="3">
        <f t="shared" ca="1" si="47"/>
        <v>0.69455403890024869</v>
      </c>
      <c r="F1539" s="3">
        <f t="shared" ca="1" si="48"/>
        <v>22.907991991140307</v>
      </c>
    </row>
    <row r="1540" spans="5:6" x14ac:dyDescent="0.3">
      <c r="E1540" s="3">
        <f t="shared" ref="E1540:E1603" ca="1" si="49">RAND()</f>
        <v>0.11403348969091309</v>
      </c>
      <c r="F1540" s="3">
        <f t="shared" ref="F1540:F1603" ca="1" si="50">$C$5+$C$3/((1-E1540)^(1/$C$4))-$C$3</f>
        <v>17.55830534027907</v>
      </c>
    </row>
    <row r="1541" spans="5:6" x14ac:dyDescent="0.3">
      <c r="E1541" s="3">
        <f t="shared" ca="1" si="49"/>
        <v>0.12546092292575295</v>
      </c>
      <c r="F1541" s="3">
        <f t="shared" ca="1" si="50"/>
        <v>17.618743873290988</v>
      </c>
    </row>
    <row r="1542" spans="5:6" x14ac:dyDescent="0.3">
      <c r="E1542" s="3">
        <f t="shared" ca="1" si="49"/>
        <v>0.61353403640710502</v>
      </c>
      <c r="F1542" s="3">
        <f t="shared" ca="1" si="50"/>
        <v>21.655072707101162</v>
      </c>
    </row>
    <row r="1543" spans="5:6" x14ac:dyDescent="0.3">
      <c r="E1543" s="3">
        <f t="shared" ca="1" si="49"/>
        <v>7.2759026730878196E-2</v>
      </c>
      <c r="F1543" s="3">
        <f t="shared" ca="1" si="50"/>
        <v>17.347204020576086</v>
      </c>
    </row>
    <row r="1544" spans="5:6" x14ac:dyDescent="0.3">
      <c r="E1544" s="3">
        <f t="shared" ca="1" si="49"/>
        <v>0.15965283779527839</v>
      </c>
      <c r="F1544" s="3">
        <f t="shared" ca="1" si="50"/>
        <v>17.805116711990749</v>
      </c>
    </row>
    <row r="1545" spans="5:6" x14ac:dyDescent="0.3">
      <c r="E1545" s="3">
        <f t="shared" ca="1" si="49"/>
        <v>3.1866070476383457E-2</v>
      </c>
      <c r="F1545" s="3">
        <f t="shared" ca="1" si="50"/>
        <v>17.148387989549128</v>
      </c>
    </row>
    <row r="1546" spans="5:6" x14ac:dyDescent="0.3">
      <c r="E1546" s="3">
        <f t="shared" ca="1" si="49"/>
        <v>0.41397067051953551</v>
      </c>
      <c r="F1546" s="3">
        <f t="shared" ca="1" si="50"/>
        <v>19.538570324833223</v>
      </c>
    </row>
    <row r="1547" spans="5:6" x14ac:dyDescent="0.3">
      <c r="E1547" s="3">
        <f t="shared" ca="1" si="49"/>
        <v>0.67993885961464895</v>
      </c>
      <c r="F1547" s="3">
        <f t="shared" ca="1" si="50"/>
        <v>22.655722576578171</v>
      </c>
    </row>
    <row r="1548" spans="5:6" x14ac:dyDescent="0.3">
      <c r="E1548" s="3">
        <f t="shared" ca="1" si="49"/>
        <v>0.2305833434975032</v>
      </c>
      <c r="F1548" s="3">
        <f t="shared" ca="1" si="50"/>
        <v>18.220992963059075</v>
      </c>
    </row>
    <row r="1549" spans="5:6" x14ac:dyDescent="0.3">
      <c r="E1549" s="3">
        <f t="shared" ca="1" si="49"/>
        <v>0.8437135255378353</v>
      </c>
      <c r="F1549" s="3">
        <f t="shared" ca="1" si="50"/>
        <v>26.716135057766031</v>
      </c>
    </row>
    <row r="1550" spans="5:6" x14ac:dyDescent="0.3">
      <c r="E1550" s="3">
        <f t="shared" ca="1" si="49"/>
        <v>0.90574674402606414</v>
      </c>
      <c r="F1550" s="3">
        <f t="shared" ca="1" si="50"/>
        <v>29.84139031316073</v>
      </c>
    </row>
    <row r="1551" spans="5:6" x14ac:dyDescent="0.3">
      <c r="E1551" s="3">
        <f t="shared" ca="1" si="49"/>
        <v>2.0761467449394444E-2</v>
      </c>
      <c r="F1551" s="3">
        <f t="shared" ca="1" si="50"/>
        <v>17.096052518669175</v>
      </c>
    </row>
    <row r="1552" spans="5:6" x14ac:dyDescent="0.3">
      <c r="E1552" s="3">
        <f t="shared" ca="1" si="49"/>
        <v>7.6692189178003134E-2</v>
      </c>
      <c r="F1552" s="3">
        <f t="shared" ca="1" si="50"/>
        <v>17.366853116560684</v>
      </c>
    </row>
    <row r="1553" spans="5:6" x14ac:dyDescent="0.3">
      <c r="E1553" s="3">
        <f t="shared" ca="1" si="49"/>
        <v>0.21450458797855299</v>
      </c>
      <c r="F1553" s="3">
        <f t="shared" ca="1" si="50"/>
        <v>18.122984128712474</v>
      </c>
    </row>
    <row r="1554" spans="5:6" x14ac:dyDescent="0.3">
      <c r="E1554" s="3">
        <f t="shared" ca="1" si="49"/>
        <v>0.12705894288736808</v>
      </c>
      <c r="F1554" s="3">
        <f t="shared" ca="1" si="50"/>
        <v>17.627267530958378</v>
      </c>
    </row>
    <row r="1555" spans="5:6" x14ac:dyDescent="0.3">
      <c r="E1555" s="3">
        <f t="shared" ca="1" si="49"/>
        <v>0.33172821107373396</v>
      </c>
      <c r="F1555" s="3">
        <f t="shared" ca="1" si="50"/>
        <v>18.896641826219955</v>
      </c>
    </row>
    <row r="1556" spans="5:6" x14ac:dyDescent="0.3">
      <c r="E1556" s="3">
        <f t="shared" ca="1" si="49"/>
        <v>0.37414447619597435</v>
      </c>
      <c r="F1556" s="3">
        <f t="shared" ca="1" si="50"/>
        <v>19.215674706563426</v>
      </c>
    </row>
    <row r="1557" spans="5:6" x14ac:dyDescent="0.3">
      <c r="E1557" s="3">
        <f t="shared" ca="1" si="49"/>
        <v>3.6376008771020429E-2</v>
      </c>
      <c r="F1557" s="3">
        <f t="shared" ca="1" si="50"/>
        <v>17.169839342938594</v>
      </c>
    </row>
    <row r="1558" spans="5:6" x14ac:dyDescent="0.3">
      <c r="E1558" s="3">
        <f t="shared" ca="1" si="49"/>
        <v>0.63329527263935737</v>
      </c>
      <c r="F1558" s="3">
        <f t="shared" ca="1" si="50"/>
        <v>21.930949798555069</v>
      </c>
    </row>
    <row r="1559" spans="5:6" x14ac:dyDescent="0.3">
      <c r="E1559" s="3">
        <f t="shared" ca="1" si="49"/>
        <v>0.64982210410121355</v>
      </c>
      <c r="F1559" s="3">
        <f t="shared" ca="1" si="50"/>
        <v>22.175052325464705</v>
      </c>
    </row>
    <row r="1560" spans="5:6" x14ac:dyDescent="0.3">
      <c r="E1560" s="3">
        <f t="shared" ca="1" si="49"/>
        <v>0.66553315269461577</v>
      </c>
      <c r="F1560" s="3">
        <f t="shared" ca="1" si="50"/>
        <v>22.419634297179257</v>
      </c>
    </row>
    <row r="1561" spans="5:6" x14ac:dyDescent="0.3">
      <c r="E1561" s="3">
        <f t="shared" ca="1" si="49"/>
        <v>0.96509294152252778</v>
      </c>
      <c r="F1561" s="3">
        <f t="shared" ca="1" si="50"/>
        <v>36.677944098738152</v>
      </c>
    </row>
    <row r="1562" spans="5:6" x14ac:dyDescent="0.3">
      <c r="E1562" s="3">
        <f t="shared" ca="1" si="49"/>
        <v>0.89501077975412924</v>
      </c>
      <c r="F1562" s="3">
        <f t="shared" ca="1" si="50"/>
        <v>29.155666881613634</v>
      </c>
    </row>
    <row r="1563" spans="5:6" x14ac:dyDescent="0.3">
      <c r="E1563" s="3">
        <f t="shared" ca="1" si="49"/>
        <v>0.89427607002906029</v>
      </c>
      <c r="F1563" s="3">
        <f t="shared" ca="1" si="50"/>
        <v>29.111699763239997</v>
      </c>
    </row>
    <row r="1564" spans="5:6" x14ac:dyDescent="0.3">
      <c r="E1564" s="3">
        <f t="shared" ca="1" si="49"/>
        <v>0.74220459658957028</v>
      </c>
      <c r="F1564" s="3">
        <f t="shared" ca="1" si="50"/>
        <v>23.837702040193101</v>
      </c>
    </row>
    <row r="1565" spans="5:6" x14ac:dyDescent="0.3">
      <c r="E1565" s="3">
        <f t="shared" ca="1" si="49"/>
        <v>0.58827083626957377</v>
      </c>
      <c r="F1565" s="3">
        <f t="shared" ca="1" si="50"/>
        <v>21.324986345874798</v>
      </c>
    </row>
    <row r="1566" spans="5:6" x14ac:dyDescent="0.3">
      <c r="E1566" s="3">
        <f t="shared" ca="1" si="49"/>
        <v>0.6773474964572278</v>
      </c>
      <c r="F1566" s="3">
        <f t="shared" ca="1" si="50"/>
        <v>22.612368900360551</v>
      </c>
    </row>
    <row r="1567" spans="5:6" x14ac:dyDescent="0.3">
      <c r="E1567" s="3">
        <f t="shared" ca="1" si="49"/>
        <v>0.98306009535760996</v>
      </c>
      <c r="F1567" s="3">
        <f t="shared" ca="1" si="50"/>
        <v>42.301065564522361</v>
      </c>
    </row>
    <row r="1568" spans="5:6" x14ac:dyDescent="0.3">
      <c r="E1568" s="3">
        <f t="shared" ca="1" si="49"/>
        <v>0.96717188173815827</v>
      </c>
      <c r="F1568" s="3">
        <f t="shared" ca="1" si="50"/>
        <v>37.1332544649607</v>
      </c>
    </row>
    <row r="1569" spans="5:6" x14ac:dyDescent="0.3">
      <c r="E1569" s="3">
        <f t="shared" ca="1" si="49"/>
        <v>0.37846990339864139</v>
      </c>
      <c r="F1569" s="3">
        <f t="shared" ca="1" si="50"/>
        <v>19.249590519712797</v>
      </c>
    </row>
    <row r="1570" spans="5:6" x14ac:dyDescent="0.3">
      <c r="E1570" s="3">
        <f t="shared" ca="1" si="49"/>
        <v>0.11371650732767646</v>
      </c>
      <c r="F1570" s="3">
        <f t="shared" ca="1" si="50"/>
        <v>17.556641572273485</v>
      </c>
    </row>
    <row r="1571" spans="5:6" x14ac:dyDescent="0.3">
      <c r="E1571" s="3">
        <f t="shared" ca="1" si="49"/>
        <v>4.4384687721317206E-3</v>
      </c>
      <c r="F1571" s="3">
        <f t="shared" ca="1" si="50"/>
        <v>17.020341767916392</v>
      </c>
    </row>
    <row r="1572" spans="5:6" x14ac:dyDescent="0.3">
      <c r="E1572" s="3">
        <f t="shared" ca="1" si="49"/>
        <v>1.7765099804098461E-2</v>
      </c>
      <c r="F1572" s="3">
        <f t="shared" ca="1" si="50"/>
        <v>17.082046915679754</v>
      </c>
    </row>
    <row r="1573" spans="5:6" x14ac:dyDescent="0.3">
      <c r="E1573" s="3">
        <f t="shared" ca="1" si="49"/>
        <v>0.67780916990321094</v>
      </c>
      <c r="F1573" s="3">
        <f t="shared" ca="1" si="50"/>
        <v>22.620063531716738</v>
      </c>
    </row>
    <row r="1574" spans="5:6" x14ac:dyDescent="0.3">
      <c r="E1574" s="3">
        <f t="shared" ca="1" si="49"/>
        <v>0.51268695291280153</v>
      </c>
      <c r="F1574" s="3">
        <f t="shared" ca="1" si="50"/>
        <v>20.460824557555682</v>
      </c>
    </row>
    <row r="1575" spans="5:6" x14ac:dyDescent="0.3">
      <c r="E1575" s="3">
        <f t="shared" ca="1" si="49"/>
        <v>0.46699413878877327</v>
      </c>
      <c r="F1575" s="3">
        <f t="shared" ca="1" si="50"/>
        <v>20.009690078171928</v>
      </c>
    </row>
    <row r="1576" spans="5:6" x14ac:dyDescent="0.3">
      <c r="E1576" s="3">
        <f t="shared" ca="1" si="49"/>
        <v>0.96047891951570974</v>
      </c>
      <c r="F1576" s="3">
        <f t="shared" ca="1" si="50"/>
        <v>35.769513938829974</v>
      </c>
    </row>
    <row r="1577" spans="5:6" x14ac:dyDescent="0.3">
      <c r="E1577" s="3">
        <f t="shared" ca="1" si="49"/>
        <v>0.69591190902489375</v>
      </c>
      <c r="F1577" s="3">
        <f t="shared" ca="1" si="50"/>
        <v>22.932127804260553</v>
      </c>
    </row>
    <row r="1578" spans="5:6" x14ac:dyDescent="0.3">
      <c r="E1578" s="3">
        <f t="shared" ca="1" si="49"/>
        <v>0.35536717996810641</v>
      </c>
      <c r="F1578" s="3">
        <f t="shared" ca="1" si="50"/>
        <v>19.071484965713665</v>
      </c>
    </row>
    <row r="1579" spans="5:6" x14ac:dyDescent="0.3">
      <c r="E1579" s="3">
        <f t="shared" ca="1" si="49"/>
        <v>0.10842096849805094</v>
      </c>
      <c r="F1579" s="3">
        <f t="shared" ca="1" si="50"/>
        <v>17.528946657450909</v>
      </c>
    </row>
    <row r="1580" spans="5:6" x14ac:dyDescent="0.3">
      <c r="E1580" s="3">
        <f t="shared" ca="1" si="49"/>
        <v>0.14878495816713233</v>
      </c>
      <c r="F1580" s="3">
        <f t="shared" ca="1" si="50"/>
        <v>17.744952557827759</v>
      </c>
    </row>
    <row r="1581" spans="5:6" x14ac:dyDescent="0.3">
      <c r="E1581" s="3">
        <f t="shared" ca="1" si="49"/>
        <v>0.65493820781489209</v>
      </c>
      <c r="F1581" s="3">
        <f t="shared" ca="1" si="50"/>
        <v>22.253296643286596</v>
      </c>
    </row>
    <row r="1582" spans="5:6" x14ac:dyDescent="0.3">
      <c r="E1582" s="3">
        <f t="shared" ca="1" si="49"/>
        <v>0.56217681050850943</v>
      </c>
      <c r="F1582" s="3">
        <f t="shared" ca="1" si="50"/>
        <v>21.007503580307414</v>
      </c>
    </row>
    <row r="1583" spans="5:6" x14ac:dyDescent="0.3">
      <c r="E1583" s="3">
        <f t="shared" ca="1" si="49"/>
        <v>0.70993682521724444</v>
      </c>
      <c r="F1583" s="3">
        <f t="shared" ca="1" si="50"/>
        <v>23.188864936873465</v>
      </c>
    </row>
    <row r="1584" spans="5:6" x14ac:dyDescent="0.3">
      <c r="E1584" s="3">
        <f t="shared" ca="1" si="49"/>
        <v>0.49607002855463533</v>
      </c>
      <c r="F1584" s="3">
        <f t="shared" ca="1" si="50"/>
        <v>20.291370397286848</v>
      </c>
    </row>
    <row r="1585" spans="5:6" x14ac:dyDescent="0.3">
      <c r="E1585" s="3">
        <f t="shared" ca="1" si="49"/>
        <v>0.82570062803893318</v>
      </c>
      <c r="F1585" s="3">
        <f t="shared" ca="1" si="50"/>
        <v>26.071095724010718</v>
      </c>
    </row>
    <row r="1586" spans="5:6" x14ac:dyDescent="0.3">
      <c r="E1586" s="3">
        <f t="shared" ca="1" si="49"/>
        <v>0.69350376689398607</v>
      </c>
      <c r="F1586" s="3">
        <f t="shared" ca="1" si="50"/>
        <v>22.88940761123493</v>
      </c>
    </row>
    <row r="1587" spans="5:6" x14ac:dyDescent="0.3">
      <c r="E1587" s="3">
        <f t="shared" ca="1" si="49"/>
        <v>0.11784742789237401</v>
      </c>
      <c r="F1587" s="3">
        <f t="shared" ca="1" si="50"/>
        <v>17.578377328663194</v>
      </c>
    </row>
    <row r="1588" spans="5:6" x14ac:dyDescent="0.3">
      <c r="E1588" s="3">
        <f t="shared" ca="1" si="49"/>
        <v>0.15454835496899477</v>
      </c>
      <c r="F1588" s="3">
        <f t="shared" ca="1" si="50"/>
        <v>17.776748430429606</v>
      </c>
    </row>
    <row r="1589" spans="5:6" x14ac:dyDescent="0.3">
      <c r="E1589" s="3">
        <f t="shared" ca="1" si="49"/>
        <v>0.92646905359217691</v>
      </c>
      <c r="F1589" s="3">
        <f t="shared" ca="1" si="50"/>
        <v>31.460385951564128</v>
      </c>
    </row>
    <row r="1590" spans="5:6" x14ac:dyDescent="0.3">
      <c r="E1590" s="3">
        <f t="shared" ca="1" si="49"/>
        <v>0.86095738965216262</v>
      </c>
      <c r="F1590" s="3">
        <f t="shared" ca="1" si="50"/>
        <v>27.418706326111483</v>
      </c>
    </row>
    <row r="1591" spans="5:6" x14ac:dyDescent="0.3">
      <c r="E1591" s="3">
        <f t="shared" ca="1" si="49"/>
        <v>0.83242166012290075</v>
      </c>
      <c r="F1591" s="3">
        <f t="shared" ca="1" si="50"/>
        <v>26.30246719482944</v>
      </c>
    </row>
    <row r="1592" spans="5:6" x14ac:dyDescent="0.3">
      <c r="E1592" s="3">
        <f t="shared" ca="1" si="49"/>
        <v>0.28024096611826121</v>
      </c>
      <c r="F1592" s="3">
        <f t="shared" ca="1" si="50"/>
        <v>18.539131914508765</v>
      </c>
    </row>
    <row r="1593" spans="5:6" x14ac:dyDescent="0.3">
      <c r="E1593" s="3">
        <f t="shared" ca="1" si="49"/>
        <v>0.94747415465945783</v>
      </c>
      <c r="F1593" s="3">
        <f t="shared" ca="1" si="50"/>
        <v>33.747666155264056</v>
      </c>
    </row>
    <row r="1594" spans="5:6" x14ac:dyDescent="0.3">
      <c r="E1594" s="3">
        <f t="shared" ca="1" si="49"/>
        <v>0.7981066657112712</v>
      </c>
      <c r="F1594" s="3">
        <f t="shared" ca="1" si="50"/>
        <v>25.217795994677779</v>
      </c>
    </row>
    <row r="1595" spans="5:6" x14ac:dyDescent="0.3">
      <c r="E1595" s="3">
        <f t="shared" ca="1" si="49"/>
        <v>0.97154201902720128</v>
      </c>
      <c r="F1595" s="3">
        <f t="shared" ca="1" si="50"/>
        <v>38.208126362981858</v>
      </c>
    </row>
    <row r="1596" spans="5:6" x14ac:dyDescent="0.3">
      <c r="E1596" s="3">
        <f t="shared" ca="1" si="49"/>
        <v>7.4327968290655022E-5</v>
      </c>
      <c r="F1596" s="3">
        <f t="shared" ca="1" si="50"/>
        <v>17.0003397994304</v>
      </c>
    </row>
    <row r="1597" spans="5:6" x14ac:dyDescent="0.3">
      <c r="E1597" s="3">
        <f t="shared" ca="1" si="49"/>
        <v>0.35424805036536289</v>
      </c>
      <c r="F1597" s="3">
        <f t="shared" ca="1" si="50"/>
        <v>19.063043254813486</v>
      </c>
    </row>
    <row r="1598" spans="5:6" x14ac:dyDescent="0.3">
      <c r="E1598" s="3">
        <f t="shared" ca="1" si="49"/>
        <v>0.31819531692346359</v>
      </c>
      <c r="F1598" s="3">
        <f t="shared" ca="1" si="50"/>
        <v>18.799699436196967</v>
      </c>
    </row>
    <row r="1599" spans="5:6" x14ac:dyDescent="0.3">
      <c r="E1599" s="3">
        <f t="shared" ca="1" si="49"/>
        <v>0.11911878901321538</v>
      </c>
      <c r="F1599" s="3">
        <f t="shared" ca="1" si="50"/>
        <v>17.585090295668344</v>
      </c>
    </row>
    <row r="1600" spans="5:6" x14ac:dyDescent="0.3">
      <c r="E1600" s="3">
        <f t="shared" ca="1" si="49"/>
        <v>0.54653632749337866</v>
      </c>
      <c r="F1600" s="3">
        <f t="shared" ca="1" si="50"/>
        <v>20.827403533609889</v>
      </c>
    </row>
    <row r="1601" spans="5:6" x14ac:dyDescent="0.3">
      <c r="E1601" s="3">
        <f t="shared" ca="1" si="49"/>
        <v>0.79145238743280533</v>
      </c>
      <c r="F1601" s="3">
        <f t="shared" ca="1" si="50"/>
        <v>25.031915851583868</v>
      </c>
    </row>
    <row r="1602" spans="5:6" x14ac:dyDescent="0.3">
      <c r="E1602" s="3">
        <f t="shared" ca="1" si="49"/>
        <v>0.42595940213102557</v>
      </c>
      <c r="F1602" s="3">
        <f t="shared" ca="1" si="50"/>
        <v>19.640707113078847</v>
      </c>
    </row>
    <row r="1603" spans="5:6" x14ac:dyDescent="0.3">
      <c r="E1603" s="3">
        <f t="shared" ca="1" si="49"/>
        <v>0.63531657745125725</v>
      </c>
      <c r="F1603" s="3">
        <f t="shared" ca="1" si="50"/>
        <v>21.96012265153739</v>
      </c>
    </row>
    <row r="1604" spans="5:6" x14ac:dyDescent="0.3">
      <c r="E1604" s="3">
        <f t="shared" ref="E1604:E1667" ca="1" si="51">RAND()</f>
        <v>8.7653749702648498E-2</v>
      </c>
      <c r="F1604" s="3">
        <f t="shared" ref="F1604:F1667" ca="1" si="52">$C$5+$C$3/((1-E1604)^(1/$C$4))-$C$3</f>
        <v>17.422123144127532</v>
      </c>
    </row>
    <row r="1605" spans="5:6" x14ac:dyDescent="0.3">
      <c r="E1605" s="3">
        <f t="shared" ca="1" si="51"/>
        <v>0.23910813046082968</v>
      </c>
      <c r="F1605" s="3">
        <f t="shared" ca="1" si="52"/>
        <v>18.273910455570586</v>
      </c>
    </row>
    <row r="1606" spans="5:6" x14ac:dyDescent="0.3">
      <c r="E1606" s="3">
        <f t="shared" ca="1" si="51"/>
        <v>0.84537939118264271</v>
      </c>
      <c r="F1606" s="3">
        <f t="shared" ca="1" si="52"/>
        <v>26.780046998286039</v>
      </c>
    </row>
    <row r="1607" spans="5:6" x14ac:dyDescent="0.3">
      <c r="E1607" s="3">
        <f t="shared" ca="1" si="51"/>
        <v>0.45535514031418556</v>
      </c>
      <c r="F1607" s="3">
        <f t="shared" ca="1" si="52"/>
        <v>19.90181906266583</v>
      </c>
    </row>
    <row r="1608" spans="5:6" x14ac:dyDescent="0.3">
      <c r="E1608" s="3">
        <f t="shared" ca="1" si="51"/>
        <v>0.82825588146040419</v>
      </c>
      <c r="F1608" s="3">
        <f t="shared" ca="1" si="52"/>
        <v>26.157839366122623</v>
      </c>
    </row>
    <row r="1609" spans="5:6" x14ac:dyDescent="0.3">
      <c r="E1609" s="3">
        <f t="shared" ca="1" si="51"/>
        <v>0.84397122579247197</v>
      </c>
      <c r="F1609" s="3">
        <f t="shared" ca="1" si="52"/>
        <v>26.725970841508669</v>
      </c>
    </row>
    <row r="1610" spans="5:6" x14ac:dyDescent="0.3">
      <c r="E1610" s="3">
        <f t="shared" ca="1" si="51"/>
        <v>0.11175155358070432</v>
      </c>
      <c r="F1610" s="3">
        <f t="shared" ca="1" si="52"/>
        <v>17.546343129856197</v>
      </c>
    </row>
    <row r="1611" spans="5:6" x14ac:dyDescent="0.3">
      <c r="E1611" s="3">
        <f t="shared" ca="1" si="51"/>
        <v>0.58970953014188499</v>
      </c>
      <c r="F1611" s="3">
        <f t="shared" ca="1" si="52"/>
        <v>21.343155413960417</v>
      </c>
    </row>
    <row r="1612" spans="5:6" x14ac:dyDescent="0.3">
      <c r="E1612" s="3">
        <f t="shared" ca="1" si="51"/>
        <v>0.57522083252128631</v>
      </c>
      <c r="F1612" s="3">
        <f t="shared" ca="1" si="52"/>
        <v>21.163422044508529</v>
      </c>
    </row>
    <row r="1613" spans="5:6" x14ac:dyDescent="0.3">
      <c r="E1613" s="3">
        <f t="shared" ca="1" si="51"/>
        <v>0.14127683873480545</v>
      </c>
      <c r="F1613" s="3">
        <f t="shared" ca="1" si="52"/>
        <v>17.703898368837478</v>
      </c>
    </row>
    <row r="1614" spans="5:6" x14ac:dyDescent="0.3">
      <c r="E1614" s="3">
        <f t="shared" ca="1" si="51"/>
        <v>0.95373126791621277</v>
      </c>
      <c r="F1614" s="3">
        <f t="shared" ca="1" si="52"/>
        <v>34.639017678347301</v>
      </c>
    </row>
    <row r="1615" spans="5:6" x14ac:dyDescent="0.3">
      <c r="E1615" s="3">
        <f t="shared" ca="1" si="51"/>
        <v>3.7288347861067161E-2</v>
      </c>
      <c r="F1615" s="3">
        <f t="shared" ca="1" si="52"/>
        <v>17.174192803223967</v>
      </c>
    </row>
    <row r="1616" spans="5:6" x14ac:dyDescent="0.3">
      <c r="E1616" s="3">
        <f t="shared" ca="1" si="51"/>
        <v>0.27901412642486234</v>
      </c>
      <c r="F1616" s="3">
        <f t="shared" ca="1" si="52"/>
        <v>18.53097301142823</v>
      </c>
    </row>
    <row r="1617" spans="5:6" x14ac:dyDescent="0.3">
      <c r="E1617" s="3">
        <f t="shared" ca="1" si="51"/>
        <v>0.834212156870765</v>
      </c>
      <c r="F1617" s="3">
        <f t="shared" ca="1" si="52"/>
        <v>26.36589758635494</v>
      </c>
    </row>
    <row r="1618" spans="5:6" x14ac:dyDescent="0.3">
      <c r="E1618" s="3">
        <f t="shared" ca="1" si="51"/>
        <v>0.8373800473755203</v>
      </c>
      <c r="F1618" s="3">
        <f t="shared" ca="1" si="52"/>
        <v>26.480065275336713</v>
      </c>
    </row>
    <row r="1619" spans="5:6" x14ac:dyDescent="0.3">
      <c r="E1619" s="3">
        <f t="shared" ca="1" si="51"/>
        <v>0.2362071248366111</v>
      </c>
      <c r="F1619" s="3">
        <f t="shared" ca="1" si="52"/>
        <v>18.255826776238486</v>
      </c>
    </row>
    <row r="1620" spans="5:6" x14ac:dyDescent="0.3">
      <c r="E1620" s="3">
        <f t="shared" ca="1" si="51"/>
        <v>0.64651267596521123</v>
      </c>
      <c r="F1620" s="3">
        <f t="shared" ca="1" si="52"/>
        <v>22.125131488949805</v>
      </c>
    </row>
    <row r="1621" spans="5:6" x14ac:dyDescent="0.3">
      <c r="E1621" s="3">
        <f t="shared" ca="1" si="51"/>
        <v>0.19592937424272916</v>
      </c>
      <c r="F1621" s="3">
        <f t="shared" ca="1" si="52"/>
        <v>18.012573320442065</v>
      </c>
    </row>
    <row r="1622" spans="5:6" x14ac:dyDescent="0.3">
      <c r="E1622" s="3">
        <f t="shared" ca="1" si="51"/>
        <v>3.4639901992202127E-2</v>
      </c>
      <c r="F1622" s="3">
        <f t="shared" ca="1" si="52"/>
        <v>17.161568059280178</v>
      </c>
    </row>
    <row r="1623" spans="5:6" x14ac:dyDescent="0.3">
      <c r="E1623" s="3">
        <f t="shared" ca="1" si="51"/>
        <v>0.32293800450981158</v>
      </c>
      <c r="F1623" s="3">
        <f t="shared" ca="1" si="52"/>
        <v>18.833421238845411</v>
      </c>
    </row>
    <row r="1624" spans="5:6" x14ac:dyDescent="0.3">
      <c r="E1624" s="3">
        <f t="shared" ca="1" si="51"/>
        <v>0.61799955650939464</v>
      </c>
      <c r="F1624" s="3">
        <f t="shared" ca="1" si="52"/>
        <v>21.715981314216052</v>
      </c>
    </row>
    <row r="1625" spans="5:6" x14ac:dyDescent="0.3">
      <c r="E1625" s="3">
        <f t="shared" ca="1" si="51"/>
        <v>0.32997422391413878</v>
      </c>
      <c r="F1625" s="3">
        <f t="shared" ca="1" si="52"/>
        <v>18.883951251512272</v>
      </c>
    </row>
    <row r="1626" spans="5:6" x14ac:dyDescent="0.3">
      <c r="E1626" s="3">
        <f t="shared" ca="1" si="51"/>
        <v>0.50416733344990727</v>
      </c>
      <c r="F1626" s="3">
        <f t="shared" ca="1" si="52"/>
        <v>20.373133274415174</v>
      </c>
    </row>
    <row r="1627" spans="5:6" x14ac:dyDescent="0.3">
      <c r="E1627" s="3">
        <f t="shared" ca="1" si="51"/>
        <v>0.17666777403375067</v>
      </c>
      <c r="F1627" s="3">
        <f t="shared" ca="1" si="52"/>
        <v>17.901119550626618</v>
      </c>
    </row>
    <row r="1628" spans="5:6" x14ac:dyDescent="0.3">
      <c r="E1628" s="3">
        <f t="shared" ca="1" si="51"/>
        <v>0.4622647987570665</v>
      </c>
      <c r="F1628" s="3">
        <f t="shared" ca="1" si="52"/>
        <v>19.965536579462928</v>
      </c>
    </row>
    <row r="1629" spans="5:6" x14ac:dyDescent="0.3">
      <c r="E1629" s="3">
        <f t="shared" ca="1" si="51"/>
        <v>0.78477132423290308</v>
      </c>
      <c r="F1629" s="3">
        <f t="shared" ca="1" si="52"/>
        <v>24.851985096412022</v>
      </c>
    </row>
    <row r="1630" spans="5:6" x14ac:dyDescent="0.3">
      <c r="E1630" s="3">
        <f t="shared" ca="1" si="51"/>
        <v>0.6911998908406557</v>
      </c>
      <c r="F1630" s="3">
        <f t="shared" ca="1" si="52"/>
        <v>22.84889462176173</v>
      </c>
    </row>
    <row r="1631" spans="5:6" x14ac:dyDescent="0.3">
      <c r="E1631" s="3">
        <f t="shared" ca="1" si="51"/>
        <v>2.6598000573024527E-2</v>
      </c>
      <c r="F1631" s="3">
        <f t="shared" ca="1" si="52"/>
        <v>17.123474762366378</v>
      </c>
    </row>
    <row r="1632" spans="5:6" x14ac:dyDescent="0.3">
      <c r="E1632" s="3">
        <f t="shared" ca="1" si="51"/>
        <v>0.10742208370859185</v>
      </c>
      <c r="F1632" s="3">
        <f t="shared" ca="1" si="52"/>
        <v>17.52374370794498</v>
      </c>
    </row>
    <row r="1633" spans="5:6" x14ac:dyDescent="0.3">
      <c r="E1633" s="3">
        <f t="shared" ca="1" si="51"/>
        <v>0.62850803640305586</v>
      </c>
      <c r="F1633" s="3">
        <f t="shared" ca="1" si="52"/>
        <v>21.862583983278185</v>
      </c>
    </row>
    <row r="1634" spans="5:6" x14ac:dyDescent="0.3">
      <c r="E1634" s="3">
        <f t="shared" ca="1" si="51"/>
        <v>0.40368489191073054</v>
      </c>
      <c r="F1634" s="3">
        <f t="shared" ca="1" si="52"/>
        <v>19.45282690661778</v>
      </c>
    </row>
    <row r="1635" spans="5:6" x14ac:dyDescent="0.3">
      <c r="E1635" s="3">
        <f t="shared" ca="1" si="51"/>
        <v>2.2014816479199339E-2</v>
      </c>
      <c r="F1635" s="3">
        <f t="shared" ca="1" si="52"/>
        <v>17.101925450057792</v>
      </c>
    </row>
    <row r="1636" spans="5:6" x14ac:dyDescent="0.3">
      <c r="E1636" s="3">
        <f t="shared" ca="1" si="51"/>
        <v>0.69494955316637985</v>
      </c>
      <c r="F1636" s="3">
        <f t="shared" ca="1" si="52"/>
        <v>22.915009484844717</v>
      </c>
    </row>
    <row r="1637" spans="5:6" x14ac:dyDescent="0.3">
      <c r="E1637" s="3">
        <f t="shared" ca="1" si="51"/>
        <v>0.23278307472540127</v>
      </c>
      <c r="F1637" s="3">
        <f t="shared" ca="1" si="52"/>
        <v>18.234583386224202</v>
      </c>
    </row>
    <row r="1638" spans="5:6" x14ac:dyDescent="0.3">
      <c r="E1638" s="3">
        <f t="shared" ca="1" si="51"/>
        <v>0.89935782458929769</v>
      </c>
      <c r="F1638" s="3">
        <f t="shared" ca="1" si="52"/>
        <v>29.423213972000887</v>
      </c>
    </row>
    <row r="1639" spans="5:6" x14ac:dyDescent="0.3">
      <c r="E1639" s="3">
        <f t="shared" ca="1" si="51"/>
        <v>0.64475188725324817</v>
      </c>
      <c r="F1639" s="3">
        <f t="shared" ca="1" si="52"/>
        <v>22.098788210769996</v>
      </c>
    </row>
    <row r="1640" spans="5:6" x14ac:dyDescent="0.3">
      <c r="E1640" s="3">
        <f t="shared" ca="1" si="51"/>
        <v>0.93345623082888274</v>
      </c>
      <c r="F1640" s="3">
        <f t="shared" ca="1" si="52"/>
        <v>32.12783542167557</v>
      </c>
    </row>
    <row r="1641" spans="5:6" x14ac:dyDescent="0.3">
      <c r="E1641" s="3">
        <f t="shared" ca="1" si="51"/>
        <v>0.62822649394982089</v>
      </c>
      <c r="F1641" s="3">
        <f t="shared" ca="1" si="52"/>
        <v>21.858594706359796</v>
      </c>
    </row>
    <row r="1642" spans="5:6" x14ac:dyDescent="0.3">
      <c r="E1642" s="3">
        <f t="shared" ca="1" si="51"/>
        <v>2.1136330263178071E-2</v>
      </c>
      <c r="F1642" s="3">
        <f t="shared" ca="1" si="52"/>
        <v>17.097808146534362</v>
      </c>
    </row>
    <row r="1643" spans="5:6" x14ac:dyDescent="0.3">
      <c r="E1643" s="3">
        <f t="shared" ca="1" si="51"/>
        <v>0.6311565029817483</v>
      </c>
      <c r="F1643" s="3">
        <f t="shared" ca="1" si="52"/>
        <v>21.900281044667651</v>
      </c>
    </row>
    <row r="1644" spans="5:6" x14ac:dyDescent="0.3">
      <c r="E1644" s="3">
        <f t="shared" ca="1" si="51"/>
        <v>0.22578690833293846</v>
      </c>
      <c r="F1644" s="3">
        <f t="shared" ca="1" si="52"/>
        <v>18.191512884594552</v>
      </c>
    </row>
    <row r="1645" spans="5:6" x14ac:dyDescent="0.3">
      <c r="E1645" s="3">
        <f t="shared" ca="1" si="51"/>
        <v>0.86029933861200503</v>
      </c>
      <c r="F1645" s="3">
        <f t="shared" ca="1" si="52"/>
        <v>27.390104161027963</v>
      </c>
    </row>
    <row r="1646" spans="5:6" x14ac:dyDescent="0.3">
      <c r="E1646" s="3">
        <f t="shared" ca="1" si="51"/>
        <v>0.36807047962570005</v>
      </c>
      <c r="F1646" s="3">
        <f t="shared" ca="1" si="52"/>
        <v>19.168497852243831</v>
      </c>
    </row>
    <row r="1647" spans="5:6" x14ac:dyDescent="0.3">
      <c r="E1647" s="3">
        <f t="shared" ca="1" si="51"/>
        <v>0.92409022491643134</v>
      </c>
      <c r="F1647" s="3">
        <f t="shared" ca="1" si="52"/>
        <v>31.249543354744951</v>
      </c>
    </row>
    <row r="1648" spans="5:6" x14ac:dyDescent="0.3">
      <c r="E1648" s="3">
        <f t="shared" ca="1" si="51"/>
        <v>4.513925139428665E-2</v>
      </c>
      <c r="F1648" s="3">
        <f t="shared" ca="1" si="52"/>
        <v>17.211851384190282</v>
      </c>
    </row>
    <row r="1649" spans="5:6" x14ac:dyDescent="0.3">
      <c r="E1649" s="3">
        <f t="shared" ca="1" si="51"/>
        <v>1.5436400600105316E-2</v>
      </c>
      <c r="F1649" s="3">
        <f t="shared" ca="1" si="52"/>
        <v>17.071195802369957</v>
      </c>
    </row>
    <row r="1650" spans="5:6" x14ac:dyDescent="0.3">
      <c r="E1650" s="3">
        <f t="shared" ca="1" si="51"/>
        <v>0.56761058684008325</v>
      </c>
      <c r="F1650" s="3">
        <f t="shared" ca="1" si="52"/>
        <v>21.071801136577911</v>
      </c>
    </row>
    <row r="1651" spans="5:6" x14ac:dyDescent="0.3">
      <c r="E1651" s="3">
        <f t="shared" ca="1" si="51"/>
        <v>0.96145594512440213</v>
      </c>
      <c r="F1651" s="3">
        <f t="shared" ca="1" si="52"/>
        <v>35.951393219973028</v>
      </c>
    </row>
    <row r="1652" spans="5:6" x14ac:dyDescent="0.3">
      <c r="E1652" s="3">
        <f t="shared" ca="1" si="51"/>
        <v>0.7419487099224612</v>
      </c>
      <c r="F1652" s="3">
        <f t="shared" ca="1" si="52"/>
        <v>23.832197998085995</v>
      </c>
    </row>
    <row r="1653" spans="5:6" x14ac:dyDescent="0.3">
      <c r="E1653" s="3">
        <f t="shared" ca="1" si="51"/>
        <v>0.91596179849520387</v>
      </c>
      <c r="F1653" s="3">
        <f t="shared" ca="1" si="52"/>
        <v>30.582291797720536</v>
      </c>
    </row>
    <row r="1654" spans="5:6" x14ac:dyDescent="0.3">
      <c r="E1654" s="3">
        <f t="shared" ca="1" si="51"/>
        <v>1.7346691319978791E-2</v>
      </c>
      <c r="F1654" s="3">
        <f t="shared" ca="1" si="52"/>
        <v>17.080095079085538</v>
      </c>
    </row>
    <row r="1655" spans="5:6" x14ac:dyDescent="0.3">
      <c r="E1655" s="3">
        <f t="shared" ca="1" si="51"/>
        <v>0.51603839283224118</v>
      </c>
      <c r="F1655" s="3">
        <f t="shared" ca="1" si="52"/>
        <v>20.495801834027986</v>
      </c>
    </row>
    <row r="1656" spans="5:6" x14ac:dyDescent="0.3">
      <c r="E1656" s="3">
        <f t="shared" ca="1" si="51"/>
        <v>0.16018772961117667</v>
      </c>
      <c r="F1656" s="3">
        <f t="shared" ca="1" si="52"/>
        <v>17.808100780350323</v>
      </c>
    </row>
    <row r="1657" spans="5:6" x14ac:dyDescent="0.3">
      <c r="E1657" s="3">
        <f t="shared" ca="1" si="51"/>
        <v>0.65432972185416582</v>
      </c>
      <c r="F1657" s="3">
        <f t="shared" ca="1" si="52"/>
        <v>22.243921388762246</v>
      </c>
    </row>
    <row r="1658" spans="5:6" x14ac:dyDescent="0.3">
      <c r="E1658" s="3">
        <f t="shared" ca="1" si="51"/>
        <v>0.8062376054610606</v>
      </c>
      <c r="F1658" s="3">
        <f t="shared" ca="1" si="52"/>
        <v>25.454666211566447</v>
      </c>
    </row>
    <row r="1659" spans="5:6" x14ac:dyDescent="0.3">
      <c r="E1659" s="3">
        <f t="shared" ca="1" si="51"/>
        <v>2.7502634163714124E-2</v>
      </c>
      <c r="F1659" s="3">
        <f t="shared" ca="1" si="52"/>
        <v>17.127741890459014</v>
      </c>
    </row>
    <row r="1660" spans="5:6" x14ac:dyDescent="0.3">
      <c r="E1660" s="3">
        <f t="shared" ca="1" si="51"/>
        <v>0.50122048145535514</v>
      </c>
      <c r="F1660" s="3">
        <f t="shared" ca="1" si="52"/>
        <v>20.343201842182111</v>
      </c>
    </row>
    <row r="1661" spans="5:6" x14ac:dyDescent="0.3">
      <c r="E1661" s="3">
        <f t="shared" ca="1" si="51"/>
        <v>0.89775889295389555</v>
      </c>
      <c r="F1661" s="3">
        <f t="shared" ca="1" si="52"/>
        <v>29.323295523585472</v>
      </c>
    </row>
    <row r="1662" spans="5:6" x14ac:dyDescent="0.3">
      <c r="E1662" s="3">
        <f t="shared" ca="1" si="51"/>
        <v>0.4408188937612364</v>
      </c>
      <c r="F1662" s="3">
        <f t="shared" ca="1" si="52"/>
        <v>19.770737992238836</v>
      </c>
    </row>
    <row r="1663" spans="5:6" x14ac:dyDescent="0.3">
      <c r="E1663" s="3">
        <f t="shared" ca="1" si="51"/>
        <v>0.97338151836170816</v>
      </c>
      <c r="F1663" s="3">
        <f t="shared" ca="1" si="52"/>
        <v>38.718489906255456</v>
      </c>
    </row>
    <row r="1664" spans="5:6" x14ac:dyDescent="0.3">
      <c r="E1664" s="3">
        <f t="shared" ca="1" si="51"/>
        <v>0.11907003407814787</v>
      </c>
      <c r="F1664" s="3">
        <f t="shared" ca="1" si="52"/>
        <v>17.584832658575948</v>
      </c>
    </row>
    <row r="1665" spans="5:6" x14ac:dyDescent="0.3">
      <c r="E1665" s="3">
        <f t="shared" ca="1" si="51"/>
        <v>0.31904023243666868</v>
      </c>
      <c r="F1665" s="3">
        <f t="shared" ca="1" si="52"/>
        <v>18.805687353647507</v>
      </c>
    </row>
    <row r="1666" spans="5:6" x14ac:dyDescent="0.3">
      <c r="E1666" s="3">
        <f t="shared" ca="1" si="51"/>
        <v>0.42808841828434518</v>
      </c>
      <c r="F1666" s="3">
        <f t="shared" ca="1" si="52"/>
        <v>19.659099874439192</v>
      </c>
    </row>
    <row r="1667" spans="5:6" x14ac:dyDescent="0.3">
      <c r="E1667" s="3">
        <f t="shared" ca="1" si="51"/>
        <v>0.82121960109129166</v>
      </c>
      <c r="F1667" s="3">
        <f t="shared" ca="1" si="52"/>
        <v>25.922430603600148</v>
      </c>
    </row>
    <row r="1668" spans="5:6" x14ac:dyDescent="0.3">
      <c r="E1668" s="3">
        <f t="shared" ref="E1668:E1731" ca="1" si="53">RAND()</f>
        <v>7.5706251224592402E-2</v>
      </c>
      <c r="F1668" s="3">
        <f t="shared" ref="F1668:F1731" ca="1" si="54">$C$5+$C$3/((1-E1668)^(1/$C$4))-$C$3</f>
        <v>17.361918645213983</v>
      </c>
    </row>
    <row r="1669" spans="5:6" x14ac:dyDescent="0.3">
      <c r="E1669" s="3">
        <f t="shared" ca="1" si="53"/>
        <v>0.70228544281749239</v>
      </c>
      <c r="F1669" s="3">
        <f t="shared" ca="1" si="54"/>
        <v>23.047085714081007</v>
      </c>
    </row>
    <row r="1670" spans="5:6" x14ac:dyDescent="0.3">
      <c r="E1670" s="3">
        <f t="shared" ca="1" si="53"/>
        <v>0.4245996836680368</v>
      </c>
      <c r="F1670" s="3">
        <f t="shared" ca="1" si="54"/>
        <v>19.629001130867543</v>
      </c>
    </row>
    <row r="1671" spans="5:6" x14ac:dyDescent="0.3">
      <c r="E1671" s="3">
        <f t="shared" ca="1" si="53"/>
        <v>0.47791444195540378</v>
      </c>
      <c r="F1671" s="3">
        <f t="shared" ca="1" si="54"/>
        <v>20.113376683872602</v>
      </c>
    </row>
    <row r="1672" spans="5:6" x14ac:dyDescent="0.3">
      <c r="E1672" s="3">
        <f t="shared" ca="1" si="53"/>
        <v>0.95389336262117863</v>
      </c>
      <c r="F1672" s="3">
        <f t="shared" ca="1" si="54"/>
        <v>34.663910669922728</v>
      </c>
    </row>
    <row r="1673" spans="5:6" x14ac:dyDescent="0.3">
      <c r="E1673" s="3">
        <f t="shared" ca="1" si="53"/>
        <v>0.58212718467667024</v>
      </c>
      <c r="F1673" s="3">
        <f t="shared" ca="1" si="54"/>
        <v>21.248207289246423</v>
      </c>
    </row>
    <row r="1674" spans="5:6" x14ac:dyDescent="0.3">
      <c r="E1674" s="3">
        <f t="shared" ca="1" si="53"/>
        <v>0.29423566680798041</v>
      </c>
      <c r="F1674" s="3">
        <f t="shared" ca="1" si="54"/>
        <v>18.633341749592446</v>
      </c>
    </row>
    <row r="1675" spans="5:6" x14ac:dyDescent="0.3">
      <c r="E1675" s="3">
        <f t="shared" ca="1" si="53"/>
        <v>0.56360846575406809</v>
      </c>
      <c r="F1675" s="3">
        <f t="shared" ca="1" si="54"/>
        <v>21.02435541908865</v>
      </c>
    </row>
    <row r="1676" spans="5:6" x14ac:dyDescent="0.3">
      <c r="E1676" s="3">
        <f t="shared" ca="1" si="53"/>
        <v>0.57476131962285881</v>
      </c>
      <c r="F1676" s="3">
        <f t="shared" ca="1" si="54"/>
        <v>21.157836858511466</v>
      </c>
    </row>
    <row r="1677" spans="5:6" x14ac:dyDescent="0.3">
      <c r="E1677" s="3">
        <f t="shared" ca="1" si="53"/>
        <v>0.7683456889296354</v>
      </c>
      <c r="F1677" s="3">
        <f t="shared" ca="1" si="54"/>
        <v>24.435474060366317</v>
      </c>
    </row>
    <row r="1678" spans="5:6" x14ac:dyDescent="0.3">
      <c r="E1678" s="3">
        <f t="shared" ca="1" si="53"/>
        <v>0.12524778343706267</v>
      </c>
      <c r="F1678" s="3">
        <f t="shared" ca="1" si="54"/>
        <v>17.617608356877952</v>
      </c>
    </row>
    <row r="1679" spans="5:6" x14ac:dyDescent="0.3">
      <c r="E1679" s="3">
        <f t="shared" ca="1" si="53"/>
        <v>0.69014438033719283</v>
      </c>
      <c r="F1679" s="3">
        <f t="shared" ca="1" si="54"/>
        <v>22.830449002079561</v>
      </c>
    </row>
    <row r="1680" spans="5:6" x14ac:dyDescent="0.3">
      <c r="E1680" s="3">
        <f t="shared" ca="1" si="53"/>
        <v>0.68681525914566788</v>
      </c>
      <c r="F1680" s="3">
        <f t="shared" ca="1" si="54"/>
        <v>22.772737877710917</v>
      </c>
    </row>
    <row r="1681" spans="5:6" x14ac:dyDescent="0.3">
      <c r="E1681" s="3">
        <f t="shared" ca="1" si="53"/>
        <v>0.31934298589876731</v>
      </c>
      <c r="F1681" s="3">
        <f t="shared" ca="1" si="54"/>
        <v>18.80783503452993</v>
      </c>
    </row>
    <row r="1682" spans="5:6" x14ac:dyDescent="0.3">
      <c r="E1682" s="3">
        <f t="shared" ca="1" si="53"/>
        <v>0.16199906960660537</v>
      </c>
      <c r="F1682" s="3">
        <f t="shared" ca="1" si="54"/>
        <v>17.818222086596336</v>
      </c>
    </row>
    <row r="1683" spans="5:6" x14ac:dyDescent="0.3">
      <c r="E1683" s="3">
        <f t="shared" ca="1" si="53"/>
        <v>0.96617977765380914</v>
      </c>
      <c r="F1683" s="3">
        <f t="shared" ca="1" si="54"/>
        <v>36.911983977733257</v>
      </c>
    </row>
    <row r="1684" spans="5:6" x14ac:dyDescent="0.3">
      <c r="E1684" s="3">
        <f t="shared" ca="1" si="53"/>
        <v>0.85835761180720749</v>
      </c>
      <c r="F1684" s="3">
        <f t="shared" ca="1" si="54"/>
        <v>27.306596341834791</v>
      </c>
    </row>
    <row r="1685" spans="5:6" x14ac:dyDescent="0.3">
      <c r="E1685" s="3">
        <f t="shared" ca="1" si="53"/>
        <v>0.8434893413335024</v>
      </c>
      <c r="F1685" s="3">
        <f t="shared" ca="1" si="54"/>
        <v>26.707593563076664</v>
      </c>
    </row>
    <row r="1686" spans="5:6" x14ac:dyDescent="0.3">
      <c r="E1686" s="3">
        <f t="shared" ca="1" si="53"/>
        <v>0.94187762106860962</v>
      </c>
      <c r="F1686" s="3">
        <f t="shared" ca="1" si="54"/>
        <v>33.047672249621513</v>
      </c>
    </row>
    <row r="1687" spans="5:6" x14ac:dyDescent="0.3">
      <c r="E1687" s="3">
        <f t="shared" ca="1" si="53"/>
        <v>0.46741294575417802</v>
      </c>
      <c r="F1687" s="3">
        <f t="shared" ca="1" si="54"/>
        <v>20.0136216589245</v>
      </c>
    </row>
    <row r="1688" spans="5:6" x14ac:dyDescent="0.3">
      <c r="E1688" s="3">
        <f t="shared" ca="1" si="53"/>
        <v>0.68794408421183684</v>
      </c>
      <c r="F1688" s="3">
        <f t="shared" ca="1" si="54"/>
        <v>22.792227451587138</v>
      </c>
    </row>
    <row r="1689" spans="5:6" x14ac:dyDescent="0.3">
      <c r="E1689" s="3">
        <f t="shared" ca="1" si="53"/>
        <v>0.18641940225220377</v>
      </c>
      <c r="F1689" s="3">
        <f t="shared" ca="1" si="54"/>
        <v>17.957168698701622</v>
      </c>
    </row>
    <row r="1690" spans="5:6" x14ac:dyDescent="0.3">
      <c r="E1690" s="3">
        <f t="shared" ca="1" si="53"/>
        <v>0.68636790999468444</v>
      </c>
      <c r="F1690" s="3">
        <f t="shared" ca="1" si="54"/>
        <v>22.765036433305809</v>
      </c>
    </row>
    <row r="1691" spans="5:6" x14ac:dyDescent="0.3">
      <c r="E1691" s="3">
        <f t="shared" ca="1" si="53"/>
        <v>0.20272525224053195</v>
      </c>
      <c r="F1691" s="3">
        <f t="shared" ca="1" si="54"/>
        <v>18.052626576929448</v>
      </c>
    </row>
    <row r="1692" spans="5:6" x14ac:dyDescent="0.3">
      <c r="E1692" s="3">
        <f t="shared" ca="1" si="53"/>
        <v>0.32765407607709984</v>
      </c>
      <c r="F1692" s="3">
        <f t="shared" ca="1" si="54"/>
        <v>18.867222555929168</v>
      </c>
    </row>
    <row r="1693" spans="5:6" x14ac:dyDescent="0.3">
      <c r="E1693" s="3">
        <f t="shared" ca="1" si="53"/>
        <v>0.5161366169977718</v>
      </c>
      <c r="F1693" s="3">
        <f t="shared" ca="1" si="54"/>
        <v>20.496831121675939</v>
      </c>
    </row>
    <row r="1694" spans="5:6" x14ac:dyDescent="0.3">
      <c r="E1694" s="3">
        <f t="shared" ca="1" si="53"/>
        <v>0.61656905634787496</v>
      </c>
      <c r="F1694" s="3">
        <f t="shared" ca="1" si="54"/>
        <v>21.696381439219401</v>
      </c>
    </row>
    <row r="1695" spans="5:6" x14ac:dyDescent="0.3">
      <c r="E1695" s="3">
        <f t="shared" ca="1" si="53"/>
        <v>0.64183840158518535</v>
      </c>
      <c r="F1695" s="3">
        <f t="shared" ca="1" si="54"/>
        <v>22.055525411773175</v>
      </c>
    </row>
    <row r="1696" spans="5:6" x14ac:dyDescent="0.3">
      <c r="E1696" s="3">
        <f t="shared" ca="1" si="53"/>
        <v>0.53924538882447881</v>
      </c>
      <c r="F1696" s="3">
        <f t="shared" ca="1" si="54"/>
        <v>20.745858909416249</v>
      </c>
    </row>
    <row r="1697" spans="5:6" x14ac:dyDescent="0.3">
      <c r="E1697" s="3">
        <f t="shared" ca="1" si="53"/>
        <v>0.24109583097379161</v>
      </c>
      <c r="F1697" s="3">
        <f t="shared" ca="1" si="54"/>
        <v>18.286346516299865</v>
      </c>
    </row>
    <row r="1698" spans="5:6" x14ac:dyDescent="0.3">
      <c r="E1698" s="3">
        <f t="shared" ca="1" si="53"/>
        <v>0.65532596027133128</v>
      </c>
      <c r="F1698" s="3">
        <f t="shared" ca="1" si="54"/>
        <v>22.259280805542467</v>
      </c>
    </row>
    <row r="1699" spans="5:6" x14ac:dyDescent="0.3">
      <c r="E1699" s="3">
        <f t="shared" ca="1" si="53"/>
        <v>0.38707895810538695</v>
      </c>
      <c r="F1699" s="3">
        <f t="shared" ca="1" si="54"/>
        <v>19.317904360480071</v>
      </c>
    </row>
    <row r="1700" spans="5:6" x14ac:dyDescent="0.3">
      <c r="E1700" s="3">
        <f t="shared" ca="1" si="53"/>
        <v>0.14434316914743162</v>
      </c>
      <c r="F1700" s="3">
        <f t="shared" ca="1" si="54"/>
        <v>17.720615231598899</v>
      </c>
    </row>
    <row r="1701" spans="5:6" x14ac:dyDescent="0.3">
      <c r="E1701" s="3">
        <f t="shared" ca="1" si="53"/>
        <v>0.33891182651625629</v>
      </c>
      <c r="F1701" s="3">
        <f t="shared" ca="1" si="54"/>
        <v>18.949017382475503</v>
      </c>
    </row>
    <row r="1702" spans="5:6" x14ac:dyDescent="0.3">
      <c r="E1702" s="3">
        <f t="shared" ca="1" si="53"/>
        <v>0.20818033302180605</v>
      </c>
      <c r="F1702" s="3">
        <f t="shared" ca="1" si="54"/>
        <v>18.085060846457417</v>
      </c>
    </row>
    <row r="1703" spans="5:6" x14ac:dyDescent="0.3">
      <c r="E1703" s="3">
        <f t="shared" ca="1" si="53"/>
        <v>0.15542444811467004</v>
      </c>
      <c r="F1703" s="3">
        <f t="shared" ca="1" si="54"/>
        <v>17.781603401134561</v>
      </c>
    </row>
    <row r="1704" spans="5:6" x14ac:dyDescent="0.3">
      <c r="E1704" s="3">
        <f t="shared" ca="1" si="53"/>
        <v>0.90132917519005507</v>
      </c>
      <c r="F1704" s="3">
        <f t="shared" ca="1" si="54"/>
        <v>29.548932168712113</v>
      </c>
    </row>
    <row r="1705" spans="5:6" x14ac:dyDescent="0.3">
      <c r="E1705" s="3">
        <f t="shared" ca="1" si="53"/>
        <v>0.47462857413928261</v>
      </c>
      <c r="F1705" s="3">
        <f t="shared" ca="1" si="54"/>
        <v>20.081919107777139</v>
      </c>
    </row>
    <row r="1706" spans="5:6" x14ac:dyDescent="0.3">
      <c r="E1706" s="3">
        <f t="shared" ca="1" si="53"/>
        <v>0.28934402641622836</v>
      </c>
      <c r="F1706" s="3">
        <f t="shared" ca="1" si="54"/>
        <v>18.600171263685773</v>
      </c>
    </row>
    <row r="1707" spans="5:6" x14ac:dyDescent="0.3">
      <c r="E1707" s="3">
        <f t="shared" ca="1" si="53"/>
        <v>0.40230581522185171</v>
      </c>
      <c r="F1707" s="3">
        <f t="shared" ca="1" si="54"/>
        <v>19.441459377766435</v>
      </c>
    </row>
    <row r="1708" spans="5:6" x14ac:dyDescent="0.3">
      <c r="E1708" s="3">
        <f t="shared" ca="1" si="53"/>
        <v>0.69698294196908073</v>
      </c>
      <c r="F1708" s="3">
        <f t="shared" ca="1" si="54"/>
        <v>22.951252211443638</v>
      </c>
    </row>
    <row r="1709" spans="5:6" x14ac:dyDescent="0.3">
      <c r="E1709" s="3">
        <f t="shared" ca="1" si="53"/>
        <v>0.32343636761098016</v>
      </c>
      <c r="F1709" s="3">
        <f t="shared" ca="1" si="54"/>
        <v>18.836980403212962</v>
      </c>
    </row>
    <row r="1710" spans="5:6" x14ac:dyDescent="0.3">
      <c r="E1710" s="3">
        <f t="shared" ca="1" si="53"/>
        <v>0.5956075418203971</v>
      </c>
      <c r="F1710" s="3">
        <f t="shared" ca="1" si="54"/>
        <v>21.418409213924789</v>
      </c>
    </row>
    <row r="1711" spans="5:6" x14ac:dyDescent="0.3">
      <c r="E1711" s="3">
        <f t="shared" ca="1" si="53"/>
        <v>0.56249376139446083</v>
      </c>
      <c r="F1711" s="3">
        <f t="shared" ca="1" si="54"/>
        <v>21.011228937269529</v>
      </c>
    </row>
    <row r="1712" spans="5:6" x14ac:dyDescent="0.3">
      <c r="E1712" s="3">
        <f t="shared" ca="1" si="53"/>
        <v>0.38596705126927078</v>
      </c>
      <c r="F1712" s="3">
        <f t="shared" ca="1" si="54"/>
        <v>19.309019783931298</v>
      </c>
    </row>
    <row r="1713" spans="5:6" x14ac:dyDescent="0.3">
      <c r="E1713" s="3">
        <f t="shared" ca="1" si="53"/>
        <v>0.40038863864527108</v>
      </c>
      <c r="F1713" s="3">
        <f t="shared" ca="1" si="54"/>
        <v>19.425706073850684</v>
      </c>
    </row>
    <row r="1714" spans="5:6" x14ac:dyDescent="0.3">
      <c r="E1714" s="3">
        <f t="shared" ca="1" si="53"/>
        <v>0.69069323987812625</v>
      </c>
      <c r="F1714" s="3">
        <f t="shared" ca="1" si="54"/>
        <v>22.840031643144776</v>
      </c>
    </row>
    <row r="1715" spans="5:6" x14ac:dyDescent="0.3">
      <c r="E1715" s="3">
        <f t="shared" ca="1" si="53"/>
        <v>0.21366021281749015</v>
      </c>
      <c r="F1715" s="3">
        <f t="shared" ca="1" si="54"/>
        <v>18.117900702018758</v>
      </c>
    </row>
    <row r="1716" spans="5:6" x14ac:dyDescent="0.3">
      <c r="E1716" s="3">
        <f t="shared" ca="1" si="53"/>
        <v>0.29229486734592414</v>
      </c>
      <c r="F1716" s="3">
        <f t="shared" ca="1" si="54"/>
        <v>18.620149729774482</v>
      </c>
    </row>
    <row r="1717" spans="5:6" x14ac:dyDescent="0.3">
      <c r="E1717" s="3">
        <f t="shared" ca="1" si="53"/>
        <v>0.84340432195200699</v>
      </c>
      <c r="F1717" s="3">
        <f t="shared" ca="1" si="54"/>
        <v>26.704357951827021</v>
      </c>
    </row>
    <row r="1718" spans="5:6" x14ac:dyDescent="0.3">
      <c r="E1718" s="3">
        <f t="shared" ca="1" si="53"/>
        <v>0.30444117354480238</v>
      </c>
      <c r="F1718" s="3">
        <f t="shared" ca="1" si="54"/>
        <v>18.703399768521628</v>
      </c>
    </row>
    <row r="1719" spans="5:6" x14ac:dyDescent="0.3">
      <c r="E1719" s="3">
        <f t="shared" ca="1" si="53"/>
        <v>0.10842585928654602</v>
      </c>
      <c r="F1719" s="3">
        <f t="shared" ca="1" si="54"/>
        <v>17.528972148772823</v>
      </c>
    </row>
    <row r="1720" spans="5:6" x14ac:dyDescent="0.3">
      <c r="E1720" s="3">
        <f t="shared" ca="1" si="53"/>
        <v>0.50111029910465898</v>
      </c>
      <c r="F1720" s="3">
        <f t="shared" ca="1" si="54"/>
        <v>20.342086632691391</v>
      </c>
    </row>
    <row r="1721" spans="5:6" x14ac:dyDescent="0.3">
      <c r="E1721" s="3">
        <f t="shared" ca="1" si="53"/>
        <v>0.94277197231691323</v>
      </c>
      <c r="F1721" s="3">
        <f t="shared" ca="1" si="54"/>
        <v>33.154229530657304</v>
      </c>
    </row>
    <row r="1722" spans="5:6" x14ac:dyDescent="0.3">
      <c r="E1722" s="3">
        <f t="shared" ca="1" si="53"/>
        <v>0.21201992212195497</v>
      </c>
      <c r="F1722" s="3">
        <f t="shared" ca="1" si="54"/>
        <v>18.10804339875417</v>
      </c>
    </row>
    <row r="1723" spans="5:6" x14ac:dyDescent="0.3">
      <c r="E1723" s="3">
        <f t="shared" ca="1" si="53"/>
        <v>0.5401462106387821</v>
      </c>
      <c r="F1723" s="3">
        <f t="shared" ca="1" si="54"/>
        <v>20.755853902597025</v>
      </c>
    </row>
    <row r="1724" spans="5:6" x14ac:dyDescent="0.3">
      <c r="E1724" s="3">
        <f t="shared" ca="1" si="53"/>
        <v>0.35567508990466268</v>
      </c>
      <c r="F1724" s="3">
        <f t="shared" ca="1" si="54"/>
        <v>19.073810500690406</v>
      </c>
    </row>
    <row r="1725" spans="5:6" x14ac:dyDescent="0.3">
      <c r="E1725" s="3">
        <f t="shared" ca="1" si="53"/>
        <v>0.38300936427975574</v>
      </c>
      <c r="F1725" s="3">
        <f t="shared" ca="1" si="54"/>
        <v>19.285475912165509</v>
      </c>
    </row>
    <row r="1726" spans="5:6" x14ac:dyDescent="0.3">
      <c r="E1726" s="3">
        <f t="shared" ca="1" si="53"/>
        <v>0.27774859393898543</v>
      </c>
      <c r="F1726" s="3">
        <f t="shared" ca="1" si="54"/>
        <v>18.522573396422324</v>
      </c>
    </row>
    <row r="1727" spans="5:6" x14ac:dyDescent="0.3">
      <c r="E1727" s="3">
        <f t="shared" ca="1" si="53"/>
        <v>0.29807636399092463</v>
      </c>
      <c r="F1727" s="3">
        <f t="shared" ca="1" si="54"/>
        <v>18.659570403751943</v>
      </c>
    </row>
    <row r="1728" spans="5:6" x14ac:dyDescent="0.3">
      <c r="E1728" s="3">
        <f t="shared" ca="1" si="53"/>
        <v>0.12811252742979251</v>
      </c>
      <c r="F1728" s="3">
        <f t="shared" ca="1" si="54"/>
        <v>17.632896991929449</v>
      </c>
    </row>
    <row r="1729" spans="5:6" x14ac:dyDescent="0.3">
      <c r="E1729" s="3">
        <f t="shared" ca="1" si="53"/>
        <v>0.24213377161716587</v>
      </c>
      <c r="F1729" s="3">
        <f t="shared" ca="1" si="54"/>
        <v>18.292855201760894</v>
      </c>
    </row>
    <row r="1730" spans="5:6" x14ac:dyDescent="0.3">
      <c r="E1730" s="3">
        <f t="shared" ca="1" si="53"/>
        <v>0.85337720415661411</v>
      </c>
      <c r="F1730" s="3">
        <f t="shared" ca="1" si="54"/>
        <v>27.098250718267487</v>
      </c>
    </row>
    <row r="1731" spans="5:6" x14ac:dyDescent="0.3">
      <c r="E1731" s="3">
        <f t="shared" ca="1" si="53"/>
        <v>0.74196421395382439</v>
      </c>
      <c r="F1731" s="3">
        <f t="shared" ca="1" si="54"/>
        <v>23.832531307398384</v>
      </c>
    </row>
    <row r="1732" spans="5:6" x14ac:dyDescent="0.3">
      <c r="E1732" s="3">
        <f t="shared" ref="E1732:E1795" ca="1" si="55">RAND()</f>
        <v>1.9524443462703878E-2</v>
      </c>
      <c r="F1732" s="3">
        <f t="shared" ref="F1732:F1795" ca="1" si="56">$C$5+$C$3/((1-E1732)^(1/$C$4))-$C$3</f>
        <v>17.090264500585853</v>
      </c>
    </row>
    <row r="1733" spans="5:6" x14ac:dyDescent="0.3">
      <c r="E1733" s="3">
        <f t="shared" ca="1" si="55"/>
        <v>0.54436004869785892</v>
      </c>
      <c r="F1733" s="3">
        <f t="shared" ca="1" si="56"/>
        <v>20.802907219088517</v>
      </c>
    </row>
    <row r="1734" spans="5:6" x14ac:dyDescent="0.3">
      <c r="E1734" s="3">
        <f t="shared" ca="1" si="55"/>
        <v>0.50436385479543544</v>
      </c>
      <c r="F1734" s="3">
        <f t="shared" ca="1" si="56"/>
        <v>20.375136585808221</v>
      </c>
    </row>
    <row r="1735" spans="5:6" x14ac:dyDescent="0.3">
      <c r="E1735" s="3">
        <f t="shared" ca="1" si="55"/>
        <v>6.8076021419206656E-2</v>
      </c>
      <c r="F1735" s="3">
        <f t="shared" ca="1" si="56"/>
        <v>17.323932750770368</v>
      </c>
    </row>
    <row r="1736" spans="5:6" x14ac:dyDescent="0.3">
      <c r="E1736" s="3">
        <f t="shared" ca="1" si="55"/>
        <v>0.17652596146649013</v>
      </c>
      <c r="F1736" s="3">
        <f t="shared" ca="1" si="56"/>
        <v>17.900310064333851</v>
      </c>
    </row>
    <row r="1737" spans="5:6" x14ac:dyDescent="0.3">
      <c r="E1737" s="3">
        <f t="shared" ca="1" si="55"/>
        <v>0.35398130350549428</v>
      </c>
      <c r="F1737" s="3">
        <f t="shared" ca="1" si="56"/>
        <v>19.061033622984702</v>
      </c>
    </row>
    <row r="1738" spans="5:6" x14ac:dyDescent="0.3">
      <c r="E1738" s="3">
        <f t="shared" ca="1" si="55"/>
        <v>0.29396327260080524</v>
      </c>
      <c r="F1738" s="3">
        <f t="shared" ca="1" si="56"/>
        <v>18.63148772976416</v>
      </c>
    </row>
    <row r="1739" spans="5:6" x14ac:dyDescent="0.3">
      <c r="E1739" s="3">
        <f t="shared" ca="1" si="55"/>
        <v>0.42732886538836323</v>
      </c>
      <c r="F1739" s="3">
        <f t="shared" ca="1" si="56"/>
        <v>19.652529063547114</v>
      </c>
    </row>
    <row r="1740" spans="5:6" x14ac:dyDescent="0.3">
      <c r="E1740" s="3">
        <f t="shared" ca="1" si="55"/>
        <v>0.14416837737191379</v>
      </c>
      <c r="F1740" s="3">
        <f t="shared" ca="1" si="56"/>
        <v>17.719660471848591</v>
      </c>
    </row>
    <row r="1741" spans="5:6" x14ac:dyDescent="0.3">
      <c r="E1741" s="3">
        <f t="shared" ca="1" si="55"/>
        <v>0.40729159065052811</v>
      </c>
      <c r="F1741" s="3">
        <f t="shared" ca="1" si="56"/>
        <v>19.482699008484133</v>
      </c>
    </row>
    <row r="1742" spans="5:6" x14ac:dyDescent="0.3">
      <c r="E1742" s="3">
        <f t="shared" ca="1" si="55"/>
        <v>0.10108786250374591</v>
      </c>
      <c r="F1742" s="3">
        <f t="shared" ca="1" si="56"/>
        <v>17.490904416828464</v>
      </c>
    </row>
    <row r="1743" spans="5:6" x14ac:dyDescent="0.3">
      <c r="E1743" s="3">
        <f t="shared" ca="1" si="55"/>
        <v>0.54914559177928346</v>
      </c>
      <c r="F1743" s="3">
        <f t="shared" ca="1" si="56"/>
        <v>20.856951280980205</v>
      </c>
    </row>
    <row r="1744" spans="5:6" x14ac:dyDescent="0.3">
      <c r="E1744" s="3">
        <f t="shared" ca="1" si="55"/>
        <v>0.31730651353805139</v>
      </c>
      <c r="F1744" s="3">
        <f t="shared" ca="1" si="56"/>
        <v>18.793409631131205</v>
      </c>
    </row>
    <row r="1745" spans="5:6" x14ac:dyDescent="0.3">
      <c r="E1745" s="3">
        <f t="shared" ca="1" si="55"/>
        <v>0.94695201222245518</v>
      </c>
      <c r="F1745" s="3">
        <f t="shared" ca="1" si="56"/>
        <v>33.678830220317451</v>
      </c>
    </row>
    <row r="1746" spans="5:6" x14ac:dyDescent="0.3">
      <c r="E1746" s="3">
        <f t="shared" ca="1" si="55"/>
        <v>0.11262575032476874</v>
      </c>
      <c r="F1746" s="3">
        <f t="shared" ca="1" si="56"/>
        <v>17.550921630001518</v>
      </c>
    </row>
    <row r="1747" spans="5:6" x14ac:dyDescent="0.3">
      <c r="E1747" s="3">
        <f t="shared" ca="1" si="55"/>
        <v>0.38447567826367046</v>
      </c>
      <c r="F1747" s="3">
        <f t="shared" ca="1" si="56"/>
        <v>19.297131949606829</v>
      </c>
    </row>
    <row r="1748" spans="5:6" x14ac:dyDescent="0.3">
      <c r="E1748" s="3">
        <f t="shared" ca="1" si="55"/>
        <v>0.38400126599905038</v>
      </c>
      <c r="F1748" s="3">
        <f t="shared" ca="1" si="56"/>
        <v>19.293357277405974</v>
      </c>
    </row>
    <row r="1749" spans="5:6" x14ac:dyDescent="0.3">
      <c r="E1749" s="3">
        <f t="shared" ca="1" si="55"/>
        <v>0.78809119315316001</v>
      </c>
      <c r="F1749" s="3">
        <f t="shared" ca="1" si="56"/>
        <v>24.940583567153361</v>
      </c>
    </row>
    <row r="1750" spans="5:6" x14ac:dyDescent="0.3">
      <c r="E1750" s="3">
        <f t="shared" ca="1" si="55"/>
        <v>0.31830184290347729</v>
      </c>
      <c r="F1750" s="3">
        <f t="shared" ca="1" si="56"/>
        <v>18.800453918631831</v>
      </c>
    </row>
    <row r="1751" spans="5:6" x14ac:dyDescent="0.3">
      <c r="E1751" s="3">
        <f t="shared" ca="1" si="55"/>
        <v>0.26253670990032352</v>
      </c>
      <c r="F1751" s="3">
        <f t="shared" ca="1" si="56"/>
        <v>18.422905878692376</v>
      </c>
    </row>
    <row r="1752" spans="5:6" x14ac:dyDescent="0.3">
      <c r="E1752" s="3">
        <f t="shared" ca="1" si="55"/>
        <v>0.942709176692344</v>
      </c>
      <c r="F1752" s="3">
        <f t="shared" ca="1" si="56"/>
        <v>33.14668582351382</v>
      </c>
    </row>
    <row r="1753" spans="5:6" x14ac:dyDescent="0.3">
      <c r="E1753" s="3">
        <f t="shared" ca="1" si="55"/>
        <v>0.12655452814625945</v>
      </c>
      <c r="F1753" s="3">
        <f t="shared" ca="1" si="56"/>
        <v>17.624575115041623</v>
      </c>
    </row>
    <row r="1754" spans="5:6" x14ac:dyDescent="0.3">
      <c r="E1754" s="3">
        <f t="shared" ca="1" si="55"/>
        <v>0.46810935548619037</v>
      </c>
      <c r="F1754" s="3">
        <f t="shared" ca="1" si="56"/>
        <v>20.020167084766946</v>
      </c>
    </row>
    <row r="1755" spans="5:6" x14ac:dyDescent="0.3">
      <c r="E1755" s="3">
        <f t="shared" ca="1" si="55"/>
        <v>0.78778805377193539</v>
      </c>
      <c r="F1755" s="3">
        <f t="shared" ca="1" si="56"/>
        <v>24.932427985732559</v>
      </c>
    </row>
    <row r="1756" spans="5:6" x14ac:dyDescent="0.3">
      <c r="E1756" s="3">
        <f t="shared" ca="1" si="55"/>
        <v>0.43813249111168417</v>
      </c>
      <c r="F1756" s="3">
        <f t="shared" ca="1" si="56"/>
        <v>19.746939760404778</v>
      </c>
    </row>
    <row r="1757" spans="5:6" x14ac:dyDescent="0.3">
      <c r="E1757" s="3">
        <f t="shared" ca="1" si="55"/>
        <v>0.83911306605526437</v>
      </c>
      <c r="F1757" s="3">
        <f t="shared" ca="1" si="56"/>
        <v>26.543602414822004</v>
      </c>
    </row>
    <row r="1758" spans="5:6" x14ac:dyDescent="0.3">
      <c r="E1758" s="3">
        <f t="shared" ca="1" si="55"/>
        <v>0.84066348445599526</v>
      </c>
      <c r="F1758" s="3">
        <f t="shared" ca="1" si="56"/>
        <v>26.601111400756778</v>
      </c>
    </row>
    <row r="1759" spans="5:6" x14ac:dyDescent="0.3">
      <c r="E1759" s="3">
        <f t="shared" ca="1" si="55"/>
        <v>0.6692603400767313</v>
      </c>
      <c r="F1759" s="3">
        <f t="shared" ca="1" si="56"/>
        <v>22.479586956596897</v>
      </c>
    </row>
    <row r="1760" spans="5:6" x14ac:dyDescent="0.3">
      <c r="E1760" s="3">
        <f t="shared" ca="1" si="55"/>
        <v>0.60152407195482116</v>
      </c>
      <c r="F1760" s="3">
        <f t="shared" ca="1" si="56"/>
        <v>21.495170245716231</v>
      </c>
    </row>
    <row r="1761" spans="5:6" x14ac:dyDescent="0.3">
      <c r="E1761" s="3">
        <f t="shared" ca="1" si="55"/>
        <v>0.24609332440336462</v>
      </c>
      <c r="F1761" s="3">
        <f t="shared" ca="1" si="56"/>
        <v>18.317778532364507</v>
      </c>
    </row>
    <row r="1762" spans="5:6" x14ac:dyDescent="0.3">
      <c r="E1762" s="3">
        <f t="shared" ca="1" si="55"/>
        <v>0.695944220126817</v>
      </c>
      <c r="F1762" s="3">
        <f t="shared" ca="1" si="56"/>
        <v>22.932703625782047</v>
      </c>
    </row>
    <row r="1763" spans="5:6" x14ac:dyDescent="0.3">
      <c r="E1763" s="3">
        <f t="shared" ca="1" si="55"/>
        <v>0.59505559229085492</v>
      </c>
      <c r="F1763" s="3">
        <f t="shared" ca="1" si="56"/>
        <v>21.4113137511142</v>
      </c>
    </row>
    <row r="1764" spans="5:6" x14ac:dyDescent="0.3">
      <c r="E1764" s="3">
        <f t="shared" ca="1" si="55"/>
        <v>0.13381684204199895</v>
      </c>
      <c r="F1764" s="3">
        <f t="shared" ca="1" si="56"/>
        <v>17.663511609016581</v>
      </c>
    </row>
    <row r="1765" spans="5:6" x14ac:dyDescent="0.3">
      <c r="E1765" s="3">
        <f t="shared" ca="1" si="55"/>
        <v>0.20022119782354619</v>
      </c>
      <c r="F1765" s="3">
        <f t="shared" ca="1" si="56"/>
        <v>18.037823046555381</v>
      </c>
    </row>
    <row r="1766" spans="5:6" x14ac:dyDescent="0.3">
      <c r="E1766" s="3">
        <f t="shared" ca="1" si="55"/>
        <v>5.4228301875302143E-2</v>
      </c>
      <c r="F1766" s="3">
        <f t="shared" ca="1" si="56"/>
        <v>17.255893488181876</v>
      </c>
    </row>
    <row r="1767" spans="5:6" x14ac:dyDescent="0.3">
      <c r="E1767" s="3">
        <f t="shared" ca="1" si="55"/>
        <v>0.94807832955928339</v>
      </c>
      <c r="F1767" s="3">
        <f t="shared" ca="1" si="56"/>
        <v>33.828299398112236</v>
      </c>
    </row>
    <row r="1768" spans="5:6" x14ac:dyDescent="0.3">
      <c r="E1768" s="3">
        <f t="shared" ca="1" si="55"/>
        <v>0.82625511723641243</v>
      </c>
      <c r="F1768" s="3">
        <f t="shared" ca="1" si="56"/>
        <v>26.089795055461195</v>
      </c>
    </row>
    <row r="1769" spans="5:6" x14ac:dyDescent="0.3">
      <c r="E1769" s="3">
        <f t="shared" ca="1" si="55"/>
        <v>0.70727879817640771</v>
      </c>
      <c r="F1769" s="3">
        <f t="shared" ca="1" si="56"/>
        <v>23.13913243907605</v>
      </c>
    </row>
    <row r="1770" spans="5:6" x14ac:dyDescent="0.3">
      <c r="E1770" s="3">
        <f t="shared" ca="1" si="55"/>
        <v>0.29387739512095745</v>
      </c>
      <c r="F1770" s="3">
        <f t="shared" ca="1" si="56"/>
        <v>18.630903384063181</v>
      </c>
    </row>
    <row r="1771" spans="5:6" x14ac:dyDescent="0.3">
      <c r="E1771" s="3">
        <f t="shared" ca="1" si="55"/>
        <v>0.59913235622152594</v>
      </c>
      <c r="F1771" s="3">
        <f t="shared" ca="1" si="56"/>
        <v>21.463984287271259</v>
      </c>
    </row>
    <row r="1772" spans="5:6" x14ac:dyDescent="0.3">
      <c r="E1772" s="3">
        <f t="shared" ca="1" si="55"/>
        <v>0.81811191214296641</v>
      </c>
      <c r="F1772" s="3">
        <f t="shared" ca="1" si="56"/>
        <v>25.821807204649303</v>
      </c>
    </row>
    <row r="1773" spans="5:6" x14ac:dyDescent="0.3">
      <c r="E1773" s="3">
        <f t="shared" ca="1" si="55"/>
        <v>0.40782535080795645</v>
      </c>
      <c r="F1773" s="3">
        <f t="shared" ca="1" si="56"/>
        <v>19.487137463757023</v>
      </c>
    </row>
    <row r="1774" spans="5:6" x14ac:dyDescent="0.3">
      <c r="E1774" s="3">
        <f t="shared" ca="1" si="55"/>
        <v>0.74653327584941931</v>
      </c>
      <c r="F1774" s="3">
        <f t="shared" ca="1" si="56"/>
        <v>23.931768121106387</v>
      </c>
    </row>
    <row r="1775" spans="5:6" x14ac:dyDescent="0.3">
      <c r="E1775" s="3">
        <f t="shared" ca="1" si="55"/>
        <v>0.24044230425586244</v>
      </c>
      <c r="F1775" s="3">
        <f t="shared" ca="1" si="56"/>
        <v>18.282253618799523</v>
      </c>
    </row>
    <row r="1776" spans="5:6" x14ac:dyDescent="0.3">
      <c r="E1776" s="3">
        <f t="shared" ca="1" si="55"/>
        <v>0.40611899454013711</v>
      </c>
      <c r="F1776" s="3">
        <f t="shared" ca="1" si="56"/>
        <v>19.472964365717687</v>
      </c>
    </row>
    <row r="1777" spans="5:6" x14ac:dyDescent="0.3">
      <c r="E1777" s="3">
        <f t="shared" ca="1" si="55"/>
        <v>0.99996263348966696</v>
      </c>
      <c r="F1777" s="3">
        <f t="shared" ca="1" si="56"/>
        <v>122.29428903732719</v>
      </c>
    </row>
    <row r="1778" spans="5:6" x14ac:dyDescent="0.3">
      <c r="E1778" s="3">
        <f t="shared" ca="1" si="55"/>
        <v>0.12398420021855483</v>
      </c>
      <c r="F1778" s="3">
        <f t="shared" ca="1" si="56"/>
        <v>17.610883011175723</v>
      </c>
    </row>
    <row r="1779" spans="5:6" x14ac:dyDescent="0.3">
      <c r="E1779" s="3">
        <f t="shared" ca="1" si="55"/>
        <v>0.89119785608369784</v>
      </c>
      <c r="F1779" s="3">
        <f t="shared" ca="1" si="56"/>
        <v>28.931213446986661</v>
      </c>
    </row>
    <row r="1780" spans="5:6" x14ac:dyDescent="0.3">
      <c r="E1780" s="3">
        <f t="shared" ca="1" si="55"/>
        <v>0.15980423261605325</v>
      </c>
      <c r="F1780" s="3">
        <f t="shared" ca="1" si="56"/>
        <v>17.805961097050329</v>
      </c>
    </row>
    <row r="1781" spans="5:6" x14ac:dyDescent="0.3">
      <c r="E1781" s="3">
        <f t="shared" ca="1" si="55"/>
        <v>0.70023523272936761</v>
      </c>
      <c r="F1781" s="3">
        <f t="shared" ca="1" si="56"/>
        <v>23.009802129078651</v>
      </c>
    </row>
    <row r="1782" spans="5:6" x14ac:dyDescent="0.3">
      <c r="E1782" s="3">
        <f t="shared" ca="1" si="55"/>
        <v>0.82324652348719729</v>
      </c>
      <c r="F1782" s="3">
        <f t="shared" ca="1" si="56"/>
        <v>25.989143220086518</v>
      </c>
    </row>
    <row r="1783" spans="5:6" x14ac:dyDescent="0.3">
      <c r="E1783" s="3">
        <f t="shared" ca="1" si="55"/>
        <v>0.65195004324039552</v>
      </c>
      <c r="F1783" s="3">
        <f t="shared" ca="1" si="56"/>
        <v>22.207436737595174</v>
      </c>
    </row>
    <row r="1784" spans="5:6" x14ac:dyDescent="0.3">
      <c r="E1784" s="3">
        <f t="shared" ca="1" si="55"/>
        <v>0.31314624605165375</v>
      </c>
      <c r="F1784" s="3">
        <f t="shared" ca="1" si="56"/>
        <v>18.764092525631135</v>
      </c>
    </row>
    <row r="1785" spans="5:6" x14ac:dyDescent="0.3">
      <c r="E1785" s="3">
        <f t="shared" ca="1" si="55"/>
        <v>4.3211598722390221E-3</v>
      </c>
      <c r="F1785" s="3">
        <f t="shared" ca="1" si="56"/>
        <v>17.019802801707549</v>
      </c>
    </row>
    <row r="1786" spans="5:6" x14ac:dyDescent="0.3">
      <c r="E1786" s="3">
        <f t="shared" ca="1" si="55"/>
        <v>0.34905955074645667</v>
      </c>
      <c r="F1786" s="3">
        <f t="shared" ca="1" si="56"/>
        <v>19.024123121887314</v>
      </c>
    </row>
    <row r="1787" spans="5:6" x14ac:dyDescent="0.3">
      <c r="E1787" s="3">
        <f t="shared" ca="1" si="55"/>
        <v>0.6323784777847653</v>
      </c>
      <c r="F1787" s="3">
        <f t="shared" ca="1" si="56"/>
        <v>21.917778508423794</v>
      </c>
    </row>
    <row r="1788" spans="5:6" x14ac:dyDescent="0.3">
      <c r="E1788" s="3">
        <f t="shared" ca="1" si="55"/>
        <v>0.20142184148303133</v>
      </c>
      <c r="F1788" s="3">
        <f t="shared" ca="1" si="56"/>
        <v>18.044914421038385</v>
      </c>
    </row>
    <row r="1789" spans="5:6" x14ac:dyDescent="0.3">
      <c r="E1789" s="3">
        <f t="shared" ca="1" si="55"/>
        <v>0.93604620206322231</v>
      </c>
      <c r="F1789" s="3">
        <f t="shared" ca="1" si="56"/>
        <v>32.395870165453999</v>
      </c>
    </row>
    <row r="1790" spans="5:6" x14ac:dyDescent="0.3">
      <c r="E1790" s="3">
        <f t="shared" ca="1" si="55"/>
        <v>0.80180407148843968</v>
      </c>
      <c r="F1790" s="3">
        <f t="shared" ca="1" si="56"/>
        <v>25.324131012177808</v>
      </c>
    </row>
    <row r="1791" spans="5:6" x14ac:dyDescent="0.3">
      <c r="E1791" s="3">
        <f t="shared" ca="1" si="55"/>
        <v>0.97673043076553978</v>
      </c>
      <c r="F1791" s="3">
        <f t="shared" ca="1" si="56"/>
        <v>39.760313933109416</v>
      </c>
    </row>
    <row r="1792" spans="5:6" x14ac:dyDescent="0.3">
      <c r="E1792" s="3">
        <f t="shared" ca="1" si="55"/>
        <v>0.1885643264899719</v>
      </c>
      <c r="F1792" s="3">
        <f t="shared" ca="1" si="56"/>
        <v>17.969600047161521</v>
      </c>
    </row>
    <row r="1793" spans="5:6" x14ac:dyDescent="0.3">
      <c r="E1793" s="3">
        <f t="shared" ca="1" si="55"/>
        <v>0.50167927826857561</v>
      </c>
      <c r="F1793" s="3">
        <f t="shared" ca="1" si="56"/>
        <v>20.347848578156835</v>
      </c>
    </row>
    <row r="1794" spans="5:6" x14ac:dyDescent="0.3">
      <c r="E1794" s="3">
        <f t="shared" ca="1" si="55"/>
        <v>0.40965099037291353</v>
      </c>
      <c r="F1794" s="3">
        <f t="shared" ca="1" si="56"/>
        <v>19.502353111198182</v>
      </c>
    </row>
    <row r="1795" spans="5:6" x14ac:dyDescent="0.3">
      <c r="E1795" s="3">
        <f t="shared" ca="1" si="55"/>
        <v>0.57675936898104585</v>
      </c>
      <c r="F1795" s="3">
        <f t="shared" ca="1" si="56"/>
        <v>21.182172694137535</v>
      </c>
    </row>
    <row r="1796" spans="5:6" x14ac:dyDescent="0.3">
      <c r="E1796" s="3">
        <f t="shared" ref="E1796:E1859" ca="1" si="57">RAND()</f>
        <v>0.96638684462907554</v>
      </c>
      <c r="F1796" s="3">
        <f t="shared" ref="F1796:F1859" ca="1" si="58">$C$5+$C$3/((1-E1796)^(1/$C$4))-$C$3</f>
        <v>36.957548560721733</v>
      </c>
    </row>
    <row r="1797" spans="5:6" x14ac:dyDescent="0.3">
      <c r="E1797" s="3">
        <f t="shared" ca="1" si="57"/>
        <v>0.6499330154263484</v>
      </c>
      <c r="F1797" s="3">
        <f t="shared" ca="1" si="58"/>
        <v>22.176734686984879</v>
      </c>
    </row>
    <row r="1798" spans="5:6" x14ac:dyDescent="0.3">
      <c r="E1798" s="3">
        <f t="shared" ca="1" si="57"/>
        <v>0.52782552645597736</v>
      </c>
      <c r="F1798" s="3">
        <f t="shared" ca="1" si="58"/>
        <v>20.621053802388879</v>
      </c>
    </row>
    <row r="1799" spans="5:6" x14ac:dyDescent="0.3">
      <c r="E1799" s="3">
        <f t="shared" ca="1" si="57"/>
        <v>0.38632150357884421</v>
      </c>
      <c r="F1799" s="3">
        <f t="shared" ca="1" si="58"/>
        <v>19.311850000677623</v>
      </c>
    </row>
    <row r="1800" spans="5:6" x14ac:dyDescent="0.3">
      <c r="E1800" s="3">
        <f t="shared" ca="1" si="57"/>
        <v>3.3386738457359844E-2</v>
      </c>
      <c r="F1800" s="3">
        <f t="shared" ca="1" si="58"/>
        <v>17.155608205505814</v>
      </c>
    </row>
    <row r="1801" spans="5:6" x14ac:dyDescent="0.3">
      <c r="E1801" s="3">
        <f t="shared" ca="1" si="57"/>
        <v>0.11792669314987658</v>
      </c>
      <c r="F1801" s="3">
        <f t="shared" ca="1" si="58"/>
        <v>17.578795537185805</v>
      </c>
    </row>
    <row r="1802" spans="5:6" x14ac:dyDescent="0.3">
      <c r="E1802" s="3">
        <f t="shared" ca="1" si="57"/>
        <v>0.54536166007156173</v>
      </c>
      <c r="F1802" s="3">
        <f t="shared" ca="1" si="58"/>
        <v>20.814164765725046</v>
      </c>
    </row>
    <row r="1803" spans="5:6" x14ac:dyDescent="0.3">
      <c r="E1803" s="3">
        <f t="shared" ca="1" si="57"/>
        <v>0.15347008998449896</v>
      </c>
      <c r="F1803" s="3">
        <f t="shared" ca="1" si="58"/>
        <v>17.770780988209971</v>
      </c>
    </row>
    <row r="1804" spans="5:6" x14ac:dyDescent="0.3">
      <c r="E1804" s="3">
        <f t="shared" ca="1" si="57"/>
        <v>3.4350050886941763E-2</v>
      </c>
      <c r="F1804" s="3">
        <f t="shared" ca="1" si="58"/>
        <v>17.160188786109579</v>
      </c>
    </row>
    <row r="1805" spans="5:6" x14ac:dyDescent="0.3">
      <c r="E1805" s="3">
        <f t="shared" ca="1" si="57"/>
        <v>0.51409922160079247</v>
      </c>
      <c r="F1805" s="3">
        <f t="shared" ca="1" si="58"/>
        <v>20.475530070765615</v>
      </c>
    </row>
    <row r="1806" spans="5:6" x14ac:dyDescent="0.3">
      <c r="E1806" s="3">
        <f t="shared" ca="1" si="57"/>
        <v>0.15879003344093234</v>
      </c>
      <c r="F1806" s="3">
        <f t="shared" ca="1" si="58"/>
        <v>17.80030784849518</v>
      </c>
    </row>
    <row r="1807" spans="5:6" x14ac:dyDescent="0.3">
      <c r="E1807" s="3">
        <f t="shared" ca="1" si="57"/>
        <v>9.2138992040073031E-2</v>
      </c>
      <c r="F1807" s="3">
        <f t="shared" ca="1" si="58"/>
        <v>17.444957683025322</v>
      </c>
    </row>
    <row r="1808" spans="5:6" x14ac:dyDescent="0.3">
      <c r="E1808" s="3">
        <f t="shared" ca="1" si="57"/>
        <v>0.28190005333731671</v>
      </c>
      <c r="F1808" s="3">
        <f t="shared" ca="1" si="58"/>
        <v>18.550190726616087</v>
      </c>
    </row>
    <row r="1809" spans="5:6" x14ac:dyDescent="0.3">
      <c r="E1809" s="3">
        <f t="shared" ca="1" si="57"/>
        <v>0.62855221179865506</v>
      </c>
      <c r="F1809" s="3">
        <f t="shared" ca="1" si="58"/>
        <v>21.863210234045837</v>
      </c>
    </row>
    <row r="1810" spans="5:6" x14ac:dyDescent="0.3">
      <c r="E1810" s="3">
        <f t="shared" ca="1" si="57"/>
        <v>0.49416914798732203</v>
      </c>
      <c r="F1810" s="3">
        <f t="shared" ca="1" si="58"/>
        <v>20.272393704979763</v>
      </c>
    </row>
    <row r="1811" spans="5:6" x14ac:dyDescent="0.3">
      <c r="E1811" s="3">
        <f t="shared" ca="1" si="57"/>
        <v>0.85350719947786158</v>
      </c>
      <c r="F1811" s="3">
        <f t="shared" ca="1" si="58"/>
        <v>27.103585447042775</v>
      </c>
    </row>
    <row r="1812" spans="5:6" x14ac:dyDescent="0.3">
      <c r="E1812" s="3">
        <f t="shared" ca="1" si="57"/>
        <v>0.80811764170638312</v>
      </c>
      <c r="F1812" s="3">
        <f t="shared" ca="1" si="58"/>
        <v>25.511054032168801</v>
      </c>
    </row>
    <row r="1813" spans="5:6" x14ac:dyDescent="0.3">
      <c r="E1813" s="3">
        <f t="shared" ca="1" si="57"/>
        <v>0.92817164351180159</v>
      </c>
      <c r="F1813" s="3">
        <f t="shared" ca="1" si="58"/>
        <v>31.616136215122772</v>
      </c>
    </row>
    <row r="1814" spans="5:6" x14ac:dyDescent="0.3">
      <c r="E1814" s="3">
        <f t="shared" ca="1" si="57"/>
        <v>0.36612284709024834</v>
      </c>
      <c r="F1814" s="3">
        <f t="shared" ca="1" si="58"/>
        <v>19.153480188805119</v>
      </c>
    </row>
    <row r="1815" spans="5:6" x14ac:dyDescent="0.3">
      <c r="E1815" s="3">
        <f t="shared" ca="1" si="57"/>
        <v>0.4864887191549172</v>
      </c>
      <c r="F1815" s="3">
        <f t="shared" ca="1" si="58"/>
        <v>20.196540626930734</v>
      </c>
    </row>
    <row r="1816" spans="5:6" x14ac:dyDescent="0.3">
      <c r="E1816" s="3">
        <f t="shared" ca="1" si="57"/>
        <v>0.78995301733334033</v>
      </c>
      <c r="F1816" s="3">
        <f t="shared" ca="1" si="58"/>
        <v>24.990967803363631</v>
      </c>
    </row>
    <row r="1817" spans="5:6" x14ac:dyDescent="0.3">
      <c r="E1817" s="3">
        <f t="shared" ca="1" si="57"/>
        <v>6.4580926925656867E-2</v>
      </c>
      <c r="F1817" s="3">
        <f t="shared" ca="1" si="58"/>
        <v>17.306651492911648</v>
      </c>
    </row>
    <row r="1818" spans="5:6" x14ac:dyDescent="0.3">
      <c r="E1818" s="3">
        <f t="shared" ca="1" si="57"/>
        <v>0.48157618323382168</v>
      </c>
      <c r="F1818" s="3">
        <f t="shared" ca="1" si="58"/>
        <v>20.148700397791757</v>
      </c>
    </row>
    <row r="1819" spans="5:6" x14ac:dyDescent="0.3">
      <c r="E1819" s="3">
        <f t="shared" ca="1" si="57"/>
        <v>0.23993785863124317</v>
      </c>
      <c r="F1819" s="3">
        <f t="shared" ca="1" si="58"/>
        <v>18.279097135415157</v>
      </c>
    </row>
    <row r="1820" spans="5:6" x14ac:dyDescent="0.3">
      <c r="E1820" s="3">
        <f t="shared" ca="1" si="57"/>
        <v>0.84995743350681163</v>
      </c>
      <c r="F1820" s="3">
        <f t="shared" ca="1" si="58"/>
        <v>26.959820671873111</v>
      </c>
    </row>
    <row r="1821" spans="5:6" x14ac:dyDescent="0.3">
      <c r="E1821" s="3">
        <f t="shared" ca="1" si="57"/>
        <v>0.21550087593662604</v>
      </c>
      <c r="F1821" s="3">
        <f t="shared" ca="1" si="58"/>
        <v>18.12899015988414</v>
      </c>
    </row>
    <row r="1822" spans="5:6" x14ac:dyDescent="0.3">
      <c r="E1822" s="3">
        <f t="shared" ca="1" si="57"/>
        <v>0.56975446056769119</v>
      </c>
      <c r="F1822" s="3">
        <f t="shared" ca="1" si="58"/>
        <v>21.097423962683457</v>
      </c>
    </row>
    <row r="1823" spans="5:6" x14ac:dyDescent="0.3">
      <c r="E1823" s="3">
        <f t="shared" ca="1" si="57"/>
        <v>0.21633135301231499</v>
      </c>
      <c r="F1823" s="3">
        <f t="shared" ca="1" si="58"/>
        <v>18.134003280753554</v>
      </c>
    </row>
    <row r="1824" spans="5:6" x14ac:dyDescent="0.3">
      <c r="E1824" s="3">
        <f t="shared" ca="1" si="57"/>
        <v>0.84476517950034624</v>
      </c>
      <c r="F1824" s="3">
        <f t="shared" ca="1" si="58"/>
        <v>26.756391209525027</v>
      </c>
    </row>
    <row r="1825" spans="5:6" x14ac:dyDescent="0.3">
      <c r="E1825" s="3">
        <f t="shared" ca="1" si="57"/>
        <v>0.63312582840584464</v>
      </c>
      <c r="F1825" s="3">
        <f t="shared" ca="1" si="58"/>
        <v>21.928512615932341</v>
      </c>
    </row>
    <row r="1826" spans="5:6" x14ac:dyDescent="0.3">
      <c r="E1826" s="3">
        <f t="shared" ca="1" si="57"/>
        <v>0.19280086100840155</v>
      </c>
      <c r="F1826" s="3">
        <f t="shared" ca="1" si="58"/>
        <v>17.994264466474</v>
      </c>
    </row>
    <row r="1827" spans="5:6" x14ac:dyDescent="0.3">
      <c r="E1827" s="3">
        <f t="shared" ca="1" si="57"/>
        <v>0.32855993095165292</v>
      </c>
      <c r="F1827" s="3">
        <f t="shared" ca="1" si="58"/>
        <v>18.873746075093628</v>
      </c>
    </row>
    <row r="1828" spans="5:6" x14ac:dyDescent="0.3">
      <c r="E1828" s="3">
        <f t="shared" ca="1" si="57"/>
        <v>0.12243714651869175</v>
      </c>
      <c r="F1828" s="3">
        <f t="shared" ca="1" si="58"/>
        <v>17.602663991285482</v>
      </c>
    </row>
    <row r="1829" spans="5:6" x14ac:dyDescent="0.3">
      <c r="E1829" s="3">
        <f t="shared" ca="1" si="57"/>
        <v>0.53929689761001331</v>
      </c>
      <c r="F1829" s="3">
        <f t="shared" ca="1" si="58"/>
        <v>20.74642981864239</v>
      </c>
    </row>
    <row r="1830" spans="5:6" x14ac:dyDescent="0.3">
      <c r="E1830" s="3">
        <f t="shared" ca="1" si="57"/>
        <v>0.91508915602023333</v>
      </c>
      <c r="F1830" s="3">
        <f t="shared" ca="1" si="58"/>
        <v>30.515072779970232</v>
      </c>
    </row>
    <row r="1831" spans="5:6" x14ac:dyDescent="0.3">
      <c r="E1831" s="3">
        <f t="shared" ca="1" si="57"/>
        <v>4.9868118153008067E-3</v>
      </c>
      <c r="F1831" s="3">
        <f t="shared" ca="1" si="58"/>
        <v>17.022862048387772</v>
      </c>
    </row>
    <row r="1832" spans="5:6" x14ac:dyDescent="0.3">
      <c r="E1832" s="3">
        <f t="shared" ca="1" si="57"/>
        <v>0.20465236615408566</v>
      </c>
      <c r="F1832" s="3">
        <f t="shared" ca="1" si="58"/>
        <v>18.064055565321894</v>
      </c>
    </row>
    <row r="1833" spans="5:6" x14ac:dyDescent="0.3">
      <c r="E1833" s="3">
        <f t="shared" ca="1" si="57"/>
        <v>0.66451388734792438</v>
      </c>
      <c r="F1833" s="3">
        <f t="shared" ca="1" si="58"/>
        <v>22.40337205624364</v>
      </c>
    </row>
    <row r="1834" spans="5:6" x14ac:dyDescent="0.3">
      <c r="E1834" s="3">
        <f t="shared" ca="1" si="57"/>
        <v>0.51525441368834879</v>
      </c>
      <c r="F1834" s="3">
        <f t="shared" ca="1" si="58"/>
        <v>20.487595091352439</v>
      </c>
    </row>
    <row r="1835" spans="5:6" x14ac:dyDescent="0.3">
      <c r="E1835" s="3">
        <f t="shared" ca="1" si="57"/>
        <v>0.43010672230855096</v>
      </c>
      <c r="F1835" s="3">
        <f t="shared" ca="1" si="58"/>
        <v>19.676608580817557</v>
      </c>
    </row>
    <row r="1836" spans="5:6" x14ac:dyDescent="0.3">
      <c r="E1836" s="3">
        <f t="shared" ca="1" si="57"/>
        <v>0.10591646157886225</v>
      </c>
      <c r="F1836" s="3">
        <f t="shared" ca="1" si="58"/>
        <v>17.515913847383032</v>
      </c>
    </row>
    <row r="1837" spans="5:6" x14ac:dyDescent="0.3">
      <c r="E1837" s="3">
        <f t="shared" ca="1" si="57"/>
        <v>0.47751075675061483</v>
      </c>
      <c r="F1837" s="3">
        <f t="shared" ca="1" si="58"/>
        <v>20.109499790256223</v>
      </c>
    </row>
    <row r="1838" spans="5:6" x14ac:dyDescent="0.3">
      <c r="E1838" s="3">
        <f t="shared" ca="1" si="57"/>
        <v>0.20854765160844513</v>
      </c>
      <c r="F1838" s="3">
        <f t="shared" ca="1" si="58"/>
        <v>18.087253982962885</v>
      </c>
    </row>
    <row r="1839" spans="5:6" x14ac:dyDescent="0.3">
      <c r="E1839" s="3">
        <f t="shared" ca="1" si="57"/>
        <v>0.82234671924848757</v>
      </c>
      <c r="F1839" s="3">
        <f t="shared" ca="1" si="58"/>
        <v>25.9594203830274</v>
      </c>
    </row>
    <row r="1840" spans="5:6" x14ac:dyDescent="0.3">
      <c r="E1840" s="3">
        <f t="shared" ca="1" si="57"/>
        <v>0.13000866959519719</v>
      </c>
      <c r="F1840" s="3">
        <f t="shared" ca="1" si="58"/>
        <v>17.643047978596826</v>
      </c>
    </row>
    <row r="1841" spans="5:6" x14ac:dyDescent="0.3">
      <c r="E1841" s="3">
        <f t="shared" ca="1" si="57"/>
        <v>0.17246359905719821</v>
      </c>
      <c r="F1841" s="3">
        <f t="shared" ca="1" si="58"/>
        <v>17.877188936189931</v>
      </c>
    </row>
    <row r="1842" spans="5:6" x14ac:dyDescent="0.3">
      <c r="E1842" s="3">
        <f t="shared" ca="1" si="57"/>
        <v>0.51392619556591645</v>
      </c>
      <c r="F1842" s="3">
        <f t="shared" ca="1" si="58"/>
        <v>20.473725780706239</v>
      </c>
    </row>
    <row r="1843" spans="5:6" x14ac:dyDescent="0.3">
      <c r="E1843" s="3">
        <f t="shared" ca="1" si="57"/>
        <v>0.19034911641822461</v>
      </c>
      <c r="F1843" s="3">
        <f t="shared" ca="1" si="58"/>
        <v>17.979972823680434</v>
      </c>
    </row>
    <row r="1844" spans="5:6" x14ac:dyDescent="0.3">
      <c r="E1844" s="3">
        <f t="shared" ca="1" si="57"/>
        <v>0.94198727376062708</v>
      </c>
      <c r="F1844" s="3">
        <f t="shared" ca="1" si="58"/>
        <v>33.06063564592769</v>
      </c>
    </row>
    <row r="1845" spans="5:6" x14ac:dyDescent="0.3">
      <c r="E1845" s="3">
        <f t="shared" ca="1" si="57"/>
        <v>0.85131707337823637</v>
      </c>
      <c r="F1845" s="3">
        <f t="shared" ca="1" si="58"/>
        <v>27.014421923507633</v>
      </c>
    </row>
    <row r="1846" spans="5:6" x14ac:dyDescent="0.3">
      <c r="E1846" s="3">
        <f t="shared" ca="1" si="57"/>
        <v>0.130974546935401</v>
      </c>
      <c r="F1846" s="3">
        <f t="shared" ca="1" si="58"/>
        <v>17.648228522604498</v>
      </c>
    </row>
    <row r="1847" spans="5:6" x14ac:dyDescent="0.3">
      <c r="E1847" s="3">
        <f t="shared" ca="1" si="57"/>
        <v>0.73620969352197418</v>
      </c>
      <c r="F1847" s="3">
        <f t="shared" ca="1" si="58"/>
        <v>23.710366931446664</v>
      </c>
    </row>
    <row r="1848" spans="5:6" x14ac:dyDescent="0.3">
      <c r="E1848" s="3">
        <f t="shared" ca="1" si="57"/>
        <v>2.4370478349531433E-2</v>
      </c>
      <c r="F1848" s="3">
        <f t="shared" ca="1" si="58"/>
        <v>17.112986900985334</v>
      </c>
    </row>
    <row r="1849" spans="5:6" x14ac:dyDescent="0.3">
      <c r="E1849" s="3">
        <f t="shared" ca="1" si="57"/>
        <v>0.26538282460943996</v>
      </c>
      <c r="F1849" s="3">
        <f t="shared" ca="1" si="58"/>
        <v>18.441373778530043</v>
      </c>
    </row>
    <row r="1850" spans="5:6" x14ac:dyDescent="0.3">
      <c r="E1850" s="3">
        <f t="shared" ca="1" si="57"/>
        <v>3.8483360874210781E-3</v>
      </c>
      <c r="F1850" s="3">
        <f t="shared" ca="1" si="58"/>
        <v>17.017631186745895</v>
      </c>
    </row>
    <row r="1851" spans="5:6" x14ac:dyDescent="0.3">
      <c r="E1851" s="3">
        <f t="shared" ca="1" si="57"/>
        <v>0.42957368463966206</v>
      </c>
      <c r="F1851" s="3">
        <f t="shared" ca="1" si="58"/>
        <v>19.671977622019064</v>
      </c>
    </row>
    <row r="1852" spans="5:6" x14ac:dyDescent="0.3">
      <c r="E1852" s="3">
        <f t="shared" ca="1" si="57"/>
        <v>0.75845174776837343</v>
      </c>
      <c r="F1852" s="3">
        <f t="shared" ca="1" si="58"/>
        <v>24.200560651756383</v>
      </c>
    </row>
    <row r="1853" spans="5:6" x14ac:dyDescent="0.3">
      <c r="E1853" s="3">
        <f t="shared" ca="1" si="57"/>
        <v>0.54779091329060969</v>
      </c>
      <c r="F1853" s="3">
        <f t="shared" ca="1" si="58"/>
        <v>20.84158635315142</v>
      </c>
    </row>
    <row r="1854" spans="5:6" x14ac:dyDescent="0.3">
      <c r="E1854" s="3">
        <f t="shared" ca="1" si="57"/>
        <v>0.74308599367087647</v>
      </c>
      <c r="F1854" s="3">
        <f t="shared" ca="1" si="58"/>
        <v>23.85670851840456</v>
      </c>
    </row>
    <row r="1855" spans="5:6" x14ac:dyDescent="0.3">
      <c r="E1855" s="3">
        <f t="shared" ca="1" si="57"/>
        <v>0.74417660533873453</v>
      </c>
      <c r="F1855" s="3">
        <f t="shared" ca="1" si="58"/>
        <v>23.880329923891189</v>
      </c>
    </row>
    <row r="1856" spans="5:6" x14ac:dyDescent="0.3">
      <c r="E1856" s="3">
        <f t="shared" ca="1" si="57"/>
        <v>0.56455854589953458</v>
      </c>
      <c r="F1856" s="3">
        <f t="shared" ca="1" si="58"/>
        <v>21.035573611976389</v>
      </c>
    </row>
    <row r="1857" spans="5:6" x14ac:dyDescent="0.3">
      <c r="E1857" s="3">
        <f t="shared" ca="1" si="57"/>
        <v>0.85645461405575762</v>
      </c>
      <c r="F1857" s="3">
        <f t="shared" ca="1" si="58"/>
        <v>27.226013992297268</v>
      </c>
    </row>
    <row r="1858" spans="5:6" x14ac:dyDescent="0.3">
      <c r="E1858" s="3">
        <f t="shared" ca="1" si="57"/>
        <v>0.61600420669538769</v>
      </c>
      <c r="F1858" s="3">
        <f t="shared" ca="1" si="58"/>
        <v>21.688665202340708</v>
      </c>
    </row>
    <row r="1859" spans="5:6" x14ac:dyDescent="0.3">
      <c r="E1859" s="3">
        <f t="shared" ca="1" si="57"/>
        <v>0.69298790975339575</v>
      </c>
      <c r="F1859" s="3">
        <f t="shared" ca="1" si="58"/>
        <v>22.880306242815287</v>
      </c>
    </row>
    <row r="1860" spans="5:6" x14ac:dyDescent="0.3">
      <c r="E1860" s="3">
        <f t="shared" ref="E1860:E1923" ca="1" si="59">RAND()</f>
        <v>0.7187828637153082</v>
      </c>
      <c r="F1860" s="3">
        <f t="shared" ref="F1860:F1923" ca="1" si="60">$C$5+$C$3/((1-E1860)^(1/$C$4))-$C$3</f>
        <v>23.358206714920343</v>
      </c>
    </row>
    <row r="1861" spans="5:6" x14ac:dyDescent="0.3">
      <c r="E1861" s="3">
        <f t="shared" ca="1" si="59"/>
        <v>0.56624490872168609</v>
      </c>
      <c r="F1861" s="3">
        <f t="shared" ca="1" si="60"/>
        <v>21.055554617673955</v>
      </c>
    </row>
    <row r="1862" spans="5:6" x14ac:dyDescent="0.3">
      <c r="E1862" s="3">
        <f t="shared" ca="1" si="59"/>
        <v>0.87487341032185806</v>
      </c>
      <c r="F1862" s="3">
        <f t="shared" ca="1" si="60"/>
        <v>28.062578834516998</v>
      </c>
    </row>
    <row r="1863" spans="5:6" x14ac:dyDescent="0.3">
      <c r="E1863" s="3">
        <f t="shared" ca="1" si="59"/>
        <v>0.52580665626747325</v>
      </c>
      <c r="F1863" s="3">
        <f t="shared" ca="1" si="60"/>
        <v>20.599349018641796</v>
      </c>
    </row>
    <row r="1864" spans="5:6" x14ac:dyDescent="0.3">
      <c r="E1864" s="3">
        <f t="shared" ca="1" si="59"/>
        <v>0.60588486626539639</v>
      </c>
      <c r="F1864" s="3">
        <f t="shared" ca="1" si="60"/>
        <v>21.552585800320898</v>
      </c>
    </row>
    <row r="1865" spans="5:6" x14ac:dyDescent="0.3">
      <c r="E1865" s="3">
        <f t="shared" ca="1" si="59"/>
        <v>0.99043490032786774</v>
      </c>
      <c r="F1865" s="3">
        <f t="shared" ca="1" si="60"/>
        <v>47.17601832302023</v>
      </c>
    </row>
    <row r="1866" spans="5:6" x14ac:dyDescent="0.3">
      <c r="E1866" s="3">
        <f t="shared" ca="1" si="59"/>
        <v>4.9388622108462843E-2</v>
      </c>
      <c r="F1866" s="3">
        <f t="shared" ca="1" si="60"/>
        <v>17.232382320202255</v>
      </c>
    </row>
    <row r="1867" spans="5:6" x14ac:dyDescent="0.3">
      <c r="E1867" s="3">
        <f t="shared" ca="1" si="59"/>
        <v>0.55863818487119321</v>
      </c>
      <c r="F1867" s="3">
        <f t="shared" ca="1" si="60"/>
        <v>20.966119627442893</v>
      </c>
    </row>
    <row r="1868" spans="5:6" x14ac:dyDescent="0.3">
      <c r="E1868" s="3">
        <f t="shared" ca="1" si="59"/>
        <v>0.63174898722120454</v>
      </c>
      <c r="F1868" s="3">
        <f t="shared" ca="1" si="60"/>
        <v>21.908756542555388</v>
      </c>
    </row>
    <row r="1869" spans="5:6" x14ac:dyDescent="0.3">
      <c r="E1869" s="3">
        <f t="shared" ca="1" si="59"/>
        <v>0.73988362482999115</v>
      </c>
      <c r="F1869" s="3">
        <f t="shared" ca="1" si="60"/>
        <v>23.788005695200567</v>
      </c>
    </row>
    <row r="1870" spans="5:6" x14ac:dyDescent="0.3">
      <c r="E1870" s="3">
        <f t="shared" ca="1" si="59"/>
        <v>0.20289246585070508</v>
      </c>
      <c r="F1870" s="3">
        <f t="shared" ca="1" si="60"/>
        <v>18.053617006515495</v>
      </c>
    </row>
    <row r="1871" spans="5:6" x14ac:dyDescent="0.3">
      <c r="E1871" s="3">
        <f t="shared" ca="1" si="59"/>
        <v>0.22863935230691779</v>
      </c>
      <c r="F1871" s="3">
        <f t="shared" ca="1" si="60"/>
        <v>18.209019467999056</v>
      </c>
    </row>
    <row r="1872" spans="5:6" x14ac:dyDescent="0.3">
      <c r="E1872" s="3">
        <f t="shared" ca="1" si="59"/>
        <v>0.90177093213454196</v>
      </c>
      <c r="F1872" s="3">
        <f t="shared" ca="1" si="60"/>
        <v>29.577498014786642</v>
      </c>
    </row>
    <row r="1873" spans="5:6" x14ac:dyDescent="0.3">
      <c r="E1873" s="3">
        <f t="shared" ca="1" si="59"/>
        <v>0.66821446732495082</v>
      </c>
      <c r="F1873" s="3">
        <f t="shared" ca="1" si="60"/>
        <v>22.462686220243754</v>
      </c>
    </row>
    <row r="1874" spans="5:6" x14ac:dyDescent="0.3">
      <c r="E1874" s="3">
        <f t="shared" ca="1" si="59"/>
        <v>0.82509796059970508</v>
      </c>
      <c r="F1874" s="3">
        <f t="shared" ca="1" si="60"/>
        <v>26.050848599974728</v>
      </c>
    </row>
    <row r="1875" spans="5:6" x14ac:dyDescent="0.3">
      <c r="E1875" s="3">
        <f t="shared" ca="1" si="59"/>
        <v>0.46438355987179314</v>
      </c>
      <c r="F1875" s="3">
        <f t="shared" ca="1" si="60"/>
        <v>19.985262403786109</v>
      </c>
    </row>
    <row r="1876" spans="5:6" x14ac:dyDescent="0.3">
      <c r="E1876" s="3">
        <f t="shared" ca="1" si="59"/>
        <v>0.44098910865557328</v>
      </c>
      <c r="F1876" s="3">
        <f t="shared" ca="1" si="60"/>
        <v>19.772250287152282</v>
      </c>
    </row>
    <row r="1877" spans="5:6" x14ac:dyDescent="0.3">
      <c r="E1877" s="3">
        <f t="shared" ca="1" si="59"/>
        <v>0.20895035518160887</v>
      </c>
      <c r="F1877" s="3">
        <f t="shared" ca="1" si="60"/>
        <v>18.089659728538152</v>
      </c>
    </row>
    <row r="1878" spans="5:6" x14ac:dyDescent="0.3">
      <c r="E1878" s="3">
        <f t="shared" ca="1" si="59"/>
        <v>0.31338951922127811</v>
      </c>
      <c r="F1878" s="3">
        <f t="shared" ca="1" si="60"/>
        <v>18.765801261318693</v>
      </c>
    </row>
    <row r="1879" spans="5:6" x14ac:dyDescent="0.3">
      <c r="E1879" s="3">
        <f t="shared" ca="1" si="59"/>
        <v>0.43556206293654454</v>
      </c>
      <c r="F1879" s="3">
        <f t="shared" ca="1" si="60"/>
        <v>19.724290346078902</v>
      </c>
    </row>
    <row r="1880" spans="5:6" x14ac:dyDescent="0.3">
      <c r="E1880" s="3">
        <f t="shared" ca="1" si="59"/>
        <v>0.64124956632168961</v>
      </c>
      <c r="F1880" s="3">
        <f t="shared" ca="1" si="60"/>
        <v>22.046830563398714</v>
      </c>
    </row>
    <row r="1881" spans="5:6" x14ac:dyDescent="0.3">
      <c r="E1881" s="3">
        <f t="shared" ca="1" si="59"/>
        <v>0.18156296721438425</v>
      </c>
      <c r="F1881" s="3">
        <f t="shared" ca="1" si="60"/>
        <v>17.929160107642446</v>
      </c>
    </row>
    <row r="1882" spans="5:6" x14ac:dyDescent="0.3">
      <c r="E1882" s="3">
        <f t="shared" ca="1" si="59"/>
        <v>0.77038066162129426</v>
      </c>
      <c r="F1882" s="3">
        <f t="shared" ca="1" si="60"/>
        <v>24.48521288477918</v>
      </c>
    </row>
    <row r="1883" spans="5:6" x14ac:dyDescent="0.3">
      <c r="E1883" s="3">
        <f t="shared" ca="1" si="59"/>
        <v>0.11934785041768547</v>
      </c>
      <c r="F1883" s="3">
        <f t="shared" ca="1" si="60"/>
        <v>17.586300949557128</v>
      </c>
    </row>
    <row r="1884" spans="5:6" x14ac:dyDescent="0.3">
      <c r="E1884" s="3">
        <f t="shared" ca="1" si="59"/>
        <v>0.18294268434807603</v>
      </c>
      <c r="F1884" s="3">
        <f t="shared" ca="1" si="60"/>
        <v>17.937098015666578</v>
      </c>
    </row>
    <row r="1885" spans="5:6" x14ac:dyDescent="0.3">
      <c r="E1885" s="3">
        <f t="shared" ca="1" si="59"/>
        <v>0.63683901481288108</v>
      </c>
      <c r="F1885" s="3">
        <f t="shared" ca="1" si="60"/>
        <v>21.982217786415781</v>
      </c>
    </row>
    <row r="1886" spans="5:6" x14ac:dyDescent="0.3">
      <c r="E1886" s="3">
        <f t="shared" ca="1" si="59"/>
        <v>0.10196806470347797</v>
      </c>
      <c r="F1886" s="3">
        <f t="shared" ca="1" si="60"/>
        <v>17.495451910156497</v>
      </c>
    </row>
    <row r="1887" spans="5:6" x14ac:dyDescent="0.3">
      <c r="E1887" s="3">
        <f t="shared" ca="1" si="59"/>
        <v>6.1687402842737327E-2</v>
      </c>
      <c r="F1887" s="3">
        <f t="shared" ca="1" si="60"/>
        <v>17.292400400833152</v>
      </c>
    </row>
    <row r="1888" spans="5:6" x14ac:dyDescent="0.3">
      <c r="E1888" s="3">
        <f t="shared" ca="1" si="59"/>
        <v>0.93330801937842478</v>
      </c>
      <c r="F1888" s="3">
        <f t="shared" ca="1" si="60"/>
        <v>32.112859222708295</v>
      </c>
    </row>
    <row r="1889" spans="5:6" x14ac:dyDescent="0.3">
      <c r="E1889" s="3">
        <f t="shared" ca="1" si="59"/>
        <v>0.35891890809762994</v>
      </c>
      <c r="F1889" s="3">
        <f t="shared" ca="1" si="60"/>
        <v>19.098387357583356</v>
      </c>
    </row>
    <row r="1890" spans="5:6" x14ac:dyDescent="0.3">
      <c r="E1890" s="3">
        <f t="shared" ca="1" si="59"/>
        <v>0.67305031517073166</v>
      </c>
      <c r="F1890" s="3">
        <f t="shared" ca="1" si="60"/>
        <v>22.54134658629517</v>
      </c>
    </row>
    <row r="1891" spans="5:6" x14ac:dyDescent="0.3">
      <c r="E1891" s="3">
        <f t="shared" ca="1" si="59"/>
        <v>0.97765008614413196</v>
      </c>
      <c r="F1891" s="3">
        <f t="shared" ca="1" si="60"/>
        <v>40.076674958759412</v>
      </c>
    </row>
    <row r="1892" spans="5:6" x14ac:dyDescent="0.3">
      <c r="E1892" s="3">
        <f t="shared" ca="1" si="59"/>
        <v>0.6728913062878078</v>
      </c>
      <c r="F1892" s="3">
        <f t="shared" ca="1" si="60"/>
        <v>22.538739042563442</v>
      </c>
    </row>
    <row r="1893" spans="5:6" x14ac:dyDescent="0.3">
      <c r="E1893" s="3">
        <f t="shared" ca="1" si="59"/>
        <v>4.0546891215101577E-2</v>
      </c>
      <c r="F1893" s="3">
        <f t="shared" ca="1" si="60"/>
        <v>17.189780362036743</v>
      </c>
    </row>
    <row r="1894" spans="5:6" x14ac:dyDescent="0.3">
      <c r="E1894" s="3">
        <f t="shared" ca="1" si="59"/>
        <v>0.1955887910384182</v>
      </c>
      <c r="F1894" s="3">
        <f t="shared" ca="1" si="60"/>
        <v>18.01057619533897</v>
      </c>
    </row>
    <row r="1895" spans="5:6" x14ac:dyDescent="0.3">
      <c r="E1895" s="3">
        <f t="shared" ca="1" si="59"/>
        <v>0.53198199707509963</v>
      </c>
      <c r="F1895" s="3">
        <f t="shared" ca="1" si="60"/>
        <v>20.666075700665722</v>
      </c>
    </row>
    <row r="1896" spans="5:6" x14ac:dyDescent="0.3">
      <c r="E1896" s="3">
        <f t="shared" ca="1" si="59"/>
        <v>0.27580360374354396</v>
      </c>
      <c r="F1896" s="3">
        <f t="shared" ca="1" si="60"/>
        <v>18.509696808579832</v>
      </c>
    </row>
    <row r="1897" spans="5:6" x14ac:dyDescent="0.3">
      <c r="E1897" s="3">
        <f t="shared" ca="1" si="59"/>
        <v>0.17549233682201548</v>
      </c>
      <c r="F1897" s="3">
        <f t="shared" ca="1" si="60"/>
        <v>17.894414796221746</v>
      </c>
    </row>
    <row r="1898" spans="5:6" x14ac:dyDescent="0.3">
      <c r="E1898" s="3">
        <f t="shared" ca="1" si="59"/>
        <v>0.34545786128988132</v>
      </c>
      <c r="F1898" s="3">
        <f t="shared" ca="1" si="60"/>
        <v>18.997313911501784</v>
      </c>
    </row>
    <row r="1899" spans="5:6" x14ac:dyDescent="0.3">
      <c r="E1899" s="3">
        <f t="shared" ca="1" si="59"/>
        <v>0.52883839620291717</v>
      </c>
      <c r="F1899" s="3">
        <f t="shared" ca="1" si="60"/>
        <v>20.631983110218783</v>
      </c>
    </row>
    <row r="1900" spans="5:6" x14ac:dyDescent="0.3">
      <c r="E1900" s="3">
        <f t="shared" ca="1" si="59"/>
        <v>0.57259839964932713</v>
      </c>
      <c r="F1900" s="3">
        <f t="shared" ca="1" si="60"/>
        <v>21.131639798288596</v>
      </c>
    </row>
    <row r="1901" spans="5:6" x14ac:dyDescent="0.3">
      <c r="E1901" s="3">
        <f t="shared" ca="1" si="59"/>
        <v>0.17316823275934756</v>
      </c>
      <c r="F1901" s="3">
        <f t="shared" ca="1" si="60"/>
        <v>17.88119008156378</v>
      </c>
    </row>
    <row r="1902" spans="5:6" x14ac:dyDescent="0.3">
      <c r="E1902" s="3">
        <f t="shared" ca="1" si="59"/>
        <v>0.85089216548182911</v>
      </c>
      <c r="F1902" s="3">
        <f t="shared" ca="1" si="60"/>
        <v>26.997297115852433</v>
      </c>
    </row>
    <row r="1903" spans="5:6" x14ac:dyDescent="0.3">
      <c r="E1903" s="3">
        <f t="shared" ca="1" si="59"/>
        <v>9.5959803350822215E-2</v>
      </c>
      <c r="F1903" s="3">
        <f t="shared" ca="1" si="60"/>
        <v>17.464511508077436</v>
      </c>
    </row>
    <row r="1904" spans="5:6" x14ac:dyDescent="0.3">
      <c r="E1904" s="3">
        <f t="shared" ca="1" si="59"/>
        <v>0.60191625822460315</v>
      </c>
      <c r="F1904" s="3">
        <f t="shared" ca="1" si="60"/>
        <v>21.500304436497125</v>
      </c>
    </row>
    <row r="1905" spans="5:6" x14ac:dyDescent="0.3">
      <c r="E1905" s="3">
        <f t="shared" ca="1" si="59"/>
        <v>0.93638090446052524</v>
      </c>
      <c r="F1905" s="3">
        <f t="shared" ca="1" si="60"/>
        <v>32.431411739323778</v>
      </c>
    </row>
    <row r="1906" spans="5:6" x14ac:dyDescent="0.3">
      <c r="E1906" s="3">
        <f t="shared" ca="1" si="59"/>
        <v>0.30246026991000008</v>
      </c>
      <c r="F1906" s="3">
        <f t="shared" ca="1" si="60"/>
        <v>18.689709900871037</v>
      </c>
    </row>
    <row r="1907" spans="5:6" x14ac:dyDescent="0.3">
      <c r="E1907" s="3">
        <f t="shared" ca="1" si="59"/>
        <v>0.69298302382909349</v>
      </c>
      <c r="F1907" s="3">
        <f t="shared" ca="1" si="60"/>
        <v>22.880220123067829</v>
      </c>
    </row>
    <row r="1908" spans="5:6" x14ac:dyDescent="0.3">
      <c r="E1908" s="3">
        <f t="shared" ca="1" si="59"/>
        <v>4.773960786702991E-2</v>
      </c>
      <c r="F1908" s="3">
        <f t="shared" ca="1" si="60"/>
        <v>17.224402638116928</v>
      </c>
    </row>
    <row r="1909" spans="5:6" x14ac:dyDescent="0.3">
      <c r="E1909" s="3">
        <f t="shared" ca="1" si="59"/>
        <v>2.6163426649118082E-2</v>
      </c>
      <c r="F1909" s="3">
        <f t="shared" ca="1" si="60"/>
        <v>17.121426502136451</v>
      </c>
    </row>
    <row r="1910" spans="5:6" x14ac:dyDescent="0.3">
      <c r="E1910" s="3">
        <f t="shared" ca="1" si="59"/>
        <v>0.63035461587547692</v>
      </c>
      <c r="F1910" s="3">
        <f t="shared" ca="1" si="60"/>
        <v>21.888834782121762</v>
      </c>
    </row>
    <row r="1911" spans="5:6" x14ac:dyDescent="0.3">
      <c r="E1911" s="3">
        <f t="shared" ca="1" si="59"/>
        <v>0.96891601500791946</v>
      </c>
      <c r="F1911" s="3">
        <f t="shared" ca="1" si="60"/>
        <v>37.541428914156427</v>
      </c>
    </row>
    <row r="1912" spans="5:6" x14ac:dyDescent="0.3">
      <c r="E1912" s="3">
        <f t="shared" ca="1" si="59"/>
        <v>0.40875776546995624</v>
      </c>
      <c r="F1912" s="3">
        <f t="shared" ca="1" si="60"/>
        <v>19.49490189074703</v>
      </c>
    </row>
    <row r="1913" spans="5:6" x14ac:dyDescent="0.3">
      <c r="E1913" s="3">
        <f t="shared" ca="1" si="59"/>
        <v>0.13457496157965598</v>
      </c>
      <c r="F1913" s="3">
        <f t="shared" ca="1" si="60"/>
        <v>17.667597719225085</v>
      </c>
    </row>
    <row r="1914" spans="5:6" x14ac:dyDescent="0.3">
      <c r="E1914" s="3">
        <f t="shared" ca="1" si="59"/>
        <v>0.49031340646320476</v>
      </c>
      <c r="F1914" s="3">
        <f t="shared" ca="1" si="60"/>
        <v>20.234150528528453</v>
      </c>
    </row>
    <row r="1915" spans="5:6" x14ac:dyDescent="0.3">
      <c r="E1915" s="3">
        <f t="shared" ca="1" si="59"/>
        <v>0.56758205541034523</v>
      </c>
      <c r="F1915" s="3">
        <f t="shared" ca="1" si="60"/>
        <v>21.07146111858755</v>
      </c>
    </row>
    <row r="1916" spans="5:6" x14ac:dyDescent="0.3">
      <c r="E1916" s="3">
        <f t="shared" ca="1" si="59"/>
        <v>0.75529831332778752</v>
      </c>
      <c r="F1916" s="3">
        <f t="shared" ca="1" si="60"/>
        <v>24.127991462715151</v>
      </c>
    </row>
    <row r="1917" spans="5:6" x14ac:dyDescent="0.3">
      <c r="E1917" s="3">
        <f t="shared" ca="1" si="59"/>
        <v>0.9811488936347732</v>
      </c>
      <c r="F1917" s="3">
        <f t="shared" ca="1" si="60"/>
        <v>41.432647994940666</v>
      </c>
    </row>
    <row r="1918" spans="5:6" x14ac:dyDescent="0.3">
      <c r="E1918" s="3">
        <f t="shared" ca="1" si="59"/>
        <v>0.94579879136633804</v>
      </c>
      <c r="F1918" s="3">
        <f t="shared" ca="1" si="60"/>
        <v>33.529502548899615</v>
      </c>
    </row>
    <row r="1919" spans="5:6" x14ac:dyDescent="0.3">
      <c r="E1919" s="3">
        <f t="shared" ca="1" si="59"/>
        <v>0.18281865103305983</v>
      </c>
      <c r="F1919" s="3">
        <f t="shared" ca="1" si="60"/>
        <v>17.936383790005394</v>
      </c>
    </row>
    <row r="1920" spans="5:6" x14ac:dyDescent="0.3">
      <c r="E1920" s="3">
        <f t="shared" ca="1" si="59"/>
        <v>0.82957391500212696</v>
      </c>
      <c r="F1920" s="3">
        <f t="shared" ca="1" si="60"/>
        <v>26.203161458730591</v>
      </c>
    </row>
    <row r="1921" spans="5:6" x14ac:dyDescent="0.3">
      <c r="E1921" s="3">
        <f t="shared" ca="1" si="59"/>
        <v>0.84663958540932627</v>
      </c>
      <c r="F1921" s="3">
        <f t="shared" ca="1" si="60"/>
        <v>26.828920192121664</v>
      </c>
    </row>
    <row r="1922" spans="5:6" x14ac:dyDescent="0.3">
      <c r="E1922" s="3">
        <f t="shared" ca="1" si="59"/>
        <v>0.47483982785606782</v>
      </c>
      <c r="F1922" s="3">
        <f t="shared" ca="1" si="60"/>
        <v>20.083934794427336</v>
      </c>
    </row>
    <row r="1923" spans="5:6" x14ac:dyDescent="0.3">
      <c r="E1923" s="3">
        <f t="shared" ca="1" si="59"/>
        <v>0.40432990212491982</v>
      </c>
      <c r="F1923" s="3">
        <f t="shared" ca="1" si="60"/>
        <v>19.458153949095099</v>
      </c>
    </row>
    <row r="1924" spans="5:6" x14ac:dyDescent="0.3">
      <c r="E1924" s="3">
        <f t="shared" ref="E1924:E1987" ca="1" si="61">RAND()</f>
        <v>0.92428120217367349</v>
      </c>
      <c r="F1924" s="3">
        <f t="shared" ref="F1924:F1987" ca="1" si="62">$C$5+$C$3/((1-E1924)^(1/$C$4))-$C$3</f>
        <v>31.266189680283219</v>
      </c>
    </row>
    <row r="1925" spans="5:6" x14ac:dyDescent="0.3">
      <c r="E1925" s="3">
        <f t="shared" ca="1" si="61"/>
        <v>0.37873295435064835</v>
      </c>
      <c r="F1925" s="3">
        <f t="shared" ca="1" si="62"/>
        <v>19.251661805902515</v>
      </c>
    </row>
    <row r="1926" spans="5:6" x14ac:dyDescent="0.3">
      <c r="E1926" s="3">
        <f t="shared" ca="1" si="61"/>
        <v>0.48236729195115469</v>
      </c>
      <c r="F1926" s="3">
        <f t="shared" ca="1" si="62"/>
        <v>20.156369444919989</v>
      </c>
    </row>
    <row r="1927" spans="5:6" x14ac:dyDescent="0.3">
      <c r="E1927" s="3">
        <f t="shared" ca="1" si="61"/>
        <v>8.6149900131435642E-2</v>
      </c>
      <c r="F1927" s="3">
        <f t="shared" ca="1" si="62"/>
        <v>17.414495694630325</v>
      </c>
    </row>
    <row r="1928" spans="5:6" x14ac:dyDescent="0.3">
      <c r="E1928" s="3">
        <f t="shared" ca="1" si="61"/>
        <v>0.45484486201920193</v>
      </c>
      <c r="F1928" s="3">
        <f t="shared" ca="1" si="62"/>
        <v>19.897150197913199</v>
      </c>
    </row>
    <row r="1929" spans="5:6" x14ac:dyDescent="0.3">
      <c r="E1929" s="3">
        <f t="shared" ca="1" si="61"/>
        <v>0.95715450713680739</v>
      </c>
      <c r="F1929" s="3">
        <f t="shared" ca="1" si="62"/>
        <v>35.187099943954436</v>
      </c>
    </row>
    <row r="1930" spans="5:6" x14ac:dyDescent="0.3">
      <c r="E1930" s="3">
        <f t="shared" ca="1" si="61"/>
        <v>0.87735807210167527</v>
      </c>
      <c r="F1930" s="3">
        <f t="shared" ca="1" si="62"/>
        <v>28.18614228941739</v>
      </c>
    </row>
    <row r="1931" spans="5:6" x14ac:dyDescent="0.3">
      <c r="E1931" s="3">
        <f t="shared" ca="1" si="61"/>
        <v>0.74152739494237974</v>
      </c>
      <c r="F1931" s="3">
        <f t="shared" ca="1" si="62"/>
        <v>23.823149220704664</v>
      </c>
    </row>
    <row r="1932" spans="5:6" x14ac:dyDescent="0.3">
      <c r="E1932" s="3">
        <f t="shared" ca="1" si="61"/>
        <v>0.95770792370601399</v>
      </c>
      <c r="F1932" s="3">
        <f t="shared" ca="1" si="62"/>
        <v>35.28039624872936</v>
      </c>
    </row>
    <row r="1933" spans="5:6" x14ac:dyDescent="0.3">
      <c r="E1933" s="3">
        <f t="shared" ca="1" si="61"/>
        <v>0.12833965122641589</v>
      </c>
      <c r="F1933" s="3">
        <f t="shared" ca="1" si="62"/>
        <v>17.634111567232168</v>
      </c>
    </row>
    <row r="1934" spans="5:6" x14ac:dyDescent="0.3">
      <c r="E1934" s="3">
        <f t="shared" ca="1" si="61"/>
        <v>0.36573980479201185</v>
      </c>
      <c r="F1934" s="3">
        <f t="shared" ca="1" si="62"/>
        <v>19.150532859687772</v>
      </c>
    </row>
    <row r="1935" spans="5:6" x14ac:dyDescent="0.3">
      <c r="E1935" s="3">
        <f t="shared" ca="1" si="61"/>
        <v>0.17533609374063908</v>
      </c>
      <c r="F1935" s="3">
        <f t="shared" ca="1" si="62"/>
        <v>17.893524400222923</v>
      </c>
    </row>
    <row r="1936" spans="5:6" x14ac:dyDescent="0.3">
      <c r="E1936" s="3">
        <f t="shared" ca="1" si="61"/>
        <v>0.8439273423089948</v>
      </c>
      <c r="F1936" s="3">
        <f t="shared" ca="1" si="62"/>
        <v>26.724294606068014</v>
      </c>
    </row>
    <row r="1937" spans="5:6" x14ac:dyDescent="0.3">
      <c r="E1937" s="3">
        <f t="shared" ca="1" si="61"/>
        <v>0.42246839878032683</v>
      </c>
      <c r="F1937" s="3">
        <f t="shared" ca="1" si="62"/>
        <v>19.61071610523711</v>
      </c>
    </row>
    <row r="1938" spans="5:6" x14ac:dyDescent="0.3">
      <c r="E1938" s="3">
        <f t="shared" ca="1" si="61"/>
        <v>0.91526578684757476</v>
      </c>
      <c r="F1938" s="3">
        <f t="shared" ca="1" si="62"/>
        <v>30.528614606476765</v>
      </c>
    </row>
    <row r="1939" spans="5:6" x14ac:dyDescent="0.3">
      <c r="E1939" s="3">
        <f t="shared" ca="1" si="61"/>
        <v>0.161854720114471</v>
      </c>
      <c r="F1939" s="3">
        <f t="shared" ca="1" si="62"/>
        <v>17.81741458196084</v>
      </c>
    </row>
    <row r="1940" spans="5:6" x14ac:dyDescent="0.3">
      <c r="E1940" s="3">
        <f t="shared" ca="1" si="61"/>
        <v>0.64481586073695485</v>
      </c>
      <c r="F1940" s="3">
        <f t="shared" ca="1" si="62"/>
        <v>22.099742707840093</v>
      </c>
    </row>
    <row r="1941" spans="5:6" x14ac:dyDescent="0.3">
      <c r="E1941" s="3">
        <f t="shared" ca="1" si="61"/>
        <v>0.91243194688108553</v>
      </c>
      <c r="F1941" s="3">
        <f t="shared" ca="1" si="62"/>
        <v>30.315152990364332</v>
      </c>
    </row>
    <row r="1942" spans="5:6" x14ac:dyDescent="0.3">
      <c r="E1942" s="3">
        <f t="shared" ca="1" si="61"/>
        <v>0.44361794671717403</v>
      </c>
      <c r="F1942" s="3">
        <f t="shared" ca="1" si="62"/>
        <v>19.795673568311699</v>
      </c>
    </row>
    <row r="1943" spans="5:6" x14ac:dyDescent="0.3">
      <c r="E1943" s="3">
        <f t="shared" ca="1" si="61"/>
        <v>0.24593257462210161</v>
      </c>
      <c r="F1943" s="3">
        <f t="shared" ca="1" si="62"/>
        <v>18.316763785101472</v>
      </c>
    </row>
    <row r="1944" spans="5:6" x14ac:dyDescent="0.3">
      <c r="E1944" s="3">
        <f t="shared" ca="1" si="61"/>
        <v>0.97313296144700268</v>
      </c>
      <c r="F1944" s="3">
        <f t="shared" ca="1" si="62"/>
        <v>38.64721113373696</v>
      </c>
    </row>
    <row r="1945" spans="5:6" x14ac:dyDescent="0.3">
      <c r="E1945" s="3">
        <f t="shared" ca="1" si="61"/>
        <v>0.22382952547663837</v>
      </c>
      <c r="F1945" s="3">
        <f t="shared" ca="1" si="62"/>
        <v>18.179542240140115</v>
      </c>
    </row>
    <row r="1946" spans="5:6" x14ac:dyDescent="0.3">
      <c r="E1946" s="3">
        <f t="shared" ca="1" si="61"/>
        <v>0.23956426124544894</v>
      </c>
      <c r="F1946" s="3">
        <f t="shared" ca="1" si="62"/>
        <v>18.276760955610655</v>
      </c>
    </row>
    <row r="1947" spans="5:6" x14ac:dyDescent="0.3">
      <c r="E1947" s="3">
        <f t="shared" ca="1" si="61"/>
        <v>0.74462951072866645</v>
      </c>
      <c r="F1947" s="3">
        <f t="shared" ca="1" si="62"/>
        <v>23.890173180786995</v>
      </c>
    </row>
    <row r="1948" spans="5:6" x14ac:dyDescent="0.3">
      <c r="E1948" s="3">
        <f t="shared" ca="1" si="61"/>
        <v>0.85866000308076951</v>
      </c>
      <c r="F1948" s="3">
        <f t="shared" ca="1" si="62"/>
        <v>27.319514968810317</v>
      </c>
    </row>
    <row r="1949" spans="5:6" x14ac:dyDescent="0.3">
      <c r="E1949" s="3">
        <f t="shared" ca="1" si="61"/>
        <v>0.23564389785538564</v>
      </c>
      <c r="F1949" s="3">
        <f t="shared" ca="1" si="62"/>
        <v>18.252324949823333</v>
      </c>
    </row>
    <row r="1950" spans="5:6" x14ac:dyDescent="0.3">
      <c r="E1950" s="3">
        <f t="shared" ca="1" si="61"/>
        <v>0.39329820408231086</v>
      </c>
      <c r="F1950" s="3">
        <f t="shared" ca="1" si="62"/>
        <v>19.367940647940628</v>
      </c>
    </row>
    <row r="1951" spans="5:6" x14ac:dyDescent="0.3">
      <c r="E1951" s="3">
        <f t="shared" ca="1" si="61"/>
        <v>0.73197180933262074</v>
      </c>
      <c r="F1951" s="3">
        <f t="shared" ca="1" si="62"/>
        <v>23.62233103860428</v>
      </c>
    </row>
    <row r="1952" spans="5:6" x14ac:dyDescent="0.3">
      <c r="E1952" s="3">
        <f t="shared" ca="1" si="61"/>
        <v>0.80141538476261964</v>
      </c>
      <c r="F1952" s="3">
        <f t="shared" ca="1" si="62"/>
        <v>25.31284642496172</v>
      </c>
    </row>
    <row r="1953" spans="5:6" x14ac:dyDescent="0.3">
      <c r="E1953" s="3">
        <f t="shared" ca="1" si="61"/>
        <v>0.68686081561177881</v>
      </c>
      <c r="F1953" s="3">
        <f t="shared" ca="1" si="62"/>
        <v>22.773522871028923</v>
      </c>
    </row>
    <row r="1954" spans="5:6" x14ac:dyDescent="0.3">
      <c r="E1954" s="3">
        <f t="shared" ca="1" si="61"/>
        <v>0.66351340525187386</v>
      </c>
      <c r="F1954" s="3">
        <f t="shared" ca="1" si="62"/>
        <v>22.387464321113818</v>
      </c>
    </row>
    <row r="1955" spans="5:6" x14ac:dyDescent="0.3">
      <c r="E1955" s="3">
        <f t="shared" ca="1" si="61"/>
        <v>0.14562641484291672</v>
      </c>
      <c r="F1955" s="3">
        <f t="shared" ca="1" si="62"/>
        <v>17.727631497470902</v>
      </c>
    </row>
    <row r="1956" spans="5:6" x14ac:dyDescent="0.3">
      <c r="E1956" s="3">
        <f t="shared" ca="1" si="61"/>
        <v>0.99431642344816307</v>
      </c>
      <c r="F1956" s="3">
        <f t="shared" ca="1" si="62"/>
        <v>51.975860934476472</v>
      </c>
    </row>
    <row r="1957" spans="5:6" x14ac:dyDescent="0.3">
      <c r="E1957" s="3">
        <f t="shared" ca="1" si="61"/>
        <v>0.89716614204093204</v>
      </c>
      <c r="F1957" s="3">
        <f t="shared" ca="1" si="62"/>
        <v>29.28670694998933</v>
      </c>
    </row>
    <row r="1958" spans="5:6" x14ac:dyDescent="0.3">
      <c r="E1958" s="3">
        <f t="shared" ca="1" si="61"/>
        <v>3.8466739628902125E-2</v>
      </c>
      <c r="F1958" s="3">
        <f t="shared" ca="1" si="62"/>
        <v>17.179822785367691</v>
      </c>
    </row>
    <row r="1959" spans="5:6" x14ac:dyDescent="0.3">
      <c r="E1959" s="3">
        <f t="shared" ca="1" si="61"/>
        <v>0.23410614247088724</v>
      </c>
      <c r="F1959" s="3">
        <f t="shared" ca="1" si="62"/>
        <v>18.242779054835331</v>
      </c>
    </row>
    <row r="1960" spans="5:6" x14ac:dyDescent="0.3">
      <c r="E1960" s="3">
        <f t="shared" ca="1" si="61"/>
        <v>0.80202289318964792</v>
      </c>
      <c r="F1960" s="3">
        <f t="shared" ca="1" si="62"/>
        <v>25.330495108772951</v>
      </c>
    </row>
    <row r="1961" spans="5:6" x14ac:dyDescent="0.3">
      <c r="E1961" s="3">
        <f t="shared" ca="1" si="61"/>
        <v>0.35040905832533176</v>
      </c>
      <c r="F1961" s="3">
        <f t="shared" ca="1" si="62"/>
        <v>19.034211884925647</v>
      </c>
    </row>
    <row r="1962" spans="5:6" x14ac:dyDescent="0.3">
      <c r="E1962" s="3">
        <f t="shared" ca="1" si="61"/>
        <v>0.2054260969980678</v>
      </c>
      <c r="F1962" s="3">
        <f t="shared" ca="1" si="62"/>
        <v>18.068653179491889</v>
      </c>
    </row>
    <row r="1963" spans="5:6" x14ac:dyDescent="0.3">
      <c r="E1963" s="3">
        <f t="shared" ca="1" si="61"/>
        <v>0.15379529186107432</v>
      </c>
      <c r="F1963" s="3">
        <f t="shared" ca="1" si="62"/>
        <v>17.772579837747443</v>
      </c>
    </row>
    <row r="1964" spans="5:6" x14ac:dyDescent="0.3">
      <c r="E1964" s="3">
        <f t="shared" ca="1" si="61"/>
        <v>0.51666730285125972</v>
      </c>
      <c r="F1964" s="3">
        <f t="shared" ca="1" si="62"/>
        <v>20.502396293896844</v>
      </c>
    </row>
    <row r="1965" spans="5:6" x14ac:dyDescent="0.3">
      <c r="E1965" s="3">
        <f t="shared" ca="1" si="61"/>
        <v>0.41092937585719402</v>
      </c>
      <c r="F1965" s="3">
        <f t="shared" ca="1" si="62"/>
        <v>19.513039760772038</v>
      </c>
    </row>
    <row r="1966" spans="5:6" x14ac:dyDescent="0.3">
      <c r="E1966" s="3">
        <f t="shared" ca="1" si="61"/>
        <v>0.44961606972365142</v>
      </c>
      <c r="F1966" s="3">
        <f t="shared" ca="1" si="62"/>
        <v>19.849594489686808</v>
      </c>
    </row>
    <row r="1967" spans="5:6" x14ac:dyDescent="0.3">
      <c r="E1967" s="3">
        <f t="shared" ca="1" si="61"/>
        <v>0.94569441737838789</v>
      </c>
      <c r="F1967" s="3">
        <f t="shared" ca="1" si="62"/>
        <v>33.516166916725908</v>
      </c>
    </row>
    <row r="1968" spans="5:6" x14ac:dyDescent="0.3">
      <c r="E1968" s="3">
        <f t="shared" ca="1" si="61"/>
        <v>0.84793361365366882</v>
      </c>
      <c r="F1968" s="3">
        <f t="shared" ca="1" si="62"/>
        <v>26.879585502454823</v>
      </c>
    </row>
    <row r="1969" spans="5:6" x14ac:dyDescent="0.3">
      <c r="E1969" s="3">
        <f t="shared" ca="1" si="61"/>
        <v>2.5615475201107185E-2</v>
      </c>
      <c r="F1969" s="3">
        <f t="shared" ca="1" si="62"/>
        <v>17.118845352526542</v>
      </c>
    </row>
    <row r="1970" spans="5:6" x14ac:dyDescent="0.3">
      <c r="E1970" s="3">
        <f t="shared" ca="1" si="61"/>
        <v>0.27094773013485229</v>
      </c>
      <c r="F1970" s="3">
        <f t="shared" ca="1" si="62"/>
        <v>18.477720802314074</v>
      </c>
    </row>
    <row r="1971" spans="5:6" x14ac:dyDescent="0.3">
      <c r="E1971" s="3">
        <f t="shared" ca="1" si="61"/>
        <v>0.62168981266234891</v>
      </c>
      <c r="F1971" s="3">
        <f t="shared" ca="1" si="62"/>
        <v>21.766932831552225</v>
      </c>
    </row>
    <row r="1972" spans="5:6" x14ac:dyDescent="0.3">
      <c r="E1972" s="3">
        <f t="shared" ca="1" si="61"/>
        <v>0.2749981794435804</v>
      </c>
      <c r="F1972" s="3">
        <f t="shared" ca="1" si="62"/>
        <v>18.504376155346264</v>
      </c>
    </row>
    <row r="1973" spans="5:6" x14ac:dyDescent="0.3">
      <c r="E1973" s="3">
        <f t="shared" ca="1" si="61"/>
        <v>0.79617826252590218</v>
      </c>
      <c r="F1973" s="3">
        <f t="shared" ca="1" si="62"/>
        <v>25.163215768514483</v>
      </c>
    </row>
    <row r="1974" spans="5:6" x14ac:dyDescent="0.3">
      <c r="E1974" s="3">
        <f t="shared" ca="1" si="61"/>
        <v>0.56987183214742321</v>
      </c>
      <c r="F1974" s="3">
        <f t="shared" ca="1" si="62"/>
        <v>21.098830957353407</v>
      </c>
    </row>
    <row r="1975" spans="5:6" x14ac:dyDescent="0.3">
      <c r="E1975" s="3">
        <f t="shared" ca="1" si="61"/>
        <v>0.26333025241315133</v>
      </c>
      <c r="F1975" s="3">
        <f t="shared" ca="1" si="62"/>
        <v>18.428046825623532</v>
      </c>
    </row>
    <row r="1976" spans="5:6" x14ac:dyDescent="0.3">
      <c r="E1976" s="3">
        <f t="shared" ca="1" si="61"/>
        <v>0.3614773552458006</v>
      </c>
      <c r="F1976" s="3">
        <f t="shared" ca="1" si="62"/>
        <v>19.117871952351742</v>
      </c>
    </row>
    <row r="1977" spans="5:6" x14ac:dyDescent="0.3">
      <c r="E1977" s="3">
        <f t="shared" ca="1" si="61"/>
        <v>0.57976336498765479</v>
      </c>
      <c r="F1977" s="3">
        <f t="shared" ca="1" si="62"/>
        <v>21.219008941633085</v>
      </c>
    </row>
    <row r="1978" spans="5:6" x14ac:dyDescent="0.3">
      <c r="E1978" s="3">
        <f t="shared" ca="1" si="61"/>
        <v>0.22293416849220349</v>
      </c>
      <c r="F1978" s="3">
        <f t="shared" ca="1" si="62"/>
        <v>18.174078056046348</v>
      </c>
    </row>
    <row r="1979" spans="5:6" x14ac:dyDescent="0.3">
      <c r="E1979" s="3">
        <f t="shared" ca="1" si="61"/>
        <v>0.19799206776455924</v>
      </c>
      <c r="F1979" s="3">
        <f t="shared" ca="1" si="62"/>
        <v>18.02468931800022</v>
      </c>
    </row>
    <row r="1980" spans="5:6" x14ac:dyDescent="0.3">
      <c r="E1980" s="3">
        <f t="shared" ca="1" si="61"/>
        <v>0.80114633184299011</v>
      </c>
      <c r="F1980" s="3">
        <f t="shared" ca="1" si="62"/>
        <v>25.305049892399957</v>
      </c>
    </row>
    <row r="1981" spans="5:6" x14ac:dyDescent="0.3">
      <c r="E1981" s="3">
        <f t="shared" ca="1" si="61"/>
        <v>0.42687224622915099</v>
      </c>
      <c r="F1981" s="3">
        <f t="shared" ca="1" si="62"/>
        <v>19.648583691856707</v>
      </c>
    </row>
    <row r="1982" spans="5:6" x14ac:dyDescent="0.3">
      <c r="E1982" s="3">
        <f t="shared" ca="1" si="61"/>
        <v>7.824355752740042E-2</v>
      </c>
      <c r="F1982" s="3">
        <f t="shared" ca="1" si="62"/>
        <v>17.374629687432481</v>
      </c>
    </row>
    <row r="1983" spans="5:6" x14ac:dyDescent="0.3">
      <c r="E1983" s="3">
        <f t="shared" ca="1" si="61"/>
        <v>0.34718182640027051</v>
      </c>
      <c r="F1983" s="3">
        <f t="shared" ca="1" si="62"/>
        <v>19.010125170263812</v>
      </c>
    </row>
    <row r="1984" spans="5:6" x14ac:dyDescent="0.3">
      <c r="E1984" s="3">
        <f t="shared" ca="1" si="61"/>
        <v>2.6401659916300391E-2</v>
      </c>
      <c r="F1984" s="3">
        <f t="shared" ca="1" si="62"/>
        <v>17.122549228256432</v>
      </c>
    </row>
    <row r="1985" spans="5:6" x14ac:dyDescent="0.3">
      <c r="E1985" s="3">
        <f t="shared" ca="1" si="61"/>
        <v>0.92638007241414311</v>
      </c>
      <c r="F1985" s="3">
        <f t="shared" ca="1" si="62"/>
        <v>31.452359702891179</v>
      </c>
    </row>
    <row r="1986" spans="5:6" x14ac:dyDescent="0.3">
      <c r="E1986" s="3">
        <f t="shared" ca="1" si="61"/>
        <v>0.86066000259249698</v>
      </c>
      <c r="F1986" s="3">
        <f t="shared" ca="1" si="62"/>
        <v>27.405761291005327</v>
      </c>
    </row>
    <row r="1987" spans="5:6" x14ac:dyDescent="0.3">
      <c r="E1987" s="3">
        <f t="shared" ca="1" si="61"/>
        <v>0.87834281059137442</v>
      </c>
      <c r="F1987" s="3">
        <f t="shared" ca="1" si="62"/>
        <v>28.235907728876697</v>
      </c>
    </row>
    <row r="1988" spans="5:6" x14ac:dyDescent="0.3">
      <c r="E1988" s="3">
        <f t="shared" ref="E1988:E2051" ca="1" si="63">RAND()</f>
        <v>0.39200007233261058</v>
      </c>
      <c r="F1988" s="3">
        <f t="shared" ref="F1988:F2051" ca="1" si="64">$C$5+$C$3/((1-E1988)^(1/$C$4))-$C$3</f>
        <v>19.3574484022107</v>
      </c>
    </row>
    <row r="1989" spans="5:6" x14ac:dyDescent="0.3">
      <c r="E1989" s="3">
        <f t="shared" ca="1" si="63"/>
        <v>0.10257717918800124</v>
      </c>
      <c r="F1989" s="3">
        <f t="shared" ca="1" si="64"/>
        <v>17.498601834064281</v>
      </c>
    </row>
    <row r="1990" spans="5:6" x14ac:dyDescent="0.3">
      <c r="E1990" s="3">
        <f t="shared" ca="1" si="63"/>
        <v>0.66205105455656899</v>
      </c>
      <c r="F1990" s="3">
        <f t="shared" ca="1" si="64"/>
        <v>22.364309831130612</v>
      </c>
    </row>
    <row r="1991" spans="5:6" x14ac:dyDescent="0.3">
      <c r="E1991" s="3">
        <f t="shared" ca="1" si="63"/>
        <v>0.60890490023446042</v>
      </c>
      <c r="F1991" s="3">
        <f t="shared" ca="1" si="64"/>
        <v>21.592775681771812</v>
      </c>
    </row>
    <row r="1992" spans="5:6" x14ac:dyDescent="0.3">
      <c r="E1992" s="3">
        <f t="shared" ca="1" si="63"/>
        <v>0.4895586665856253</v>
      </c>
      <c r="F1992" s="3">
        <f t="shared" ca="1" si="64"/>
        <v>20.226703335692605</v>
      </c>
    </row>
    <row r="1993" spans="5:6" x14ac:dyDescent="0.3">
      <c r="E1993" s="3">
        <f t="shared" ca="1" si="63"/>
        <v>0.42397728572053284</v>
      </c>
      <c r="F1993" s="3">
        <f t="shared" ca="1" si="64"/>
        <v>19.623653373851177</v>
      </c>
    </row>
    <row r="1994" spans="5:6" x14ac:dyDescent="0.3">
      <c r="E1994" s="3">
        <f t="shared" ca="1" si="63"/>
        <v>2.5167432137319756E-2</v>
      </c>
      <c r="F1994" s="3">
        <f t="shared" ca="1" si="64"/>
        <v>17.116736058250368</v>
      </c>
    </row>
    <row r="1995" spans="5:6" x14ac:dyDescent="0.3">
      <c r="E1995" s="3">
        <f t="shared" ca="1" si="63"/>
        <v>0.81676773585783469</v>
      </c>
      <c r="F1995" s="3">
        <f t="shared" ca="1" si="64"/>
        <v>25.778891332177189</v>
      </c>
    </row>
    <row r="1996" spans="5:6" x14ac:dyDescent="0.3">
      <c r="E1996" s="3">
        <f t="shared" ca="1" si="63"/>
        <v>0.70922394745933592</v>
      </c>
      <c r="F1996" s="3">
        <f t="shared" ca="1" si="64"/>
        <v>23.175475820810554</v>
      </c>
    </row>
    <row r="1997" spans="5:6" x14ac:dyDescent="0.3">
      <c r="E1997" s="3">
        <f t="shared" ca="1" si="63"/>
        <v>0.71696425264234587</v>
      </c>
      <c r="F1997" s="3">
        <f t="shared" ca="1" si="64"/>
        <v>23.322899956258965</v>
      </c>
    </row>
    <row r="1998" spans="5:6" x14ac:dyDescent="0.3">
      <c r="E1998" s="3">
        <f t="shared" ca="1" si="63"/>
        <v>0.91792980750951292</v>
      </c>
      <c r="F1998" s="3">
        <f t="shared" ca="1" si="64"/>
        <v>30.736859673479742</v>
      </c>
    </row>
    <row r="1999" spans="5:6" x14ac:dyDescent="0.3">
      <c r="E1999" s="3">
        <f t="shared" ca="1" si="63"/>
        <v>0.7477304577938837</v>
      </c>
      <c r="F1999" s="3">
        <f t="shared" ca="1" si="64"/>
        <v>23.958108367316328</v>
      </c>
    </row>
    <row r="2000" spans="5:6" x14ac:dyDescent="0.3">
      <c r="E2000" s="3">
        <f t="shared" ca="1" si="63"/>
        <v>0.39907610526536186</v>
      </c>
      <c r="F2000" s="3">
        <f t="shared" ca="1" si="64"/>
        <v>19.414954238740648</v>
      </c>
    </row>
    <row r="2001" spans="5:6" x14ac:dyDescent="0.3">
      <c r="E2001" s="3">
        <f t="shared" ca="1" si="63"/>
        <v>0.75115541236575367</v>
      </c>
      <c r="F2001" s="3">
        <f t="shared" ca="1" si="64"/>
        <v>24.034259936969811</v>
      </c>
    </row>
    <row r="2002" spans="5:6" x14ac:dyDescent="0.3">
      <c r="E2002" s="3">
        <f t="shared" ca="1" si="63"/>
        <v>0.72564979877818747</v>
      </c>
      <c r="F2002" s="3">
        <f t="shared" ca="1" si="64"/>
        <v>23.493914800090593</v>
      </c>
    </row>
    <row r="2003" spans="5:6" x14ac:dyDescent="0.3">
      <c r="E2003" s="3">
        <f t="shared" ca="1" si="63"/>
        <v>0.93928193306339436</v>
      </c>
      <c r="F2003" s="3">
        <f t="shared" ca="1" si="64"/>
        <v>32.748716450915964</v>
      </c>
    </row>
    <row r="2004" spans="5:6" x14ac:dyDescent="0.3">
      <c r="E2004" s="3">
        <f t="shared" ca="1" si="63"/>
        <v>0.51687070765749799</v>
      </c>
      <c r="F2004" s="3">
        <f t="shared" ca="1" si="64"/>
        <v>20.504531201676045</v>
      </c>
    </row>
    <row r="2005" spans="5:6" x14ac:dyDescent="0.3">
      <c r="E2005" s="3">
        <f t="shared" ca="1" si="63"/>
        <v>0.35674065630666407</v>
      </c>
      <c r="F2005" s="3">
        <f t="shared" ca="1" si="64"/>
        <v>19.081868161196354</v>
      </c>
    </row>
    <row r="2006" spans="5:6" x14ac:dyDescent="0.3">
      <c r="E2006" s="3">
        <f t="shared" ca="1" si="63"/>
        <v>0.2649567855381928</v>
      </c>
      <c r="F2006" s="3">
        <f t="shared" ca="1" si="64"/>
        <v>18.438604092550122</v>
      </c>
    </row>
    <row r="2007" spans="5:6" x14ac:dyDescent="0.3">
      <c r="E2007" s="3">
        <f t="shared" ca="1" si="63"/>
        <v>0.70413971194639458</v>
      </c>
      <c r="F2007" s="3">
        <f t="shared" ca="1" si="64"/>
        <v>23.081059650800157</v>
      </c>
    </row>
    <row r="2008" spans="5:6" x14ac:dyDescent="0.3">
      <c r="E2008" s="3">
        <f t="shared" ca="1" si="63"/>
        <v>0.98721821436970092</v>
      </c>
      <c r="F2008" s="3">
        <f t="shared" ca="1" si="64"/>
        <v>44.653633638461173</v>
      </c>
    </row>
    <row r="2009" spans="5:6" x14ac:dyDescent="0.3">
      <c r="E2009" s="3">
        <f t="shared" ca="1" si="63"/>
        <v>0.35496660948422509</v>
      </c>
      <c r="F2009" s="3">
        <f t="shared" ca="1" si="64"/>
        <v>19.068461497651811</v>
      </c>
    </row>
    <row r="2010" spans="5:6" x14ac:dyDescent="0.3">
      <c r="E2010" s="3">
        <f t="shared" ca="1" si="63"/>
        <v>0.38821126781985182</v>
      </c>
      <c r="F2010" s="3">
        <f t="shared" ca="1" si="64"/>
        <v>19.326970914446278</v>
      </c>
    </row>
    <row r="2011" spans="5:6" x14ac:dyDescent="0.3">
      <c r="E2011" s="3">
        <f t="shared" ca="1" si="63"/>
        <v>0.1624879796302916</v>
      </c>
      <c r="F2011" s="3">
        <f t="shared" ca="1" si="64"/>
        <v>17.820958276737286</v>
      </c>
    </row>
    <row r="2012" spans="5:6" x14ac:dyDescent="0.3">
      <c r="E2012" s="3">
        <f t="shared" ca="1" si="63"/>
        <v>0.52392020200283895</v>
      </c>
      <c r="F2012" s="3">
        <f t="shared" ca="1" si="64"/>
        <v>20.579163065998323</v>
      </c>
    </row>
    <row r="2013" spans="5:6" x14ac:dyDescent="0.3">
      <c r="E2013" s="3">
        <f t="shared" ca="1" si="63"/>
        <v>0.55166238872356999</v>
      </c>
      <c r="F2013" s="3">
        <f t="shared" ca="1" si="64"/>
        <v>20.885637667777715</v>
      </c>
    </row>
    <row r="2014" spans="5:6" x14ac:dyDescent="0.3">
      <c r="E2014" s="3">
        <f t="shared" ca="1" si="63"/>
        <v>0.47802830940717234</v>
      </c>
      <c r="F2014" s="3">
        <f t="shared" ca="1" si="64"/>
        <v>20.114470858420205</v>
      </c>
    </row>
    <row r="2015" spans="5:6" x14ac:dyDescent="0.3">
      <c r="E2015" s="3">
        <f t="shared" ca="1" si="63"/>
        <v>0.35406997439906573</v>
      </c>
      <c r="F2015" s="3">
        <f t="shared" ca="1" si="64"/>
        <v>19.061701551286276</v>
      </c>
    </row>
    <row r="2016" spans="5:6" x14ac:dyDescent="0.3">
      <c r="E2016" s="3">
        <f t="shared" ca="1" si="63"/>
        <v>0.12695819143928144</v>
      </c>
      <c r="F2016" s="3">
        <f t="shared" ca="1" si="64"/>
        <v>17.62672960760451</v>
      </c>
    </row>
    <row r="2017" spans="5:6" x14ac:dyDescent="0.3">
      <c r="E2017" s="3">
        <f t="shared" ca="1" si="63"/>
        <v>0.76657440386408615</v>
      </c>
      <c r="F2017" s="3">
        <f t="shared" ca="1" si="64"/>
        <v>24.392585078719897</v>
      </c>
    </row>
    <row r="2018" spans="5:6" x14ac:dyDescent="0.3">
      <c r="E2018" s="3">
        <f t="shared" ca="1" si="63"/>
        <v>0.70431807641999988</v>
      </c>
      <c r="F2018" s="3">
        <f t="shared" ca="1" si="64"/>
        <v>23.084340470141207</v>
      </c>
    </row>
    <row r="2019" spans="5:6" x14ac:dyDescent="0.3">
      <c r="E2019" s="3">
        <f t="shared" ca="1" si="63"/>
        <v>0.32840601666954139</v>
      </c>
      <c r="F2019" s="3">
        <f t="shared" ca="1" si="64"/>
        <v>18.872636951428511</v>
      </c>
    </row>
    <row r="2020" spans="5:6" x14ac:dyDescent="0.3">
      <c r="E2020" s="3">
        <f t="shared" ca="1" si="63"/>
        <v>0.61383998686042607</v>
      </c>
      <c r="F2020" s="3">
        <f t="shared" ca="1" si="64"/>
        <v>21.659220073713797</v>
      </c>
    </row>
    <row r="2021" spans="5:6" x14ac:dyDescent="0.3">
      <c r="E2021" s="3">
        <f t="shared" ca="1" si="63"/>
        <v>0.53228535625125695</v>
      </c>
      <c r="F2021" s="3">
        <f t="shared" ca="1" si="64"/>
        <v>20.66937949319022</v>
      </c>
    </row>
    <row r="2022" spans="5:6" x14ac:dyDescent="0.3">
      <c r="E2022" s="3">
        <f t="shared" ca="1" si="63"/>
        <v>0.23931597188679776</v>
      </c>
      <c r="F2022" s="3">
        <f t="shared" ca="1" si="64"/>
        <v>18.275209077611656</v>
      </c>
    </row>
    <row r="2023" spans="5:6" x14ac:dyDescent="0.3">
      <c r="E2023" s="3">
        <f t="shared" ca="1" si="63"/>
        <v>0.32110765326077673</v>
      </c>
      <c r="F2023" s="3">
        <f t="shared" ca="1" si="64"/>
        <v>18.820375046912147</v>
      </c>
    </row>
    <row r="2024" spans="5:6" x14ac:dyDescent="0.3">
      <c r="E2024" s="3">
        <f t="shared" ca="1" si="63"/>
        <v>0.97228695932995679</v>
      </c>
      <c r="F2024" s="3">
        <f t="shared" ca="1" si="64"/>
        <v>38.410133932582255</v>
      </c>
    </row>
    <row r="2025" spans="5:6" x14ac:dyDescent="0.3">
      <c r="E2025" s="3">
        <f t="shared" ca="1" si="63"/>
        <v>0.74501032271427392</v>
      </c>
      <c r="F2025" s="3">
        <f t="shared" ca="1" si="64"/>
        <v>23.898465042413356</v>
      </c>
    </row>
    <row r="2026" spans="5:6" x14ac:dyDescent="0.3">
      <c r="E2026" s="3">
        <f t="shared" ca="1" si="63"/>
        <v>0.47297123169106248</v>
      </c>
      <c r="F2026" s="3">
        <f t="shared" ca="1" si="64"/>
        <v>20.066137571059322</v>
      </c>
    </row>
    <row r="2027" spans="5:6" x14ac:dyDescent="0.3">
      <c r="E2027" s="3">
        <f t="shared" ca="1" si="63"/>
        <v>0.55894616695466592</v>
      </c>
      <c r="F2027" s="3">
        <f t="shared" ca="1" si="64"/>
        <v>20.969706363870372</v>
      </c>
    </row>
    <row r="2028" spans="5:6" x14ac:dyDescent="0.3">
      <c r="E2028" s="3">
        <f t="shared" ca="1" si="63"/>
        <v>0.79389905714158604</v>
      </c>
      <c r="F2028" s="3">
        <f t="shared" ca="1" si="64"/>
        <v>25.099462639224129</v>
      </c>
    </row>
    <row r="2029" spans="5:6" x14ac:dyDescent="0.3">
      <c r="E2029" s="3">
        <f t="shared" ca="1" si="63"/>
        <v>0.61455004999314644</v>
      </c>
      <c r="F2029" s="3">
        <f t="shared" ca="1" si="64"/>
        <v>21.668859951576515</v>
      </c>
    </row>
    <row r="2030" spans="5:6" x14ac:dyDescent="0.3">
      <c r="E2030" s="3">
        <f t="shared" ca="1" si="63"/>
        <v>0.82241885750849497</v>
      </c>
      <c r="F2030" s="3">
        <f t="shared" ca="1" si="64"/>
        <v>25.961796944116792</v>
      </c>
    </row>
    <row r="2031" spans="5:6" x14ac:dyDescent="0.3">
      <c r="E2031" s="3">
        <f t="shared" ca="1" si="63"/>
        <v>0.69136228412441558</v>
      </c>
      <c r="F2031" s="3">
        <f t="shared" ca="1" si="64"/>
        <v>22.851738927754759</v>
      </c>
    </row>
    <row r="2032" spans="5:6" x14ac:dyDescent="0.3">
      <c r="E2032" s="3">
        <f t="shared" ca="1" si="63"/>
        <v>0.67028498095226785</v>
      </c>
      <c r="F2032" s="3">
        <f t="shared" ca="1" si="64"/>
        <v>22.496203933365223</v>
      </c>
    </row>
    <row r="2033" spans="5:6" x14ac:dyDescent="0.3">
      <c r="E2033" s="3">
        <f t="shared" ca="1" si="63"/>
        <v>0.69027029263665995</v>
      </c>
      <c r="F2033" s="3">
        <f t="shared" ca="1" si="64"/>
        <v>22.832645612789683</v>
      </c>
    </row>
    <row r="2034" spans="5:6" x14ac:dyDescent="0.3">
      <c r="E2034" s="3">
        <f t="shared" ca="1" si="63"/>
        <v>0.79619969393251844</v>
      </c>
      <c r="F2034" s="3">
        <f t="shared" ca="1" si="64"/>
        <v>25.163819101001174</v>
      </c>
    </row>
    <row r="2035" spans="5:6" x14ac:dyDescent="0.3">
      <c r="E2035" s="3">
        <f t="shared" ca="1" si="63"/>
        <v>0.95669113201291656</v>
      </c>
      <c r="F2035" s="3">
        <f t="shared" ca="1" si="64"/>
        <v>35.110036210521699</v>
      </c>
    </row>
    <row r="2036" spans="5:6" x14ac:dyDescent="0.3">
      <c r="E2036" s="3">
        <f t="shared" ca="1" si="63"/>
        <v>0.24778436516282787</v>
      </c>
      <c r="F2036" s="3">
        <f t="shared" ca="1" si="64"/>
        <v>18.328468383818674</v>
      </c>
    </row>
    <row r="2037" spans="5:6" x14ac:dyDescent="0.3">
      <c r="E2037" s="3">
        <f t="shared" ca="1" si="63"/>
        <v>0.16190246183936541</v>
      </c>
      <c r="F2037" s="3">
        <f t="shared" ca="1" si="64"/>
        <v>17.817681636068322</v>
      </c>
    </row>
    <row r="2038" spans="5:6" x14ac:dyDescent="0.3">
      <c r="E2038" s="3">
        <f t="shared" ca="1" si="63"/>
        <v>0.49955072688564561</v>
      </c>
      <c r="F2038" s="3">
        <f t="shared" ca="1" si="64"/>
        <v>20.32633156254817</v>
      </c>
    </row>
    <row r="2039" spans="5:6" x14ac:dyDescent="0.3">
      <c r="E2039" s="3">
        <f t="shared" ca="1" si="63"/>
        <v>0.66901917549598777</v>
      </c>
      <c r="F2039" s="3">
        <f t="shared" ca="1" si="64"/>
        <v>22.475684454857898</v>
      </c>
    </row>
    <row r="2040" spans="5:6" x14ac:dyDescent="0.3">
      <c r="E2040" s="3">
        <f t="shared" ca="1" si="63"/>
        <v>0.29408847099199398</v>
      </c>
      <c r="F2040" s="3">
        <f t="shared" ca="1" si="64"/>
        <v>18.632339776670918</v>
      </c>
    </row>
    <row r="2041" spans="5:6" x14ac:dyDescent="0.3">
      <c r="E2041" s="3">
        <f t="shared" ca="1" si="63"/>
        <v>0.96278955368515173</v>
      </c>
      <c r="F2041" s="3">
        <f t="shared" ca="1" si="64"/>
        <v>36.208341433617022</v>
      </c>
    </row>
    <row r="2042" spans="5:6" x14ac:dyDescent="0.3">
      <c r="E2042" s="3">
        <f t="shared" ca="1" si="63"/>
        <v>0.37647313745160349</v>
      </c>
      <c r="F2042" s="3">
        <f t="shared" ca="1" si="64"/>
        <v>19.233900403638707</v>
      </c>
    </row>
    <row r="2043" spans="5:6" x14ac:dyDescent="0.3">
      <c r="E2043" s="3">
        <f t="shared" ca="1" si="63"/>
        <v>0.81297468460804001</v>
      </c>
      <c r="F2043" s="3">
        <f t="shared" ca="1" si="64"/>
        <v>25.659703514513403</v>
      </c>
    </row>
    <row r="2044" spans="5:6" x14ac:dyDescent="0.3">
      <c r="E2044" s="3">
        <f t="shared" ca="1" si="63"/>
        <v>0.74810926685517609</v>
      </c>
      <c r="F2044" s="3">
        <f t="shared" ca="1" si="64"/>
        <v>23.966472641328899</v>
      </c>
    </row>
    <row r="2045" spans="5:6" x14ac:dyDescent="0.3">
      <c r="E2045" s="3">
        <f t="shared" ca="1" si="63"/>
        <v>0.94731442542995914</v>
      </c>
      <c r="F2045" s="3">
        <f t="shared" ca="1" si="64"/>
        <v>33.726525743348844</v>
      </c>
    </row>
    <row r="2046" spans="5:6" x14ac:dyDescent="0.3">
      <c r="E2046" s="3">
        <f t="shared" ca="1" si="63"/>
        <v>0.37251963182395331</v>
      </c>
      <c r="F2046" s="3">
        <f t="shared" ca="1" si="64"/>
        <v>19.203003406624205</v>
      </c>
    </row>
    <row r="2047" spans="5:6" x14ac:dyDescent="0.3">
      <c r="E2047" s="3">
        <f t="shared" ca="1" si="63"/>
        <v>0.7556530280719419</v>
      </c>
      <c r="F2047" s="3">
        <f t="shared" ca="1" si="64"/>
        <v>24.136100919364587</v>
      </c>
    </row>
    <row r="2048" spans="5:6" x14ac:dyDescent="0.3">
      <c r="E2048" s="3">
        <f t="shared" ca="1" si="63"/>
        <v>0.36541723421097483</v>
      </c>
      <c r="F2048" s="3">
        <f t="shared" ca="1" si="64"/>
        <v>19.148052409221556</v>
      </c>
    </row>
    <row r="2049" spans="5:6" x14ac:dyDescent="0.3">
      <c r="E2049" s="3">
        <f t="shared" ca="1" si="63"/>
        <v>0.29350488917415818</v>
      </c>
      <c r="F2049" s="3">
        <f t="shared" ca="1" si="64"/>
        <v>18.628369640253545</v>
      </c>
    </row>
    <row r="2050" spans="5:6" x14ac:dyDescent="0.3">
      <c r="E2050" s="3">
        <f t="shared" ca="1" si="63"/>
        <v>9.9100640016106523E-3</v>
      </c>
      <c r="F2050" s="3">
        <f t="shared" ca="1" si="64"/>
        <v>17.045561526898254</v>
      </c>
    </row>
    <row r="2051" spans="5:6" x14ac:dyDescent="0.3">
      <c r="E2051" s="3">
        <f t="shared" ca="1" si="63"/>
        <v>0.85838451423884021</v>
      </c>
      <c r="F2051" s="3">
        <f t="shared" ca="1" si="64"/>
        <v>27.307744377767705</v>
      </c>
    </row>
    <row r="2052" spans="5:6" x14ac:dyDescent="0.3">
      <c r="E2052" s="3">
        <f t="shared" ref="E2052:E2115" ca="1" si="65">RAND()</f>
        <v>0.47374487071045612</v>
      </c>
      <c r="F2052" s="3">
        <f t="shared" ref="F2052:F2115" ca="1" si="66">$C$5+$C$3/((1-E2052)^(1/$C$4))-$C$3</f>
        <v>20.073497243031213</v>
      </c>
    </row>
    <row r="2053" spans="5:6" x14ac:dyDescent="0.3">
      <c r="E2053" s="3">
        <f t="shared" ca="1" si="65"/>
        <v>0.15072457964988062</v>
      </c>
      <c r="F2053" s="3">
        <f t="shared" ca="1" si="66"/>
        <v>17.755625645169552</v>
      </c>
    </row>
    <row r="2054" spans="5:6" x14ac:dyDescent="0.3">
      <c r="E2054" s="3">
        <f t="shared" ca="1" si="65"/>
        <v>0.22020444128450944</v>
      </c>
      <c r="F2054" s="3">
        <f t="shared" ca="1" si="66"/>
        <v>18.157463383521339</v>
      </c>
    </row>
    <row r="2055" spans="5:6" x14ac:dyDescent="0.3">
      <c r="E2055" s="3">
        <f t="shared" ca="1" si="65"/>
        <v>0.58987249173783607</v>
      </c>
      <c r="F2055" s="3">
        <f t="shared" ca="1" si="66"/>
        <v>21.345218023475319</v>
      </c>
    </row>
    <row r="2056" spans="5:6" x14ac:dyDescent="0.3">
      <c r="E2056" s="3">
        <f t="shared" ca="1" si="65"/>
        <v>0.16681161797539079</v>
      </c>
      <c r="F2056" s="3">
        <f t="shared" ca="1" si="66"/>
        <v>17.845235305618438</v>
      </c>
    </row>
    <row r="2057" spans="5:6" x14ac:dyDescent="0.3">
      <c r="E2057" s="3">
        <f t="shared" ca="1" si="65"/>
        <v>0.95115578702319326</v>
      </c>
      <c r="F2057" s="3">
        <f t="shared" ca="1" si="66"/>
        <v>34.256368570018708</v>
      </c>
    </row>
    <row r="2058" spans="5:6" x14ac:dyDescent="0.3">
      <c r="E2058" s="3">
        <f t="shared" ca="1" si="65"/>
        <v>0.92078331011798864</v>
      </c>
      <c r="F2058" s="3">
        <f t="shared" ca="1" si="66"/>
        <v>30.96866375295405</v>
      </c>
    </row>
    <row r="2059" spans="5:6" x14ac:dyDescent="0.3">
      <c r="E2059" s="3">
        <f t="shared" ca="1" si="65"/>
        <v>0.65738439198256016</v>
      </c>
      <c r="F2059" s="3">
        <f t="shared" ca="1" si="66"/>
        <v>22.291177833055315</v>
      </c>
    </row>
    <row r="2060" spans="5:6" x14ac:dyDescent="0.3">
      <c r="E2060" s="3">
        <f t="shared" ca="1" si="65"/>
        <v>0.15060684597925778</v>
      </c>
      <c r="F2060" s="3">
        <f t="shared" ca="1" si="66"/>
        <v>17.75497700239108</v>
      </c>
    </row>
    <row r="2061" spans="5:6" x14ac:dyDescent="0.3">
      <c r="E2061" s="3">
        <f t="shared" ca="1" si="65"/>
        <v>3.9896462269922939E-2</v>
      </c>
      <c r="F2061" s="3">
        <f t="shared" ca="1" si="66"/>
        <v>17.186664143616497</v>
      </c>
    </row>
    <row r="2062" spans="5:6" x14ac:dyDescent="0.3">
      <c r="E2062" s="3">
        <f t="shared" ca="1" si="65"/>
        <v>0.69998461723950955</v>
      </c>
      <c r="F2062" s="3">
        <f t="shared" ca="1" si="66"/>
        <v>23.00526462020381</v>
      </c>
    </row>
    <row r="2063" spans="5:6" x14ac:dyDescent="0.3">
      <c r="E2063" s="3">
        <f t="shared" ca="1" si="65"/>
        <v>0.33755498879836099</v>
      </c>
      <c r="F2063" s="3">
        <f t="shared" ca="1" si="66"/>
        <v>18.939075038423667</v>
      </c>
    </row>
    <row r="2064" spans="5:6" x14ac:dyDescent="0.3">
      <c r="E2064" s="3">
        <f t="shared" ca="1" si="65"/>
        <v>0.14735307720599999</v>
      </c>
      <c r="F2064" s="3">
        <f t="shared" ca="1" si="66"/>
        <v>17.737091213981365</v>
      </c>
    </row>
    <row r="2065" spans="5:6" x14ac:dyDescent="0.3">
      <c r="E2065" s="3">
        <f t="shared" ca="1" si="65"/>
        <v>0.84842581505616932</v>
      </c>
      <c r="F2065" s="3">
        <f t="shared" ca="1" si="66"/>
        <v>26.898986244080085</v>
      </c>
    </row>
    <row r="2066" spans="5:6" x14ac:dyDescent="0.3">
      <c r="E2066" s="3">
        <f t="shared" ca="1" si="65"/>
        <v>0.7926341501982973</v>
      </c>
      <c r="F2066" s="3">
        <f t="shared" ca="1" si="66"/>
        <v>25.064427809233415</v>
      </c>
    </row>
    <row r="2067" spans="5:6" x14ac:dyDescent="0.3">
      <c r="E2067" s="3">
        <f t="shared" ca="1" si="65"/>
        <v>0.18989591576545395</v>
      </c>
      <c r="F2067" s="3">
        <f t="shared" ca="1" si="66"/>
        <v>17.977336455219216</v>
      </c>
    </row>
    <row r="2068" spans="5:6" x14ac:dyDescent="0.3">
      <c r="E2068" s="3">
        <f t="shared" ca="1" si="65"/>
        <v>0.42118436627994893</v>
      </c>
      <c r="F2068" s="3">
        <f t="shared" ca="1" si="66"/>
        <v>19.59973713574437</v>
      </c>
    </row>
    <row r="2069" spans="5:6" x14ac:dyDescent="0.3">
      <c r="E2069" s="3">
        <f t="shared" ca="1" si="65"/>
        <v>0.97810886412266351</v>
      </c>
      <c r="F2069" s="3">
        <f t="shared" ca="1" si="66"/>
        <v>40.240106521484705</v>
      </c>
    </row>
    <row r="2070" spans="5:6" x14ac:dyDescent="0.3">
      <c r="E2070" s="3">
        <f t="shared" ca="1" si="65"/>
        <v>0.89774614859374424</v>
      </c>
      <c r="F2070" s="3">
        <f t="shared" ca="1" si="66"/>
        <v>29.322506308162524</v>
      </c>
    </row>
    <row r="2071" spans="5:6" x14ac:dyDescent="0.3">
      <c r="E2071" s="3">
        <f t="shared" ca="1" si="65"/>
        <v>0.48310732174262372</v>
      </c>
      <c r="F2071" s="3">
        <f t="shared" ca="1" si="66"/>
        <v>20.163555465920766</v>
      </c>
    </row>
    <row r="2072" spans="5:6" x14ac:dyDescent="0.3">
      <c r="E2072" s="3">
        <f t="shared" ca="1" si="65"/>
        <v>0.4044916350307437</v>
      </c>
      <c r="F2072" s="3">
        <f t="shared" ca="1" si="66"/>
        <v>19.459490710647763</v>
      </c>
    </row>
    <row r="2073" spans="5:6" x14ac:dyDescent="0.3">
      <c r="E2073" s="3">
        <f t="shared" ca="1" si="65"/>
        <v>0.82700259873145354</v>
      </c>
      <c r="F2073" s="3">
        <f t="shared" ca="1" si="66"/>
        <v>26.115110991879952</v>
      </c>
    </row>
    <row r="2074" spans="5:6" x14ac:dyDescent="0.3">
      <c r="E2074" s="3">
        <f t="shared" ca="1" si="65"/>
        <v>0.34306400488191235</v>
      </c>
      <c r="F2074" s="3">
        <f t="shared" ca="1" si="66"/>
        <v>18.979588315601632</v>
      </c>
    </row>
    <row r="2075" spans="5:6" x14ac:dyDescent="0.3">
      <c r="E2075" s="3">
        <f t="shared" ca="1" si="65"/>
        <v>0.28659307287702107</v>
      </c>
      <c r="F2075" s="3">
        <f t="shared" ca="1" si="66"/>
        <v>18.581631327932961</v>
      </c>
    </row>
    <row r="2076" spans="5:6" x14ac:dyDescent="0.3">
      <c r="E2076" s="3">
        <f t="shared" ca="1" si="65"/>
        <v>0.17482808754246704</v>
      </c>
      <c r="F2076" s="3">
        <f t="shared" ca="1" si="66"/>
        <v>17.890630713192756</v>
      </c>
    </row>
    <row r="2077" spans="5:6" x14ac:dyDescent="0.3">
      <c r="E2077" s="3">
        <f t="shared" ca="1" si="65"/>
        <v>0.58713754068039881</v>
      </c>
      <c r="F2077" s="3">
        <f t="shared" ca="1" si="66"/>
        <v>21.310725125117088</v>
      </c>
    </row>
    <row r="2078" spans="5:6" x14ac:dyDescent="0.3">
      <c r="E2078" s="3">
        <f t="shared" ca="1" si="65"/>
        <v>3.5326759782248529E-2</v>
      </c>
      <c r="F2078" s="3">
        <f t="shared" ca="1" si="66"/>
        <v>17.16483840213872</v>
      </c>
    </row>
    <row r="2079" spans="5:6" x14ac:dyDescent="0.3">
      <c r="E2079" s="3">
        <f t="shared" ca="1" si="65"/>
        <v>0.56176343169120402</v>
      </c>
      <c r="F2079" s="3">
        <f t="shared" ca="1" si="66"/>
        <v>21.002649463613977</v>
      </c>
    </row>
    <row r="2080" spans="5:6" x14ac:dyDescent="0.3">
      <c r="E2080" s="3">
        <f t="shared" ca="1" si="65"/>
        <v>0.22305825593221817</v>
      </c>
      <c r="F2080" s="3">
        <f t="shared" ca="1" si="66"/>
        <v>18.174834907180696</v>
      </c>
    </row>
    <row r="2081" spans="5:6" x14ac:dyDescent="0.3">
      <c r="E2081" s="3">
        <f t="shared" ca="1" si="65"/>
        <v>6.3189151433143853E-2</v>
      </c>
      <c r="F2081" s="3">
        <f t="shared" ca="1" si="66"/>
        <v>17.299790485862523</v>
      </c>
    </row>
    <row r="2082" spans="5:6" x14ac:dyDescent="0.3">
      <c r="E2082" s="3">
        <f t="shared" ca="1" si="65"/>
        <v>0.83684857057069884</v>
      </c>
      <c r="F2082" s="3">
        <f t="shared" ca="1" si="66"/>
        <v>26.460734826278447</v>
      </c>
    </row>
    <row r="2083" spans="5:6" x14ac:dyDescent="0.3">
      <c r="E2083" s="3">
        <f t="shared" ca="1" si="65"/>
        <v>0.31232480201331925</v>
      </c>
      <c r="F2083" s="3">
        <f t="shared" ca="1" si="66"/>
        <v>18.758327860260792</v>
      </c>
    </row>
    <row r="2084" spans="5:6" x14ac:dyDescent="0.3">
      <c r="E2084" s="3">
        <f t="shared" ca="1" si="65"/>
        <v>0.39163043705744494</v>
      </c>
      <c r="F2084" s="3">
        <f t="shared" ca="1" si="66"/>
        <v>19.35446548012083</v>
      </c>
    </row>
    <row r="2085" spans="5:6" x14ac:dyDescent="0.3">
      <c r="E2085" s="3">
        <f t="shared" ca="1" si="65"/>
        <v>0.95328296782173683</v>
      </c>
      <c r="F2085" s="3">
        <f t="shared" ca="1" si="66"/>
        <v>34.570687621626064</v>
      </c>
    </row>
    <row r="2086" spans="5:6" x14ac:dyDescent="0.3">
      <c r="E2086" s="3">
        <f t="shared" ca="1" si="65"/>
        <v>0.90732364447821134</v>
      </c>
      <c r="F2086" s="3">
        <f t="shared" ca="1" si="66"/>
        <v>29.949601209281994</v>
      </c>
    </row>
    <row r="2087" spans="5:6" x14ac:dyDescent="0.3">
      <c r="E2087" s="3">
        <f t="shared" ca="1" si="65"/>
        <v>0.83275895960528101</v>
      </c>
      <c r="F2087" s="3">
        <f t="shared" ca="1" si="66"/>
        <v>26.314357025979412</v>
      </c>
    </row>
    <row r="2088" spans="5:6" x14ac:dyDescent="0.3">
      <c r="E2088" s="3">
        <f t="shared" ca="1" si="65"/>
        <v>0.39233976610376342</v>
      </c>
      <c r="F2088" s="3">
        <f t="shared" ca="1" si="66"/>
        <v>19.360191527255672</v>
      </c>
    </row>
    <row r="2089" spans="5:6" x14ac:dyDescent="0.3">
      <c r="E2089" s="3">
        <f t="shared" ca="1" si="65"/>
        <v>0.33835319228589522</v>
      </c>
      <c r="F2089" s="3">
        <f t="shared" ca="1" si="66"/>
        <v>18.944921120797986</v>
      </c>
    </row>
    <row r="2090" spans="5:6" x14ac:dyDescent="0.3">
      <c r="E2090" s="3">
        <f t="shared" ca="1" si="65"/>
        <v>0.24201848183550745</v>
      </c>
      <c r="F2090" s="3">
        <f t="shared" ca="1" si="66"/>
        <v>18.292131743443484</v>
      </c>
    </row>
    <row r="2091" spans="5:6" x14ac:dyDescent="0.3">
      <c r="E2091" s="3">
        <f t="shared" ca="1" si="65"/>
        <v>0.86310151200681773</v>
      </c>
      <c r="F2091" s="3">
        <f t="shared" ca="1" si="66"/>
        <v>27.512985001287383</v>
      </c>
    </row>
    <row r="2092" spans="5:6" x14ac:dyDescent="0.3">
      <c r="E2092" s="3">
        <f t="shared" ca="1" si="65"/>
        <v>0.74430312534004617</v>
      </c>
      <c r="F2092" s="3">
        <f t="shared" ca="1" si="66"/>
        <v>23.883077650958072</v>
      </c>
    </row>
    <row r="2093" spans="5:6" x14ac:dyDescent="0.3">
      <c r="E2093" s="3">
        <f t="shared" ca="1" si="65"/>
        <v>0.79555304220809619</v>
      </c>
      <c r="F2093" s="3">
        <f t="shared" ca="1" si="66"/>
        <v>25.145646536904678</v>
      </c>
    </row>
    <row r="2094" spans="5:6" x14ac:dyDescent="0.3">
      <c r="E2094" s="3">
        <f t="shared" ca="1" si="65"/>
        <v>0.10914131965338481</v>
      </c>
      <c r="F2094" s="3">
        <f t="shared" ca="1" si="66"/>
        <v>17.532702928718805</v>
      </c>
    </row>
    <row r="2095" spans="5:6" x14ac:dyDescent="0.3">
      <c r="E2095" s="3">
        <f t="shared" ca="1" si="65"/>
        <v>0.8713742375762239</v>
      </c>
      <c r="F2095" s="3">
        <f t="shared" ca="1" si="66"/>
        <v>27.893238851873235</v>
      </c>
    </row>
    <row r="2096" spans="5:6" x14ac:dyDescent="0.3">
      <c r="E2096" s="3">
        <f t="shared" ca="1" si="65"/>
        <v>0.43548188039999525</v>
      </c>
      <c r="F2096" s="3">
        <f t="shared" ca="1" si="66"/>
        <v>19.723585711937773</v>
      </c>
    </row>
    <row r="2097" spans="5:6" x14ac:dyDescent="0.3">
      <c r="E2097" s="3">
        <f t="shared" ca="1" si="65"/>
        <v>5.2798179629046538E-2</v>
      </c>
      <c r="F2097" s="3">
        <f t="shared" ca="1" si="66"/>
        <v>17.248931666949176</v>
      </c>
    </row>
    <row r="2098" spans="5:6" x14ac:dyDescent="0.3">
      <c r="E2098" s="3">
        <f t="shared" ca="1" si="65"/>
        <v>0.66760400577673229</v>
      </c>
      <c r="F2098" s="3">
        <f t="shared" ca="1" si="66"/>
        <v>22.452849609370851</v>
      </c>
    </row>
    <row r="2099" spans="5:6" x14ac:dyDescent="0.3">
      <c r="E2099" s="3">
        <f t="shared" ca="1" si="65"/>
        <v>0.73060839386882404</v>
      </c>
      <c r="F2099" s="3">
        <f t="shared" ca="1" si="66"/>
        <v>23.594345830874033</v>
      </c>
    </row>
    <row r="2100" spans="5:6" x14ac:dyDescent="0.3">
      <c r="E2100" s="3">
        <f t="shared" ca="1" si="65"/>
        <v>0.65653786462990649</v>
      </c>
      <c r="F2100" s="3">
        <f t="shared" ca="1" si="66"/>
        <v>22.278033777322158</v>
      </c>
    </row>
    <row r="2101" spans="5:6" x14ac:dyDescent="0.3">
      <c r="E2101" s="3">
        <f t="shared" ca="1" si="65"/>
        <v>0.9889211567386702</v>
      </c>
      <c r="F2101" s="3">
        <f t="shared" ca="1" si="66"/>
        <v>45.88466468805106</v>
      </c>
    </row>
    <row r="2102" spans="5:6" x14ac:dyDescent="0.3">
      <c r="E2102" s="3">
        <f t="shared" ca="1" si="65"/>
        <v>0.61865289762701614</v>
      </c>
      <c r="F2102" s="3">
        <f t="shared" ca="1" si="66"/>
        <v>21.724960934690806</v>
      </c>
    </row>
    <row r="2103" spans="5:6" x14ac:dyDescent="0.3">
      <c r="E2103" s="3">
        <f t="shared" ca="1" si="65"/>
        <v>0.1517350121048211</v>
      </c>
      <c r="F2103" s="3">
        <f t="shared" ca="1" si="66"/>
        <v>17.761196758616023</v>
      </c>
    </row>
    <row r="2104" spans="5:6" x14ac:dyDescent="0.3">
      <c r="E2104" s="3">
        <f t="shared" ca="1" si="65"/>
        <v>0.49664167775822188</v>
      </c>
      <c r="F2104" s="3">
        <f t="shared" ca="1" si="66"/>
        <v>20.297093236590761</v>
      </c>
    </row>
    <row r="2105" spans="5:6" x14ac:dyDescent="0.3">
      <c r="E2105" s="3">
        <f t="shared" ca="1" si="65"/>
        <v>0.70171928209794387</v>
      </c>
      <c r="F2105" s="3">
        <f t="shared" ca="1" si="66"/>
        <v>23.0367606806659</v>
      </c>
    </row>
    <row r="2106" spans="5:6" x14ac:dyDescent="0.3">
      <c r="E2106" s="3">
        <f t="shared" ca="1" si="65"/>
        <v>0.21779074924918418</v>
      </c>
      <c r="F2106" s="3">
        <f t="shared" ca="1" si="66"/>
        <v>18.142827558002338</v>
      </c>
    </row>
    <row r="2107" spans="5:6" x14ac:dyDescent="0.3">
      <c r="E2107" s="3">
        <f t="shared" ca="1" si="65"/>
        <v>6.434936084976417E-2</v>
      </c>
      <c r="F2107" s="3">
        <f t="shared" ca="1" si="66"/>
        <v>17.305509137630736</v>
      </c>
    </row>
    <row r="2108" spans="5:6" x14ac:dyDescent="0.3">
      <c r="E2108" s="3">
        <f t="shared" ca="1" si="65"/>
        <v>0.81283526603295231</v>
      </c>
      <c r="F2108" s="3">
        <f t="shared" ca="1" si="66"/>
        <v>25.655375372793927</v>
      </c>
    </row>
    <row r="2109" spans="5:6" x14ac:dyDescent="0.3">
      <c r="E2109" s="3">
        <f t="shared" ca="1" si="65"/>
        <v>0.73866018592523031</v>
      </c>
      <c r="F2109" s="3">
        <f t="shared" ca="1" si="66"/>
        <v>23.762013132014197</v>
      </c>
    </row>
    <row r="2110" spans="5:6" x14ac:dyDescent="0.3">
      <c r="E2110" s="3">
        <f t="shared" ca="1" si="65"/>
        <v>0.91788769308880591</v>
      </c>
      <c r="F2110" s="3">
        <f t="shared" ca="1" si="66"/>
        <v>30.733507809691218</v>
      </c>
    </row>
    <row r="2111" spans="5:6" x14ac:dyDescent="0.3">
      <c r="E2111" s="3">
        <f t="shared" ca="1" si="65"/>
        <v>0.5045757762970372</v>
      </c>
      <c r="F2111" s="3">
        <f t="shared" ca="1" si="66"/>
        <v>20.377297901801953</v>
      </c>
    </row>
    <row r="2112" spans="5:6" x14ac:dyDescent="0.3">
      <c r="E2112" s="3">
        <f t="shared" ca="1" si="65"/>
        <v>0.19890048368240454</v>
      </c>
      <c r="F2112" s="3">
        <f t="shared" ca="1" si="66"/>
        <v>18.030036537396938</v>
      </c>
    </row>
    <row r="2113" spans="5:6" x14ac:dyDescent="0.3">
      <c r="E2113" s="3">
        <f t="shared" ca="1" si="65"/>
        <v>0.61959119766551196</v>
      </c>
      <c r="F2113" s="3">
        <f t="shared" ca="1" si="66"/>
        <v>21.73788787804677</v>
      </c>
    </row>
    <row r="2114" spans="5:6" x14ac:dyDescent="0.3">
      <c r="E2114" s="3">
        <f t="shared" ca="1" si="65"/>
        <v>0.13870145826863045</v>
      </c>
      <c r="F2114" s="3">
        <f t="shared" ca="1" si="66"/>
        <v>17.689910666457088</v>
      </c>
    </row>
    <row r="2115" spans="5:6" x14ac:dyDescent="0.3">
      <c r="E2115" s="3">
        <f t="shared" ca="1" si="65"/>
        <v>0.25033262415131952</v>
      </c>
      <c r="F2115" s="3">
        <f t="shared" ca="1" si="66"/>
        <v>18.344629094686482</v>
      </c>
    </row>
    <row r="2116" spans="5:6" x14ac:dyDescent="0.3">
      <c r="E2116" s="3">
        <f t="shared" ref="E2116:E2160" ca="1" si="67">RAND()</f>
        <v>0.7182169111693989</v>
      </c>
      <c r="F2116" s="3">
        <f t="shared" ref="F2116:F2160" ca="1" si="68">$C$5+$C$3/((1-E2116)^(1/$C$4))-$C$3</f>
        <v>23.347191334997106</v>
      </c>
    </row>
    <row r="2117" spans="5:6" x14ac:dyDescent="0.3">
      <c r="E2117" s="3">
        <f t="shared" ca="1" si="67"/>
        <v>0.46124447475627606</v>
      </c>
      <c r="F2117" s="3">
        <f t="shared" ca="1" si="68"/>
        <v>19.956068949204798</v>
      </c>
    </row>
    <row r="2118" spans="5:6" x14ac:dyDescent="0.3">
      <c r="E2118" s="3">
        <f t="shared" ca="1" si="67"/>
        <v>0.18142482188432163</v>
      </c>
      <c r="F2118" s="3">
        <f t="shared" ca="1" si="68"/>
        <v>17.928366160364249</v>
      </c>
    </row>
    <row r="2119" spans="5:6" x14ac:dyDescent="0.3">
      <c r="E2119" s="3">
        <f t="shared" ca="1" si="67"/>
        <v>0.46306284554741706</v>
      </c>
      <c r="F2119" s="3">
        <f t="shared" ca="1" si="68"/>
        <v>19.972956010176922</v>
      </c>
    </row>
    <row r="2120" spans="5:6" x14ac:dyDescent="0.3">
      <c r="E2120" s="3">
        <f t="shared" ca="1" si="67"/>
        <v>0.60812473431957026</v>
      </c>
      <c r="F2120" s="3">
        <f t="shared" ca="1" si="68"/>
        <v>21.582359530419147</v>
      </c>
    </row>
    <row r="2121" spans="5:6" x14ac:dyDescent="0.3">
      <c r="E2121" s="3">
        <f t="shared" ca="1" si="67"/>
        <v>0.3448891654173144</v>
      </c>
      <c r="F2121" s="3">
        <f t="shared" ca="1" si="68"/>
        <v>18.993096232817614</v>
      </c>
    </row>
    <row r="2122" spans="5:6" x14ac:dyDescent="0.3">
      <c r="E2122" s="3">
        <f t="shared" ca="1" si="67"/>
        <v>0.3957615652250408</v>
      </c>
      <c r="F2122" s="3">
        <f t="shared" ca="1" si="68"/>
        <v>19.387921668135078</v>
      </c>
    </row>
    <row r="2123" spans="5:6" x14ac:dyDescent="0.3">
      <c r="E2123" s="3">
        <f t="shared" ca="1" si="67"/>
        <v>0.49307671001200126</v>
      </c>
      <c r="F2123" s="3">
        <f t="shared" ca="1" si="68"/>
        <v>20.261524622204284</v>
      </c>
    </row>
    <row r="2124" spans="5:6" x14ac:dyDescent="0.3">
      <c r="E2124" s="3">
        <f t="shared" ca="1" si="67"/>
        <v>0.53016890994401911</v>
      </c>
      <c r="F2124" s="3">
        <f t="shared" ca="1" si="68"/>
        <v>20.646380808851013</v>
      </c>
    </row>
    <row r="2125" spans="5:6" x14ac:dyDescent="0.3">
      <c r="E2125" s="3">
        <f t="shared" ca="1" si="67"/>
        <v>0.62119650848335484</v>
      </c>
      <c r="F2125" s="3">
        <f t="shared" ca="1" si="68"/>
        <v>21.760088946648438</v>
      </c>
    </row>
    <row r="2126" spans="5:6" x14ac:dyDescent="0.3">
      <c r="E2126" s="3">
        <f t="shared" ca="1" si="67"/>
        <v>0.29562379794365523</v>
      </c>
      <c r="F2126" s="3">
        <f t="shared" ca="1" si="68"/>
        <v>18.642802624277195</v>
      </c>
    </row>
    <row r="2127" spans="5:6" x14ac:dyDescent="0.3">
      <c r="E2127" s="3">
        <f t="shared" ca="1" si="67"/>
        <v>0.74494827867603919</v>
      </c>
      <c r="F2127" s="3">
        <f t="shared" ca="1" si="68"/>
        <v>23.897113120823533</v>
      </c>
    </row>
    <row r="2128" spans="5:6" x14ac:dyDescent="0.3">
      <c r="E2128" s="3">
        <f t="shared" ca="1" si="67"/>
        <v>0.11848710679182783</v>
      </c>
      <c r="F2128" s="3">
        <f t="shared" ca="1" si="68"/>
        <v>17.581753540909226</v>
      </c>
    </row>
    <row r="2129" spans="5:6" x14ac:dyDescent="0.3">
      <c r="E2129" s="3">
        <f t="shared" ca="1" si="67"/>
        <v>0.66445873682439627</v>
      </c>
      <c r="F2129" s="3">
        <f t="shared" ca="1" si="68"/>
        <v>22.40249374788506</v>
      </c>
    </row>
    <row r="2130" spans="5:6" x14ac:dyDescent="0.3">
      <c r="E2130" s="3">
        <f t="shared" ca="1" si="67"/>
        <v>0.47169482366343674</v>
      </c>
      <c r="F2130" s="3">
        <f t="shared" ca="1" si="68"/>
        <v>20.054021977865517</v>
      </c>
    </row>
    <row r="2131" spans="5:6" x14ac:dyDescent="0.3">
      <c r="E2131" s="3">
        <f t="shared" ca="1" si="67"/>
        <v>0.55547509866372546</v>
      </c>
      <c r="F2131" s="3">
        <f t="shared" ca="1" si="68"/>
        <v>20.929447279271422</v>
      </c>
    </row>
    <row r="2132" spans="5:6" x14ac:dyDescent="0.3">
      <c r="E2132" s="3">
        <f t="shared" ca="1" si="67"/>
        <v>0.33982075304705717</v>
      </c>
      <c r="F2132" s="3">
        <f t="shared" ca="1" si="68"/>
        <v>18.955690672000358</v>
      </c>
    </row>
    <row r="2133" spans="5:6" x14ac:dyDescent="0.3">
      <c r="E2133" s="3">
        <f t="shared" ca="1" si="67"/>
        <v>0.47003556706134886</v>
      </c>
      <c r="F2133" s="3">
        <f t="shared" ca="1" si="68"/>
        <v>20.03832232231828</v>
      </c>
    </row>
    <row r="2134" spans="5:6" x14ac:dyDescent="0.3">
      <c r="E2134" s="3">
        <f t="shared" ca="1" si="67"/>
        <v>0.77112711423290015</v>
      </c>
      <c r="F2134" s="3">
        <f t="shared" ca="1" si="68"/>
        <v>24.503584109206145</v>
      </c>
    </row>
    <row r="2135" spans="5:6" x14ac:dyDescent="0.3">
      <c r="E2135" s="3">
        <f t="shared" ca="1" si="67"/>
        <v>0.31128710213148336</v>
      </c>
      <c r="F2135" s="3">
        <f t="shared" ca="1" si="68"/>
        <v>18.751056811625787</v>
      </c>
    </row>
    <row r="2136" spans="5:6" x14ac:dyDescent="0.3">
      <c r="E2136" s="3">
        <f t="shared" ca="1" si="67"/>
        <v>0.54737898663317486</v>
      </c>
      <c r="F2136" s="3">
        <f t="shared" ca="1" si="68"/>
        <v>20.836924658502625</v>
      </c>
    </row>
    <row r="2137" spans="5:6" x14ac:dyDescent="0.3">
      <c r="E2137" s="3">
        <f t="shared" ca="1" si="67"/>
        <v>0.76662480920388321</v>
      </c>
      <c r="F2137" s="3">
        <f t="shared" ca="1" si="68"/>
        <v>24.393800419597859</v>
      </c>
    </row>
    <row r="2138" spans="5:6" x14ac:dyDescent="0.3">
      <c r="E2138" s="3">
        <f t="shared" ca="1" si="67"/>
        <v>0.93044098827077493</v>
      </c>
      <c r="F2138" s="3">
        <f t="shared" ca="1" si="68"/>
        <v>31.830421166059608</v>
      </c>
    </row>
    <row r="2139" spans="5:6" x14ac:dyDescent="0.3">
      <c r="E2139" s="3">
        <f t="shared" ca="1" si="67"/>
        <v>0.6640472755725334</v>
      </c>
      <c r="F2139" s="3">
        <f t="shared" ca="1" si="68"/>
        <v>22.395946159530233</v>
      </c>
    </row>
    <row r="2140" spans="5:6" x14ac:dyDescent="0.3">
      <c r="E2140" s="3">
        <f t="shared" ca="1" si="67"/>
        <v>0.42399212369135508</v>
      </c>
      <c r="F2140" s="3">
        <f t="shared" ca="1" si="68"/>
        <v>19.623780787557031</v>
      </c>
    </row>
    <row r="2141" spans="5:6" x14ac:dyDescent="0.3">
      <c r="E2141" s="3">
        <f t="shared" ca="1" si="67"/>
        <v>0.70541455198944658</v>
      </c>
      <c r="F2141" s="3">
        <f t="shared" ca="1" si="68"/>
        <v>23.104558755910013</v>
      </c>
    </row>
    <row r="2142" spans="5:6" x14ac:dyDescent="0.3">
      <c r="E2142" s="3">
        <f t="shared" ca="1" si="67"/>
        <v>0.84320307760799251</v>
      </c>
      <c r="F2142" s="3">
        <f t="shared" ca="1" si="68"/>
        <v>26.696707121678344</v>
      </c>
    </row>
    <row r="2143" spans="5:6" x14ac:dyDescent="0.3">
      <c r="E2143" s="3">
        <f t="shared" ca="1" si="67"/>
        <v>0.5720970221005689</v>
      </c>
      <c r="F2143" s="3">
        <f t="shared" ca="1" si="68"/>
        <v>21.125588794915338</v>
      </c>
    </row>
    <row r="2144" spans="5:6" x14ac:dyDescent="0.3">
      <c r="E2144" s="3">
        <f t="shared" ca="1" si="67"/>
        <v>0.89018857278182695</v>
      </c>
      <c r="F2144" s="3">
        <f t="shared" ca="1" si="68"/>
        <v>28.873302881337786</v>
      </c>
    </row>
    <row r="2145" spans="5:6" x14ac:dyDescent="0.3">
      <c r="E2145" s="3">
        <f t="shared" ca="1" si="67"/>
        <v>0.38312248294630746</v>
      </c>
      <c r="F2145" s="3">
        <f t="shared" ca="1" si="68"/>
        <v>19.286373988700277</v>
      </c>
    </row>
    <row r="2146" spans="5:6" x14ac:dyDescent="0.3">
      <c r="E2146" s="3">
        <f t="shared" ca="1" si="67"/>
        <v>0.48609227093886154</v>
      </c>
      <c r="F2146" s="3">
        <f t="shared" ca="1" si="68"/>
        <v>20.192660491464977</v>
      </c>
    </row>
    <row r="2147" spans="5:6" x14ac:dyDescent="0.3">
      <c r="E2147" s="3">
        <f t="shared" ca="1" si="67"/>
        <v>1.1757195230267414E-2</v>
      </c>
      <c r="F2147" s="3">
        <f t="shared" ca="1" si="68"/>
        <v>17.054111333853754</v>
      </c>
    </row>
    <row r="2148" spans="5:6" x14ac:dyDescent="0.3">
      <c r="E2148" s="3">
        <f t="shared" ca="1" si="67"/>
        <v>0.92053704005925829</v>
      </c>
      <c r="F2148" s="3">
        <f t="shared" ca="1" si="68"/>
        <v>30.948284499107494</v>
      </c>
    </row>
    <row r="2149" spans="5:6" x14ac:dyDescent="0.3">
      <c r="E2149" s="3">
        <f t="shared" ca="1" si="67"/>
        <v>0.77976607669389952</v>
      </c>
      <c r="F2149" s="3">
        <f t="shared" ca="1" si="68"/>
        <v>24.72131903869095</v>
      </c>
    </row>
    <row r="2150" spans="5:6" x14ac:dyDescent="0.3">
      <c r="E2150" s="3">
        <f t="shared" ca="1" si="67"/>
        <v>0.50228151397419207</v>
      </c>
      <c r="F2150" s="3">
        <f t="shared" ca="1" si="68"/>
        <v>20.353955502981869</v>
      </c>
    </row>
    <row r="2151" spans="5:6" x14ac:dyDescent="0.3">
      <c r="E2151" s="3">
        <f t="shared" ca="1" si="67"/>
        <v>0.46006173764975955</v>
      </c>
      <c r="F2151" s="3">
        <f t="shared" ca="1" si="68"/>
        <v>19.945119891684989</v>
      </c>
    </row>
    <row r="2152" spans="5:6" x14ac:dyDescent="0.3">
      <c r="E2152" s="3">
        <f t="shared" ca="1" si="67"/>
        <v>0.15222201971432003</v>
      </c>
      <c r="F2152" s="3">
        <f t="shared" ca="1" si="68"/>
        <v>17.763884629712535</v>
      </c>
    </row>
    <row r="2153" spans="5:6" x14ac:dyDescent="0.3">
      <c r="E2153" s="3">
        <f t="shared" ca="1" si="67"/>
        <v>0.79351316345696699</v>
      </c>
      <c r="F2153" s="3">
        <f t="shared" ca="1" si="68"/>
        <v>25.088748336342832</v>
      </c>
    </row>
    <row r="2154" spans="5:6" x14ac:dyDescent="0.3">
      <c r="E2154" s="3">
        <f t="shared" ca="1" si="67"/>
        <v>0.57174104489544308</v>
      </c>
      <c r="F2154" s="3">
        <f t="shared" ca="1" si="68"/>
        <v>21.121297509566141</v>
      </c>
    </row>
    <row r="2155" spans="5:6" x14ac:dyDescent="0.3">
      <c r="E2155" s="3">
        <f t="shared" ca="1" si="67"/>
        <v>0.5242776390845415</v>
      </c>
      <c r="F2155" s="3">
        <f t="shared" ca="1" si="68"/>
        <v>20.582980784682043</v>
      </c>
    </row>
    <row r="2156" spans="5:6" x14ac:dyDescent="0.3">
      <c r="E2156" s="3">
        <f t="shared" ca="1" si="67"/>
        <v>0.65091854361346879</v>
      </c>
      <c r="F2156" s="3">
        <f t="shared" ca="1" si="68"/>
        <v>22.191710506594262</v>
      </c>
    </row>
    <row r="2157" spans="5:6" x14ac:dyDescent="0.3">
      <c r="E2157" s="3">
        <f t="shared" ca="1" si="67"/>
        <v>0.57267980807817154</v>
      </c>
      <c r="F2157" s="3">
        <f t="shared" ca="1" si="68"/>
        <v>21.132623062278569</v>
      </c>
    </row>
    <row r="2158" spans="5:6" x14ac:dyDescent="0.3">
      <c r="E2158" s="3">
        <f t="shared" ca="1" si="67"/>
        <v>0.13456131629277279</v>
      </c>
      <c r="F2158" s="3">
        <f t="shared" ca="1" si="68"/>
        <v>17.667524137754924</v>
      </c>
    </row>
    <row r="2159" spans="5:6" x14ac:dyDescent="0.3">
      <c r="E2159" s="3">
        <f t="shared" ca="1" si="67"/>
        <v>0.58650067351530633</v>
      </c>
      <c r="F2159" s="3">
        <f t="shared" ca="1" si="68"/>
        <v>21.302730505915051</v>
      </c>
    </row>
    <row r="2160" spans="5:6" x14ac:dyDescent="0.3">
      <c r="E2160" s="3">
        <f t="shared" ca="1" si="67"/>
        <v>3.8824189639478979E-2</v>
      </c>
      <c r="F2160" s="3">
        <f t="shared" ca="1" si="68"/>
        <v>17.181532127046353</v>
      </c>
    </row>
  </sheetData>
  <mergeCells count="4">
    <mergeCell ref="L2:M2"/>
    <mergeCell ref="H11:I11"/>
    <mergeCell ref="L9:M9"/>
    <mergeCell ref="H17:I1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A19A-5F00-4DF8-A7BA-08D1CB062430}">
  <dimension ref="B2:F2160"/>
  <sheetViews>
    <sheetView workbookViewId="0">
      <selection activeCell="K6" sqref="K6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32</v>
      </c>
      <c r="E3" cm="1">
        <f t="array" aca="1" ref="E3:E2160" ca="1">'pareto kind 2'!F3:F2160</f>
        <v>20.597625098829617</v>
      </c>
      <c r="F3" cm="1">
        <f t="array" aca="1" ref="F3:F2160" ca="1">(C4*C3^C4)/(_xlfn.ANCHORARRAY(E3)-C5+C3)^(C4+1)</f>
        <v>9.3278099497922651E-2</v>
      </c>
    </row>
    <row r="4" spans="2:6" x14ac:dyDescent="0.3">
      <c r="B4" s="3" t="s">
        <v>11</v>
      </c>
      <c r="C4" s="3">
        <v>7</v>
      </c>
      <c r="E4">
        <f ca="1"/>
        <v>19.476066638035647</v>
      </c>
      <c r="F4">
        <f ca="1"/>
        <v>0.12050531336985547</v>
      </c>
    </row>
    <row r="5" spans="2:6" x14ac:dyDescent="0.3">
      <c r="B5" s="3" t="s">
        <v>34</v>
      </c>
      <c r="C5" s="3">
        <v>17</v>
      </c>
      <c r="E5">
        <f ca="1"/>
        <v>28.574492997827093</v>
      </c>
      <c r="F5">
        <f ca="1"/>
        <v>1.8505002449769565E-2</v>
      </c>
    </row>
    <row r="6" spans="2:6" x14ac:dyDescent="0.3">
      <c r="E6">
        <f ca="1"/>
        <v>30.090133522913064</v>
      </c>
      <c r="F6">
        <f ca="1"/>
        <v>1.4076533472500308E-2</v>
      </c>
    </row>
    <row r="7" spans="2:6" x14ac:dyDescent="0.3">
      <c r="E7">
        <f ca="1"/>
        <v>27.525767928165088</v>
      </c>
      <c r="F7">
        <f ca="1"/>
        <v>2.2486950799080901E-2</v>
      </c>
    </row>
    <row r="8" spans="2:6" x14ac:dyDescent="0.3">
      <c r="E8">
        <f ca="1"/>
        <v>44.1641624710835</v>
      </c>
      <c r="F8">
        <f ca="1"/>
        <v>1.6020575763302963E-3</v>
      </c>
    </row>
    <row r="9" spans="2:6" x14ac:dyDescent="0.3">
      <c r="E9">
        <f ca="1"/>
        <v>20.221627336425769</v>
      </c>
      <c r="F9">
        <f ca="1"/>
        <v>0.10154827411540067</v>
      </c>
    </row>
    <row r="10" spans="2:6" x14ac:dyDescent="0.3">
      <c r="E10">
        <f ca="1"/>
        <v>19.406132196839074</v>
      </c>
      <c r="F10">
        <f ca="1"/>
        <v>0.1224788384121361</v>
      </c>
    </row>
    <row r="11" spans="2:6" x14ac:dyDescent="0.3">
      <c r="E11">
        <f ca="1"/>
        <v>25.58713524000882</v>
      </c>
      <c r="F11">
        <f ca="1"/>
        <v>3.2661843937995531E-2</v>
      </c>
    </row>
    <row r="12" spans="2:6" x14ac:dyDescent="0.3">
      <c r="E12">
        <f ca="1"/>
        <v>27.512876301959238</v>
      </c>
      <c r="F12">
        <f ca="1"/>
        <v>2.2541560367204935E-2</v>
      </c>
    </row>
    <row r="13" spans="2:6" x14ac:dyDescent="0.3">
      <c r="E13">
        <f ca="1"/>
        <v>20.7727330906772</v>
      </c>
      <c r="F13">
        <f ca="1"/>
        <v>8.9687291935759764E-2</v>
      </c>
    </row>
    <row r="14" spans="2:6" x14ac:dyDescent="0.3">
      <c r="E14">
        <f ca="1"/>
        <v>18.468269531417967</v>
      </c>
      <c r="F14">
        <f ca="1"/>
        <v>0.15278538941883346</v>
      </c>
    </row>
    <row r="15" spans="2:6" x14ac:dyDescent="0.3">
      <c r="E15">
        <f ca="1"/>
        <v>30.374742299501783</v>
      </c>
      <c r="F15">
        <f ca="1"/>
        <v>1.3385497461573793E-2</v>
      </c>
    </row>
    <row r="16" spans="2:6" x14ac:dyDescent="0.3">
      <c r="E16">
        <f ca="1"/>
        <v>17.285512959861201</v>
      </c>
      <c r="F16">
        <f ca="1"/>
        <v>0.20374471886567574</v>
      </c>
    </row>
    <row r="17" spans="5:6" x14ac:dyDescent="0.3">
      <c r="E17">
        <f ca="1"/>
        <v>25.634935675877514</v>
      </c>
      <c r="F17">
        <f ca="1"/>
        <v>3.2355735414272453E-2</v>
      </c>
    </row>
    <row r="18" spans="5:6" x14ac:dyDescent="0.3">
      <c r="E18">
        <f ca="1"/>
        <v>19.40661220316295</v>
      </c>
      <c r="F18">
        <f ca="1"/>
        <v>0.12246516947058365</v>
      </c>
    </row>
    <row r="19" spans="5:6" x14ac:dyDescent="0.3">
      <c r="E19">
        <f ca="1"/>
        <v>19.910992807190738</v>
      </c>
      <c r="F19">
        <f ca="1"/>
        <v>0.10900597198105323</v>
      </c>
    </row>
    <row r="20" spans="5:6" x14ac:dyDescent="0.3">
      <c r="E20">
        <f ca="1"/>
        <v>17.481019672798027</v>
      </c>
      <c r="F20">
        <f ca="1"/>
        <v>0.19413804502205864</v>
      </c>
    </row>
    <row r="21" spans="5:6" x14ac:dyDescent="0.3">
      <c r="E21">
        <f ca="1"/>
        <v>19.395943108790171</v>
      </c>
      <c r="F21">
        <f ca="1"/>
        <v>0.12276939414591569</v>
      </c>
    </row>
    <row r="22" spans="5:6" x14ac:dyDescent="0.3">
      <c r="E22">
        <f ca="1"/>
        <v>23.905216074968301</v>
      </c>
      <c r="F22">
        <f ca="1"/>
        <v>4.582318106686728E-2</v>
      </c>
    </row>
    <row r="23" spans="5:6" x14ac:dyDescent="0.3">
      <c r="E23">
        <f ca="1"/>
        <v>17.290169845039259</v>
      </c>
      <c r="F23">
        <f ca="1"/>
        <v>0.2035097651393494</v>
      </c>
    </row>
    <row r="24" spans="5:6" x14ac:dyDescent="0.3">
      <c r="E24">
        <f ca="1"/>
        <v>18.688986689117677</v>
      </c>
      <c r="F24">
        <f ca="1"/>
        <v>0.14495870545352715</v>
      </c>
    </row>
    <row r="25" spans="5:6" x14ac:dyDescent="0.3">
      <c r="E25">
        <f ca="1"/>
        <v>24.860309239453102</v>
      </c>
      <c r="F25">
        <f ca="1"/>
        <v>3.774179739294535E-2</v>
      </c>
    </row>
    <row r="26" spans="5:6" x14ac:dyDescent="0.3">
      <c r="E26">
        <f ca="1"/>
        <v>28.720500439427681</v>
      </c>
      <c r="F26">
        <f ca="1"/>
        <v>1.8016353441709518E-2</v>
      </c>
    </row>
    <row r="27" spans="5:6" x14ac:dyDescent="0.3">
      <c r="E27">
        <f ca="1"/>
        <v>17.229891788288903</v>
      </c>
      <c r="F27">
        <f ca="1"/>
        <v>0.20657468979627436</v>
      </c>
    </row>
    <row r="28" spans="5:6" x14ac:dyDescent="0.3">
      <c r="E28">
        <f ca="1"/>
        <v>21.219326362918054</v>
      </c>
      <c r="F28">
        <f ca="1"/>
        <v>8.121288503266394E-2</v>
      </c>
    </row>
    <row r="29" spans="5:6" x14ac:dyDescent="0.3">
      <c r="E29">
        <f ca="1"/>
        <v>23.064160957136572</v>
      </c>
      <c r="F29">
        <f ca="1"/>
        <v>5.4578022886434284E-2</v>
      </c>
    </row>
    <row r="30" spans="5:6" x14ac:dyDescent="0.3">
      <c r="E30">
        <f ca="1"/>
        <v>17.775290576457209</v>
      </c>
      <c r="F30">
        <f ca="1"/>
        <v>0.1806240111745348</v>
      </c>
    </row>
    <row r="31" spans="5:6" x14ac:dyDescent="0.3">
      <c r="E31">
        <f ca="1"/>
        <v>39.661563151352993</v>
      </c>
      <c r="F31">
        <f ca="1"/>
        <v>3.0178073515304609E-3</v>
      </c>
    </row>
    <row r="32" spans="5:6" x14ac:dyDescent="0.3">
      <c r="E32">
        <f ca="1"/>
        <v>19.415502883653346</v>
      </c>
      <c r="F32">
        <f ca="1"/>
        <v>0.12221230325534493</v>
      </c>
    </row>
    <row r="33" spans="5:6" x14ac:dyDescent="0.3">
      <c r="E33">
        <f ca="1"/>
        <v>24.768773954403258</v>
      </c>
      <c r="F33">
        <f ca="1"/>
        <v>3.8442380309407533E-2</v>
      </c>
    </row>
    <row r="34" spans="5:6" x14ac:dyDescent="0.3">
      <c r="E34">
        <f ca="1"/>
        <v>19.539731904293838</v>
      </c>
      <c r="F34">
        <f ca="1"/>
        <v>0.11873976636878991</v>
      </c>
    </row>
    <row r="35" spans="5:6" x14ac:dyDescent="0.3">
      <c r="E35">
        <f ca="1"/>
        <v>25.482377663068192</v>
      </c>
      <c r="F35">
        <f ca="1"/>
        <v>3.334416077126566E-2</v>
      </c>
    </row>
    <row r="36" spans="5:6" x14ac:dyDescent="0.3">
      <c r="E36">
        <f ca="1"/>
        <v>18.12472407814753</v>
      </c>
      <c r="F36">
        <f ca="1"/>
        <v>0.16593184158726063</v>
      </c>
    </row>
    <row r="37" spans="5:6" x14ac:dyDescent="0.3">
      <c r="E37">
        <f ca="1"/>
        <v>18.180528928524005</v>
      </c>
      <c r="F37">
        <f ca="1"/>
        <v>0.16371235272703963</v>
      </c>
    </row>
    <row r="38" spans="5:6" x14ac:dyDescent="0.3">
      <c r="E38">
        <f ca="1"/>
        <v>19.586463143917541</v>
      </c>
      <c r="F38">
        <f ca="1"/>
        <v>0.11746234480489841</v>
      </c>
    </row>
    <row r="39" spans="5:6" x14ac:dyDescent="0.3">
      <c r="E39">
        <f ca="1"/>
        <v>17.196920522961364</v>
      </c>
      <c r="F39">
        <f ca="1"/>
        <v>0.20827311083392192</v>
      </c>
    </row>
    <row r="40" spans="5:6" x14ac:dyDescent="0.3">
      <c r="E40">
        <f ca="1"/>
        <v>22.52071726298977</v>
      </c>
      <c r="F40">
        <f ca="1"/>
        <v>6.1232054666141164E-2</v>
      </c>
    </row>
    <row r="41" spans="5:6" x14ac:dyDescent="0.3">
      <c r="E41">
        <f ca="1"/>
        <v>23.584432816790745</v>
      </c>
      <c r="F41">
        <f ca="1"/>
        <v>4.8961072609882889E-2</v>
      </c>
    </row>
    <row r="42" spans="5:6" x14ac:dyDescent="0.3">
      <c r="E42">
        <f ca="1"/>
        <v>17.03303809918674</v>
      </c>
      <c r="F42">
        <f ca="1"/>
        <v>0.216951594371108</v>
      </c>
    </row>
    <row r="43" spans="5:6" x14ac:dyDescent="0.3">
      <c r="E43">
        <f ca="1"/>
        <v>19.336716097853618</v>
      </c>
      <c r="F43">
        <f ca="1"/>
        <v>0.1244737652722918</v>
      </c>
    </row>
    <row r="44" spans="5:6" x14ac:dyDescent="0.3">
      <c r="E44">
        <f ca="1"/>
        <v>18.723132131535834</v>
      </c>
      <c r="F44">
        <f ca="1"/>
        <v>0.14378866614274774</v>
      </c>
    </row>
    <row r="45" spans="5:6" x14ac:dyDescent="0.3">
      <c r="E45">
        <f ca="1"/>
        <v>20.535290862612911</v>
      </c>
      <c r="F45">
        <f ca="1"/>
        <v>9.4595154680888874E-2</v>
      </c>
    </row>
    <row r="46" spans="5:6" x14ac:dyDescent="0.3">
      <c r="E46">
        <f ca="1"/>
        <v>19.423925005200516</v>
      </c>
      <c r="F46">
        <f ca="1"/>
        <v>0.12197330530989019</v>
      </c>
    </row>
    <row r="47" spans="5:6" x14ac:dyDescent="0.3">
      <c r="E47">
        <f ca="1"/>
        <v>22.567075197873244</v>
      </c>
      <c r="F47">
        <f ca="1"/>
        <v>6.0630174029217887E-2</v>
      </c>
    </row>
    <row r="48" spans="5:6" x14ac:dyDescent="0.3">
      <c r="E48">
        <f ca="1"/>
        <v>18.392559820207573</v>
      </c>
      <c r="F48">
        <f ca="1"/>
        <v>0.15557871748236457</v>
      </c>
    </row>
    <row r="49" spans="5:6" x14ac:dyDescent="0.3">
      <c r="E49">
        <f ca="1"/>
        <v>17.251832839575847</v>
      </c>
      <c r="F49">
        <f ca="1"/>
        <v>0.20545309439033815</v>
      </c>
    </row>
    <row r="50" spans="5:6" x14ac:dyDescent="0.3">
      <c r="E50">
        <f ca="1"/>
        <v>17.313108106857491</v>
      </c>
      <c r="F50">
        <f ca="1"/>
        <v>0.20235690088895833</v>
      </c>
    </row>
    <row r="51" spans="5:6" x14ac:dyDescent="0.3">
      <c r="E51">
        <f ca="1"/>
        <v>23.169853944841186</v>
      </c>
      <c r="F51">
        <f ca="1"/>
        <v>5.3380655572820623E-2</v>
      </c>
    </row>
    <row r="52" spans="5:6" x14ac:dyDescent="0.3">
      <c r="E52">
        <f ca="1"/>
        <v>23.140608296593001</v>
      </c>
      <c r="F52">
        <f ca="1"/>
        <v>5.3708987629426608E-2</v>
      </c>
    </row>
    <row r="53" spans="5:6" x14ac:dyDescent="0.3">
      <c r="E53">
        <f ca="1"/>
        <v>17.095496245001726</v>
      </c>
      <c r="F53">
        <f ca="1"/>
        <v>0.21359699026093842</v>
      </c>
    </row>
    <row r="54" spans="5:6" x14ac:dyDescent="0.3">
      <c r="E54">
        <f ca="1"/>
        <v>28.667250349022446</v>
      </c>
      <c r="F54">
        <f ca="1"/>
        <v>1.8192865976285968E-2</v>
      </c>
    </row>
    <row r="55" spans="5:6" x14ac:dyDescent="0.3">
      <c r="E55">
        <f ca="1"/>
        <v>22.865427273375381</v>
      </c>
      <c r="F55">
        <f ca="1"/>
        <v>5.691215021465415E-2</v>
      </c>
    </row>
    <row r="56" spans="5:6" x14ac:dyDescent="0.3">
      <c r="E56">
        <f ca="1"/>
        <v>21.205700547992684</v>
      </c>
      <c r="F56">
        <f ca="1"/>
        <v>8.1457719504748075E-2</v>
      </c>
    </row>
    <row r="57" spans="5:6" x14ac:dyDescent="0.3">
      <c r="E57">
        <f ca="1"/>
        <v>21.317934131456994</v>
      </c>
      <c r="F57">
        <f ca="1"/>
        <v>7.9465531995137867E-2</v>
      </c>
    </row>
    <row r="58" spans="5:6" x14ac:dyDescent="0.3">
      <c r="E58">
        <f ca="1"/>
        <v>20.274707822086839</v>
      </c>
      <c r="F58">
        <f ca="1"/>
        <v>0.10033223497070204</v>
      </c>
    </row>
    <row r="59" spans="5:6" x14ac:dyDescent="0.3">
      <c r="E59">
        <f ca="1"/>
        <v>19.205493622175439</v>
      </c>
      <c r="F59">
        <f ca="1"/>
        <v>0.12834560192527172</v>
      </c>
    </row>
    <row r="60" spans="5:6" x14ac:dyDescent="0.3">
      <c r="E60">
        <f ca="1"/>
        <v>22.718197685285986</v>
      </c>
      <c r="F60">
        <f ca="1"/>
        <v>5.871383246934548E-2</v>
      </c>
    </row>
    <row r="61" spans="5:6" x14ac:dyDescent="0.3">
      <c r="E61">
        <f ca="1"/>
        <v>17.769548031637278</v>
      </c>
      <c r="F61">
        <f ca="1"/>
        <v>0.18087738736012099</v>
      </c>
    </row>
    <row r="62" spans="5:6" x14ac:dyDescent="0.3">
      <c r="E62">
        <f ca="1"/>
        <v>21.508053471099309</v>
      </c>
      <c r="F62">
        <f ca="1"/>
        <v>7.6214650903205311E-2</v>
      </c>
    </row>
    <row r="63" spans="5:6" x14ac:dyDescent="0.3">
      <c r="E63">
        <f ca="1"/>
        <v>21.708545836629149</v>
      </c>
      <c r="F63">
        <f ca="1"/>
        <v>7.2947504887602405E-2</v>
      </c>
    </row>
    <row r="64" spans="5:6" x14ac:dyDescent="0.3">
      <c r="E64">
        <f ca="1"/>
        <v>17.7927186875487</v>
      </c>
      <c r="F64">
        <f ca="1"/>
        <v>0.17985747856827675</v>
      </c>
    </row>
    <row r="65" spans="5:6" x14ac:dyDescent="0.3">
      <c r="E65">
        <f ca="1"/>
        <v>22.304199968290661</v>
      </c>
      <c r="F65">
        <f ca="1"/>
        <v>6.4133662857417326E-2</v>
      </c>
    </row>
    <row r="66" spans="5:6" x14ac:dyDescent="0.3">
      <c r="E66">
        <f ca="1"/>
        <v>22.218089034505013</v>
      </c>
      <c r="F66">
        <f ca="1"/>
        <v>6.5330401069182961E-2</v>
      </c>
    </row>
    <row r="67" spans="5:6" x14ac:dyDescent="0.3">
      <c r="E67">
        <f ca="1"/>
        <v>17.387499143064247</v>
      </c>
      <c r="F67">
        <f ca="1"/>
        <v>0.19866829848227263</v>
      </c>
    </row>
    <row r="68" spans="5:6" x14ac:dyDescent="0.3">
      <c r="E68">
        <f ca="1"/>
        <v>24.302609179888073</v>
      </c>
      <c r="F68">
        <f ca="1"/>
        <v>4.2245147008354439E-2</v>
      </c>
    </row>
    <row r="69" spans="5:6" x14ac:dyDescent="0.3">
      <c r="E69">
        <f ca="1"/>
        <v>20.099455475029849</v>
      </c>
      <c r="F69">
        <f ca="1"/>
        <v>0.10441066371319087</v>
      </c>
    </row>
    <row r="70" spans="5:6" x14ac:dyDescent="0.3">
      <c r="E70">
        <f ca="1"/>
        <v>23.256982979710884</v>
      </c>
      <c r="F70">
        <f ca="1"/>
        <v>5.2415791281722052E-2</v>
      </c>
    </row>
    <row r="71" spans="5:6" x14ac:dyDescent="0.3">
      <c r="E71">
        <f ca="1"/>
        <v>17.403983506693699</v>
      </c>
      <c r="F71">
        <f ca="1"/>
        <v>0.19786121365997397</v>
      </c>
    </row>
    <row r="72" spans="5:6" x14ac:dyDescent="0.3">
      <c r="E72">
        <f ca="1"/>
        <v>23.844636543034802</v>
      </c>
      <c r="F72">
        <f ca="1"/>
        <v>4.639801385808124E-2</v>
      </c>
    </row>
    <row r="73" spans="5:6" x14ac:dyDescent="0.3">
      <c r="E73">
        <f ca="1"/>
        <v>20.696387378822479</v>
      </c>
      <c r="F73">
        <f ca="1"/>
        <v>9.1233379123352734E-2</v>
      </c>
    </row>
    <row r="74" spans="5:6" x14ac:dyDescent="0.3">
      <c r="E74">
        <f ca="1"/>
        <v>28.947689455752318</v>
      </c>
      <c r="F74">
        <f ca="1"/>
        <v>1.7284607101732807E-2</v>
      </c>
    </row>
    <row r="75" spans="5:6" x14ac:dyDescent="0.3">
      <c r="E75">
        <f ca="1"/>
        <v>17.554347901356429</v>
      </c>
      <c r="F75">
        <f ca="1"/>
        <v>0.19066715447324442</v>
      </c>
    </row>
    <row r="76" spans="5:6" x14ac:dyDescent="0.3">
      <c r="E76">
        <f ca="1"/>
        <v>17.187365767564046</v>
      </c>
      <c r="F76">
        <f ca="1"/>
        <v>0.20876822868038128</v>
      </c>
    </row>
    <row r="77" spans="5:6" x14ac:dyDescent="0.3">
      <c r="E77">
        <f ca="1"/>
        <v>19.50237416504033</v>
      </c>
      <c r="F77">
        <f ca="1"/>
        <v>0.11977220454232113</v>
      </c>
    </row>
    <row r="78" spans="5:6" x14ac:dyDescent="0.3">
      <c r="E78">
        <f ca="1"/>
        <v>17.501474660252647</v>
      </c>
      <c r="F78">
        <f ca="1"/>
        <v>0.19316274035847544</v>
      </c>
    </row>
    <row r="79" spans="5:6" x14ac:dyDescent="0.3">
      <c r="E79">
        <f ca="1"/>
        <v>18.41417855899072</v>
      </c>
      <c r="F79">
        <f ca="1"/>
        <v>0.15477527193352131</v>
      </c>
    </row>
    <row r="80" spans="5:6" x14ac:dyDescent="0.3">
      <c r="E80">
        <f ca="1"/>
        <v>23.094073620802774</v>
      </c>
      <c r="F80">
        <f ca="1"/>
        <v>5.4236112640067301E-2</v>
      </c>
    </row>
    <row r="81" spans="5:6" x14ac:dyDescent="0.3">
      <c r="E81">
        <f ca="1"/>
        <v>17.428542097832377</v>
      </c>
      <c r="F81">
        <f ca="1"/>
        <v>0.19666564159851449</v>
      </c>
    </row>
    <row r="82" spans="5:6" x14ac:dyDescent="0.3">
      <c r="E82">
        <f ca="1"/>
        <v>18.381579379075177</v>
      </c>
      <c r="F82">
        <f ca="1"/>
        <v>0.15598859407490454</v>
      </c>
    </row>
    <row r="83" spans="5:6" x14ac:dyDescent="0.3">
      <c r="E83">
        <f ca="1"/>
        <v>27.58714947699081</v>
      </c>
      <c r="F83">
        <f ca="1"/>
        <v>2.2228968580199078E-2</v>
      </c>
    </row>
    <row r="84" spans="5:6" x14ac:dyDescent="0.3">
      <c r="E84">
        <f ca="1"/>
        <v>20.80104218953408</v>
      </c>
      <c r="F84">
        <f ca="1"/>
        <v>8.9121509355978429E-2</v>
      </c>
    </row>
    <row r="85" spans="5:6" x14ac:dyDescent="0.3">
      <c r="E85">
        <f ca="1"/>
        <v>18.699213802899884</v>
      </c>
      <c r="F85">
        <f ca="1"/>
        <v>0.14460713988048363</v>
      </c>
    </row>
    <row r="86" spans="5:6" x14ac:dyDescent="0.3">
      <c r="E86">
        <f ca="1"/>
        <v>44.570680920752864</v>
      </c>
      <c r="F86">
        <f ca="1"/>
        <v>1.5166569993892488E-3</v>
      </c>
    </row>
    <row r="87" spans="5:6" x14ac:dyDescent="0.3">
      <c r="E87">
        <f ca="1"/>
        <v>18.187559665531666</v>
      </c>
      <c r="F87">
        <f ca="1"/>
        <v>0.16343510054595634</v>
      </c>
    </row>
    <row r="88" spans="5:6" x14ac:dyDescent="0.3">
      <c r="E88">
        <f ca="1"/>
        <v>25.215813782234626</v>
      </c>
      <c r="F88">
        <f ca="1"/>
        <v>3.515385834114243E-2</v>
      </c>
    </row>
    <row r="89" spans="5:6" x14ac:dyDescent="0.3">
      <c r="E89">
        <f ca="1"/>
        <v>17.112190093252316</v>
      </c>
      <c r="F89">
        <f ca="1"/>
        <v>0.21271028037465572</v>
      </c>
    </row>
    <row r="90" spans="5:6" x14ac:dyDescent="0.3">
      <c r="E90">
        <f ca="1"/>
        <v>17.690566720844252</v>
      </c>
      <c r="F90">
        <f ca="1"/>
        <v>0.18440313152807028</v>
      </c>
    </row>
    <row r="91" spans="5:6" x14ac:dyDescent="0.3">
      <c r="E91">
        <f ca="1"/>
        <v>24.122364953227034</v>
      </c>
      <c r="F91">
        <f ca="1"/>
        <v>4.3827539276382395E-2</v>
      </c>
    </row>
    <row r="92" spans="5:6" x14ac:dyDescent="0.3">
      <c r="E92">
        <f ca="1"/>
        <v>18.507952091721172</v>
      </c>
      <c r="F92">
        <f ca="1"/>
        <v>0.15134385832572536</v>
      </c>
    </row>
    <row r="93" spans="5:6" x14ac:dyDescent="0.3">
      <c r="E93">
        <f ca="1"/>
        <v>37.330323487494098</v>
      </c>
      <c r="F93">
        <f ca="1"/>
        <v>4.2768156738398171E-3</v>
      </c>
    </row>
    <row r="94" spans="5:6" x14ac:dyDescent="0.3">
      <c r="E94">
        <f ca="1"/>
        <v>23.099261249075923</v>
      </c>
      <c r="F94">
        <f ca="1"/>
        <v>5.4177062100103361E-2</v>
      </c>
    </row>
    <row r="95" spans="5:6" x14ac:dyDescent="0.3">
      <c r="E95">
        <f ca="1"/>
        <v>20.354669263316474</v>
      </c>
      <c r="F95">
        <f ca="1"/>
        <v>9.8531174000596258E-2</v>
      </c>
    </row>
    <row r="96" spans="5:6" x14ac:dyDescent="0.3">
      <c r="E96">
        <f ca="1"/>
        <v>23.150515759985076</v>
      </c>
      <c r="F96">
        <f ca="1"/>
        <v>5.3597505745632136E-2</v>
      </c>
    </row>
    <row r="97" spans="5:6" x14ac:dyDescent="0.3">
      <c r="E97">
        <f ca="1"/>
        <v>18.819843506331111</v>
      </c>
      <c r="F97">
        <f ca="1"/>
        <v>0.14053197148988059</v>
      </c>
    </row>
    <row r="98" spans="5:6" x14ac:dyDescent="0.3">
      <c r="E98">
        <f ca="1"/>
        <v>28.532850103255882</v>
      </c>
      <c r="F98">
        <f ca="1"/>
        <v>1.8647090425947661E-2</v>
      </c>
    </row>
    <row r="99" spans="5:6" x14ac:dyDescent="0.3">
      <c r="E99">
        <f ca="1"/>
        <v>28.89224809570856</v>
      </c>
      <c r="F99">
        <f ca="1"/>
        <v>1.7460042061539404E-2</v>
      </c>
    </row>
    <row r="100" spans="5:6" x14ac:dyDescent="0.3">
      <c r="E100">
        <f ca="1"/>
        <v>17.84263698179533</v>
      </c>
      <c r="F100">
        <f ca="1"/>
        <v>0.17768212049328203</v>
      </c>
    </row>
    <row r="101" spans="5:6" x14ac:dyDescent="0.3">
      <c r="E101">
        <f ca="1"/>
        <v>25.315115749000455</v>
      </c>
      <c r="F101">
        <f ca="1"/>
        <v>3.4467088549746734E-2</v>
      </c>
    </row>
    <row r="102" spans="5:6" x14ac:dyDescent="0.3">
      <c r="E102">
        <f ca="1"/>
        <v>17.932799729488451</v>
      </c>
      <c r="F102">
        <f ca="1"/>
        <v>0.17382757165248</v>
      </c>
    </row>
    <row r="103" spans="5:6" x14ac:dyDescent="0.3">
      <c r="E103">
        <f ca="1"/>
        <v>17.173514492334121</v>
      </c>
      <c r="F103">
        <f ca="1"/>
        <v>0.2094883407984594</v>
      </c>
    </row>
    <row r="104" spans="5:6" x14ac:dyDescent="0.3">
      <c r="E104">
        <f ca="1"/>
        <v>24.616606449645367</v>
      </c>
      <c r="F104">
        <f ca="1"/>
        <v>3.9639641537704662E-2</v>
      </c>
    </row>
    <row r="105" spans="5:6" x14ac:dyDescent="0.3">
      <c r="E105">
        <f ca="1"/>
        <v>18.70925819777181</v>
      </c>
      <c r="F105">
        <f ca="1"/>
        <v>0.14426278882886404</v>
      </c>
    </row>
    <row r="106" spans="5:6" x14ac:dyDescent="0.3">
      <c r="E106">
        <f ca="1"/>
        <v>24.626930510625364</v>
      </c>
      <c r="F106">
        <f ca="1"/>
        <v>3.955709785459046E-2</v>
      </c>
    </row>
    <row r="107" spans="5:6" x14ac:dyDescent="0.3">
      <c r="E107">
        <f ca="1"/>
        <v>51.374777150095468</v>
      </c>
      <c r="F107">
        <f ca="1"/>
        <v>6.384446918173102E-4</v>
      </c>
    </row>
    <row r="108" spans="5:6" x14ac:dyDescent="0.3">
      <c r="E108">
        <f ca="1"/>
        <v>17.758630328099073</v>
      </c>
      <c r="F108">
        <f ca="1"/>
        <v>0.18136020870236205</v>
      </c>
    </row>
    <row r="109" spans="5:6" x14ac:dyDescent="0.3">
      <c r="E109">
        <f ca="1"/>
        <v>40.621604101033157</v>
      </c>
      <c r="F109">
        <f ca="1"/>
        <v>2.6254261811933057E-3</v>
      </c>
    </row>
    <row r="110" spans="5:6" x14ac:dyDescent="0.3">
      <c r="E110">
        <f ca="1"/>
        <v>19.813376597807014</v>
      </c>
      <c r="F110">
        <f ca="1"/>
        <v>0.11147531366643543</v>
      </c>
    </row>
    <row r="111" spans="5:6" x14ac:dyDescent="0.3">
      <c r="E111">
        <f ca="1"/>
        <v>17.02223896396675</v>
      </c>
      <c r="F111">
        <f ca="1"/>
        <v>0.21753760133141062</v>
      </c>
    </row>
    <row r="112" spans="5:6" x14ac:dyDescent="0.3">
      <c r="E112">
        <f ca="1"/>
        <v>42.93019996417631</v>
      </c>
      <c r="F112">
        <f ca="1"/>
        <v>1.8963027175080364E-3</v>
      </c>
    </row>
    <row r="113" spans="5:6" x14ac:dyDescent="0.3">
      <c r="E113">
        <f ca="1"/>
        <v>18.411678126257712</v>
      </c>
      <c r="F113">
        <f ca="1"/>
        <v>0.15486795965500627</v>
      </c>
    </row>
    <row r="114" spans="5:6" x14ac:dyDescent="0.3">
      <c r="E114">
        <f ca="1"/>
        <v>22.774620708807554</v>
      </c>
      <c r="F114">
        <f ca="1"/>
        <v>5.8015894097116327E-2</v>
      </c>
    </row>
    <row r="115" spans="5:6" x14ac:dyDescent="0.3">
      <c r="E115">
        <f ca="1"/>
        <v>25.38213463637701</v>
      </c>
      <c r="F115">
        <f ca="1"/>
        <v>3.4012120490392317E-2</v>
      </c>
    </row>
    <row r="116" spans="5:6" x14ac:dyDescent="0.3">
      <c r="E116">
        <f ca="1"/>
        <v>24.905381802803838</v>
      </c>
      <c r="F116">
        <f ca="1"/>
        <v>3.7402111910787107E-2</v>
      </c>
    </row>
    <row r="117" spans="5:6" x14ac:dyDescent="0.3">
      <c r="E117">
        <f ca="1"/>
        <v>21.050007357976938</v>
      </c>
      <c r="F117">
        <f ca="1"/>
        <v>8.43150353977829E-2</v>
      </c>
    </row>
    <row r="118" spans="5:6" x14ac:dyDescent="0.3">
      <c r="E118">
        <f ca="1"/>
        <v>27.887792822450074</v>
      </c>
      <c r="F118">
        <f ca="1"/>
        <v>2.1012528621361638E-2</v>
      </c>
    </row>
    <row r="119" spans="5:6" x14ac:dyDescent="0.3">
      <c r="E119">
        <f ca="1"/>
        <v>18.23974574090834</v>
      </c>
      <c r="F119">
        <f ca="1"/>
        <v>0.16139361282784676</v>
      </c>
    </row>
    <row r="120" spans="5:6" x14ac:dyDescent="0.3">
      <c r="E120">
        <f ca="1"/>
        <v>36.817592728583236</v>
      </c>
      <c r="F120">
        <f ca="1"/>
        <v>4.6273252023176616E-3</v>
      </c>
    </row>
    <row r="121" spans="5:6" x14ac:dyDescent="0.3">
      <c r="E121">
        <f ca="1"/>
        <v>22.344360130353643</v>
      </c>
      <c r="F121">
        <f ca="1"/>
        <v>6.3583979911108424E-2</v>
      </c>
    </row>
    <row r="122" spans="5:6" x14ac:dyDescent="0.3">
      <c r="E122">
        <f ca="1"/>
        <v>17.806218178705983</v>
      </c>
      <c r="F122">
        <f ca="1"/>
        <v>0.17926625151018996</v>
      </c>
    </row>
    <row r="123" spans="5:6" x14ac:dyDescent="0.3">
      <c r="E123">
        <f ca="1"/>
        <v>22.054048168937619</v>
      </c>
      <c r="F123">
        <f ca="1"/>
        <v>6.7680349743686544E-2</v>
      </c>
    </row>
    <row r="124" spans="5:6" x14ac:dyDescent="0.3">
      <c r="E124">
        <f ca="1"/>
        <v>24.317688386100627</v>
      </c>
      <c r="F124">
        <f ca="1"/>
        <v>4.2115705248999449E-2</v>
      </c>
    </row>
    <row r="125" spans="5:6" x14ac:dyDescent="0.3">
      <c r="E125">
        <f ca="1"/>
        <v>23.367390379949804</v>
      </c>
      <c r="F125">
        <f ca="1"/>
        <v>5.122120610257079E-2</v>
      </c>
    </row>
    <row r="126" spans="5:6" x14ac:dyDescent="0.3">
      <c r="E126">
        <f ca="1"/>
        <v>17.680502671145071</v>
      </c>
      <c r="F126">
        <f ca="1"/>
        <v>0.18485792105745261</v>
      </c>
    </row>
    <row r="127" spans="5:6" x14ac:dyDescent="0.3">
      <c r="E127">
        <f ca="1"/>
        <v>23.462685271003636</v>
      </c>
      <c r="F127">
        <f ca="1"/>
        <v>5.0214723832941864E-2</v>
      </c>
    </row>
    <row r="128" spans="5:6" x14ac:dyDescent="0.3">
      <c r="E128">
        <f ca="1"/>
        <v>32.463566097611789</v>
      </c>
      <c r="F128">
        <f ca="1"/>
        <v>9.3382386215847962E-3</v>
      </c>
    </row>
    <row r="129" spans="5:6" x14ac:dyDescent="0.3">
      <c r="E129">
        <f ca="1"/>
        <v>21.312482230778066</v>
      </c>
      <c r="F129">
        <f ca="1"/>
        <v>7.9561028835805847E-2</v>
      </c>
    </row>
    <row r="130" spans="5:6" x14ac:dyDescent="0.3">
      <c r="E130">
        <f ca="1"/>
        <v>21.808961416037768</v>
      </c>
      <c r="F130">
        <f ca="1"/>
        <v>7.1370604970035986E-2</v>
      </c>
    </row>
    <row r="131" spans="5:6" x14ac:dyDescent="0.3">
      <c r="E131">
        <f ca="1"/>
        <v>19.611823004652429</v>
      </c>
      <c r="F131">
        <f ca="1"/>
        <v>0.11677559660354084</v>
      </c>
    </row>
    <row r="132" spans="5:6" x14ac:dyDescent="0.3">
      <c r="E132">
        <f ca="1"/>
        <v>20.392479518257545</v>
      </c>
      <c r="F132">
        <f ca="1"/>
        <v>9.7692218692396152E-2</v>
      </c>
    </row>
    <row r="133" spans="5:6" x14ac:dyDescent="0.3">
      <c r="E133">
        <f ca="1"/>
        <v>21.641457503281437</v>
      </c>
      <c r="F133">
        <f ca="1"/>
        <v>7.4022877687204225E-2</v>
      </c>
    </row>
    <row r="134" spans="5:6" x14ac:dyDescent="0.3">
      <c r="E134">
        <f ca="1"/>
        <v>19.887130353905327</v>
      </c>
      <c r="F134">
        <f ca="1"/>
        <v>0.10960387395274841</v>
      </c>
    </row>
    <row r="135" spans="5:6" x14ac:dyDescent="0.3">
      <c r="E135">
        <f ca="1"/>
        <v>20.318683697103509</v>
      </c>
      <c r="F135">
        <f ca="1"/>
        <v>9.9337176894410129E-2</v>
      </c>
    </row>
    <row r="136" spans="5:6" x14ac:dyDescent="0.3">
      <c r="E136">
        <f ca="1"/>
        <v>18.207202092010348</v>
      </c>
      <c r="F136">
        <f ca="1"/>
        <v>0.16266331046846547</v>
      </c>
    </row>
    <row r="137" spans="5:6" x14ac:dyDescent="0.3">
      <c r="E137">
        <f ca="1"/>
        <v>19.894757855289249</v>
      </c>
      <c r="F137">
        <f ca="1"/>
        <v>0.10941235764576931</v>
      </c>
    </row>
    <row r="138" spans="5:6" x14ac:dyDescent="0.3">
      <c r="E138">
        <f ca="1"/>
        <v>22.394624404072019</v>
      </c>
      <c r="F138">
        <f ca="1"/>
        <v>6.2903452757586201E-2</v>
      </c>
    </row>
    <row r="139" spans="5:6" x14ac:dyDescent="0.3">
      <c r="E139">
        <f ca="1"/>
        <v>17.804758554671913</v>
      </c>
      <c r="F139">
        <f ca="1"/>
        <v>0.1793300720271806</v>
      </c>
    </row>
    <row r="140" spans="5:6" x14ac:dyDescent="0.3">
      <c r="E140">
        <f ca="1"/>
        <v>26.3989754203023</v>
      </c>
      <c r="F140">
        <f ca="1"/>
        <v>2.7876044219011402E-2</v>
      </c>
    </row>
    <row r="141" spans="5:6" x14ac:dyDescent="0.3">
      <c r="E141">
        <f ca="1"/>
        <v>22.000717378718946</v>
      </c>
      <c r="F141">
        <f ca="1"/>
        <v>6.8464703772371793E-2</v>
      </c>
    </row>
    <row r="142" spans="5:6" x14ac:dyDescent="0.3">
      <c r="E142">
        <f ca="1"/>
        <v>18.405143333975076</v>
      </c>
      <c r="F142">
        <f ca="1"/>
        <v>0.15511049072238176</v>
      </c>
    </row>
    <row r="143" spans="5:6" x14ac:dyDescent="0.3">
      <c r="E143">
        <f ca="1"/>
        <v>22.06479883392943</v>
      </c>
      <c r="F143">
        <f ca="1"/>
        <v>6.7523463303459125E-2</v>
      </c>
    </row>
    <row r="144" spans="5:6" x14ac:dyDescent="0.3">
      <c r="E144">
        <f ca="1"/>
        <v>20.236753130929486</v>
      </c>
      <c r="F144">
        <f ca="1"/>
        <v>0.1012000711827081</v>
      </c>
    </row>
    <row r="145" spans="5:6" x14ac:dyDescent="0.3">
      <c r="E145">
        <f ca="1"/>
        <v>18.147318528769077</v>
      </c>
      <c r="F145">
        <f ca="1"/>
        <v>0.1650291546213403</v>
      </c>
    </row>
    <row r="146" spans="5:6" x14ac:dyDescent="0.3">
      <c r="E146">
        <f ca="1"/>
        <v>18.305370829153652</v>
      </c>
      <c r="F146">
        <f ca="1"/>
        <v>0.15886700195565617</v>
      </c>
    </row>
    <row r="147" spans="5:6" x14ac:dyDescent="0.3">
      <c r="E147">
        <f ca="1"/>
        <v>18.460270933379931</v>
      </c>
      <c r="F147">
        <f ca="1"/>
        <v>0.15307781786253166</v>
      </c>
    </row>
    <row r="148" spans="5:6" x14ac:dyDescent="0.3">
      <c r="E148">
        <f ca="1"/>
        <v>27.725554985004258</v>
      </c>
      <c r="F148">
        <f ca="1"/>
        <v>2.1659388267661592E-2</v>
      </c>
    </row>
    <row r="149" spans="5:6" x14ac:dyDescent="0.3">
      <c r="E149">
        <f ca="1"/>
        <v>19.527368511146065</v>
      </c>
      <c r="F149">
        <f ca="1"/>
        <v>0.11908033505241711</v>
      </c>
    </row>
    <row r="150" spans="5:6" x14ac:dyDescent="0.3">
      <c r="E150">
        <f ca="1"/>
        <v>24.785436032127279</v>
      </c>
      <c r="F150">
        <f ca="1"/>
        <v>3.8313772076210825E-2</v>
      </c>
    </row>
    <row r="151" spans="5:6" x14ac:dyDescent="0.3">
      <c r="E151">
        <f ca="1"/>
        <v>18.816361683916256</v>
      </c>
      <c r="F151">
        <f ca="1"/>
        <v>0.14064776957379749</v>
      </c>
    </row>
    <row r="152" spans="5:6" x14ac:dyDescent="0.3">
      <c r="E152">
        <f ca="1"/>
        <v>19.735976881719175</v>
      </c>
      <c r="F152">
        <f ca="1"/>
        <v>0.11347802057976503</v>
      </c>
    </row>
    <row r="153" spans="5:6" x14ac:dyDescent="0.3">
      <c r="E153">
        <f ca="1"/>
        <v>18.720215565040363</v>
      </c>
      <c r="F153">
        <f ca="1"/>
        <v>0.14388819010484749</v>
      </c>
    </row>
    <row r="154" spans="5:6" x14ac:dyDescent="0.3">
      <c r="E154">
        <f ca="1"/>
        <v>19.106585373544952</v>
      </c>
      <c r="F154">
        <f ca="1"/>
        <v>0.13135359256083509</v>
      </c>
    </row>
    <row r="155" spans="5:6" x14ac:dyDescent="0.3">
      <c r="E155">
        <f ca="1"/>
        <v>18.964058870329545</v>
      </c>
      <c r="F155">
        <f ca="1"/>
        <v>0.13582859500779468</v>
      </c>
    </row>
    <row r="156" spans="5:6" x14ac:dyDescent="0.3">
      <c r="E156">
        <f ca="1"/>
        <v>28.585921108019043</v>
      </c>
      <c r="F156">
        <f ca="1"/>
        <v>1.8466222360632563E-2</v>
      </c>
    </row>
    <row r="157" spans="5:6" x14ac:dyDescent="0.3">
      <c r="E157">
        <f ca="1"/>
        <v>29.803772365189829</v>
      </c>
      <c r="F157">
        <f ca="1"/>
        <v>1.4812597838243667E-2</v>
      </c>
    </row>
    <row r="158" spans="5:6" x14ac:dyDescent="0.3">
      <c r="E158">
        <f ca="1"/>
        <v>17.859186745704633</v>
      </c>
      <c r="F158">
        <f ca="1"/>
        <v>0.17696745431447122</v>
      </c>
    </row>
    <row r="159" spans="5:6" x14ac:dyDescent="0.3">
      <c r="E159">
        <f ca="1"/>
        <v>21.330426475725417</v>
      </c>
      <c r="F159">
        <f ca="1"/>
        <v>7.9247198881913908E-2</v>
      </c>
    </row>
    <row r="160" spans="5:6" x14ac:dyDescent="0.3">
      <c r="E160">
        <f ca="1"/>
        <v>22.126095116897893</v>
      </c>
      <c r="F160">
        <f ca="1"/>
        <v>6.6636734152817734E-2</v>
      </c>
    </row>
    <row r="161" spans="5:6" x14ac:dyDescent="0.3">
      <c r="E161">
        <f ca="1"/>
        <v>22.00092729893678</v>
      </c>
      <c r="F161">
        <f ca="1"/>
        <v>6.8461596425351573E-2</v>
      </c>
    </row>
    <row r="162" spans="5:6" x14ac:dyDescent="0.3">
      <c r="E162">
        <f ca="1"/>
        <v>17.873702063871917</v>
      </c>
      <c r="F162">
        <f ca="1"/>
        <v>0.1763433024917519</v>
      </c>
    </row>
    <row r="163" spans="5:6" x14ac:dyDescent="0.3">
      <c r="E163">
        <f ca="1"/>
        <v>19.641250234335935</v>
      </c>
      <c r="F163">
        <f ca="1"/>
        <v>0.11598435897239026</v>
      </c>
    </row>
    <row r="164" spans="5:6" x14ac:dyDescent="0.3">
      <c r="E164">
        <f ca="1"/>
        <v>22.510724714942725</v>
      </c>
      <c r="F164">
        <f ca="1"/>
        <v>6.1362670118986481E-2</v>
      </c>
    </row>
    <row r="165" spans="5:6" x14ac:dyDescent="0.3">
      <c r="E165">
        <f ca="1"/>
        <v>17.014576991224331</v>
      </c>
      <c r="F165">
        <f ca="1"/>
        <v>0.21795445244340303</v>
      </c>
    </row>
    <row r="166" spans="5:6" x14ac:dyDescent="0.3">
      <c r="E166">
        <f ca="1"/>
        <v>29.426655292521382</v>
      </c>
      <c r="F166">
        <f ca="1"/>
        <v>1.5848893351606455E-2</v>
      </c>
    </row>
    <row r="167" spans="5:6" x14ac:dyDescent="0.3">
      <c r="E167">
        <f ca="1"/>
        <v>17.268528863248576</v>
      </c>
      <c r="F167">
        <f ca="1"/>
        <v>0.20460420680201077</v>
      </c>
    </row>
    <row r="168" spans="5:6" x14ac:dyDescent="0.3">
      <c r="E168">
        <f ca="1"/>
        <v>25.739175914890588</v>
      </c>
      <c r="F168">
        <f ca="1"/>
        <v>3.1699321794970779E-2</v>
      </c>
    </row>
    <row r="169" spans="5:6" x14ac:dyDescent="0.3">
      <c r="E169">
        <f ca="1"/>
        <v>21.266423405446517</v>
      </c>
      <c r="F169">
        <f ca="1"/>
        <v>8.0372979381111334E-2</v>
      </c>
    </row>
    <row r="170" spans="5:6" x14ac:dyDescent="0.3">
      <c r="E170">
        <f ca="1"/>
        <v>24.033722144374401</v>
      </c>
      <c r="F170">
        <f ca="1"/>
        <v>4.4630130583338319E-2</v>
      </c>
    </row>
    <row r="171" spans="5:6" x14ac:dyDescent="0.3">
      <c r="E171">
        <f ca="1"/>
        <v>19.208529724391873</v>
      </c>
      <c r="F171">
        <f ca="1"/>
        <v>0.12825450199295801</v>
      </c>
    </row>
    <row r="172" spans="5:6" x14ac:dyDescent="0.3">
      <c r="E172">
        <f ca="1"/>
        <v>23.079486281603877</v>
      </c>
      <c r="F172">
        <f ca="1"/>
        <v>5.4402548109386384E-2</v>
      </c>
    </row>
    <row r="173" spans="5:6" x14ac:dyDescent="0.3">
      <c r="E173">
        <f ca="1"/>
        <v>23.957812089710295</v>
      </c>
      <c r="F173">
        <f ca="1"/>
        <v>4.5330595095990307E-2</v>
      </c>
    </row>
    <row r="174" spans="5:6" x14ac:dyDescent="0.3">
      <c r="E174">
        <f ca="1"/>
        <v>18.33646234896802</v>
      </c>
      <c r="F174">
        <f ca="1"/>
        <v>0.1576855153838746</v>
      </c>
    </row>
    <row r="175" spans="5:6" x14ac:dyDescent="0.3">
      <c r="E175">
        <f ca="1"/>
        <v>27.062388911190233</v>
      </c>
      <c r="F175">
        <f ca="1"/>
        <v>2.4546886337228024E-2</v>
      </c>
    </row>
    <row r="176" spans="5:6" x14ac:dyDescent="0.3">
      <c r="E176">
        <f ca="1"/>
        <v>18.69947230817786</v>
      </c>
      <c r="F176">
        <f ca="1"/>
        <v>0.14459826598360215</v>
      </c>
    </row>
    <row r="177" spans="5:6" x14ac:dyDescent="0.3">
      <c r="E177">
        <f ca="1"/>
        <v>18.90566978885122</v>
      </c>
      <c r="F177">
        <f ca="1"/>
        <v>0.13771120034272216</v>
      </c>
    </row>
    <row r="178" spans="5:6" x14ac:dyDescent="0.3">
      <c r="E178">
        <f ca="1"/>
        <v>18.55578085949216</v>
      </c>
      <c r="F178">
        <f ca="1"/>
        <v>0.14962669807124895</v>
      </c>
    </row>
    <row r="179" spans="5:6" x14ac:dyDescent="0.3">
      <c r="E179">
        <f ca="1"/>
        <v>18.504195972614632</v>
      </c>
      <c r="F179">
        <f ca="1"/>
        <v>0.15147964756564078</v>
      </c>
    </row>
    <row r="180" spans="5:6" x14ac:dyDescent="0.3">
      <c r="E180">
        <f ca="1"/>
        <v>25.239970319755599</v>
      </c>
      <c r="F180">
        <f ca="1"/>
        <v>3.4985386367831904E-2</v>
      </c>
    </row>
    <row r="181" spans="5:6" x14ac:dyDescent="0.3">
      <c r="E181">
        <f ca="1"/>
        <v>17.391689841594278</v>
      </c>
      <c r="F181">
        <f ca="1"/>
        <v>0.19846276871762278</v>
      </c>
    </row>
    <row r="182" spans="5:6" x14ac:dyDescent="0.3">
      <c r="E182">
        <f ca="1"/>
        <v>43.318052181791273</v>
      </c>
      <c r="F182">
        <f ca="1"/>
        <v>1.7977272728448878E-3</v>
      </c>
    </row>
    <row r="183" spans="5:6" x14ac:dyDescent="0.3">
      <c r="E183">
        <f ca="1"/>
        <v>18.037052792415501</v>
      </c>
      <c r="F183">
        <f ca="1"/>
        <v>0.16948743594031704</v>
      </c>
    </row>
    <row r="184" spans="5:6" x14ac:dyDescent="0.3">
      <c r="E184">
        <f ca="1"/>
        <v>27.213619059998649</v>
      </c>
      <c r="F184">
        <f ca="1"/>
        <v>2.3852131478239186E-2</v>
      </c>
    </row>
    <row r="185" spans="5:6" x14ac:dyDescent="0.3">
      <c r="E185">
        <f ca="1"/>
        <v>17.78131522880151</v>
      </c>
      <c r="F185">
        <f ca="1"/>
        <v>0.18035861678160212</v>
      </c>
    </row>
    <row r="186" spans="5:6" x14ac:dyDescent="0.3">
      <c r="E186">
        <f ca="1"/>
        <v>18.946133494279827</v>
      </c>
      <c r="F186">
        <f ca="1"/>
        <v>0.13640345478131982</v>
      </c>
    </row>
    <row r="187" spans="5:6" x14ac:dyDescent="0.3">
      <c r="E187">
        <f ca="1"/>
        <v>17.111604566963578</v>
      </c>
      <c r="F187">
        <f ca="1"/>
        <v>0.21274131100337784</v>
      </c>
    </row>
    <row r="188" spans="5:6" x14ac:dyDescent="0.3">
      <c r="E188">
        <f ca="1"/>
        <v>18.299746945735436</v>
      </c>
      <c r="F188">
        <f ca="1"/>
        <v>0.15908177302857057</v>
      </c>
    </row>
    <row r="189" spans="5:6" x14ac:dyDescent="0.3">
      <c r="E189">
        <f ca="1"/>
        <v>20.557645574211186</v>
      </c>
      <c r="F189">
        <f ca="1"/>
        <v>9.4120432551956304E-2</v>
      </c>
    </row>
    <row r="190" spans="5:6" x14ac:dyDescent="0.3">
      <c r="E190">
        <f ca="1"/>
        <v>31.419954368479431</v>
      </c>
      <c r="F190">
        <f ca="1"/>
        <v>1.1156043901374747E-2</v>
      </c>
    </row>
    <row r="191" spans="5:6" x14ac:dyDescent="0.3">
      <c r="E191">
        <f ca="1"/>
        <v>19.510213284622289</v>
      </c>
      <c r="F191">
        <f ca="1"/>
        <v>0.11955472399588943</v>
      </c>
    </row>
    <row r="192" spans="5:6" x14ac:dyDescent="0.3">
      <c r="E192">
        <f ca="1"/>
        <v>21.449590969334842</v>
      </c>
      <c r="F192">
        <f ca="1"/>
        <v>7.7198100672179151E-2</v>
      </c>
    </row>
    <row r="193" spans="5:6" x14ac:dyDescent="0.3">
      <c r="E193">
        <f ca="1"/>
        <v>21.666442544746218</v>
      </c>
      <c r="F193">
        <f ca="1"/>
        <v>7.3620316726271326E-2</v>
      </c>
    </row>
    <row r="194" spans="5:6" x14ac:dyDescent="0.3">
      <c r="E194">
        <f ca="1"/>
        <v>17.589103057678557</v>
      </c>
      <c r="F194">
        <f ca="1"/>
        <v>0.1890464938387218</v>
      </c>
    </row>
    <row r="195" spans="5:6" x14ac:dyDescent="0.3">
      <c r="E195">
        <f ca="1"/>
        <v>20.180331432959939</v>
      </c>
      <c r="F195">
        <f ca="1"/>
        <v>0.10250580847478169</v>
      </c>
    </row>
    <row r="196" spans="5:6" x14ac:dyDescent="0.3">
      <c r="E196">
        <f ca="1"/>
        <v>25.557252284342603</v>
      </c>
      <c r="F196">
        <f ca="1"/>
        <v>3.2854865529075052E-2</v>
      </c>
    </row>
    <row r="197" spans="5:6" x14ac:dyDescent="0.3">
      <c r="E197">
        <f ca="1"/>
        <v>17.344563546850516</v>
      </c>
      <c r="F197">
        <f ca="1"/>
        <v>0.20078789494331112</v>
      </c>
    </row>
    <row r="198" spans="5:6" x14ac:dyDescent="0.3">
      <c r="E198">
        <f ca="1"/>
        <v>18.585084276291752</v>
      </c>
      <c r="F198">
        <f ca="1"/>
        <v>0.14858547221907537</v>
      </c>
    </row>
    <row r="199" spans="5:6" x14ac:dyDescent="0.3">
      <c r="E199">
        <f ca="1"/>
        <v>30.227296960695803</v>
      </c>
      <c r="F199">
        <f ca="1"/>
        <v>1.3738611010144548E-2</v>
      </c>
    </row>
    <row r="200" spans="5:6" x14ac:dyDescent="0.3">
      <c r="E200">
        <f ca="1"/>
        <v>20.373562738799663</v>
      </c>
      <c r="F200">
        <f ca="1"/>
        <v>9.8110946048996589E-2</v>
      </c>
    </row>
    <row r="201" spans="5:6" x14ac:dyDescent="0.3">
      <c r="E201">
        <f ca="1"/>
        <v>18.415144026374648</v>
      </c>
      <c r="F201">
        <f ca="1"/>
        <v>0.15473950004126619</v>
      </c>
    </row>
    <row r="202" spans="5:6" x14ac:dyDescent="0.3">
      <c r="E202">
        <f ca="1"/>
        <v>23.870606546785574</v>
      </c>
      <c r="F202">
        <f ca="1"/>
        <v>4.6150599620426953E-2</v>
      </c>
    </row>
    <row r="203" spans="5:6" x14ac:dyDescent="0.3">
      <c r="E203">
        <f ca="1"/>
        <v>17.432209612426355</v>
      </c>
      <c r="F203">
        <f ca="1"/>
        <v>0.19648779649656256</v>
      </c>
    </row>
    <row r="204" spans="5:6" x14ac:dyDescent="0.3">
      <c r="E204">
        <f ca="1"/>
        <v>21.305233544172182</v>
      </c>
      <c r="F204">
        <f ca="1"/>
        <v>7.9688198630479032E-2</v>
      </c>
    </row>
    <row r="205" spans="5:6" x14ac:dyDescent="0.3">
      <c r="E205">
        <f ca="1"/>
        <v>17.980461239739242</v>
      </c>
      <c r="F205">
        <f ca="1"/>
        <v>0.17182806037759676</v>
      </c>
    </row>
    <row r="206" spans="5:6" x14ac:dyDescent="0.3">
      <c r="E206">
        <f ca="1"/>
        <v>19.808667886131886</v>
      </c>
      <c r="F206">
        <f ca="1"/>
        <v>0.11159600859246301</v>
      </c>
    </row>
    <row r="207" spans="5:6" x14ac:dyDescent="0.3">
      <c r="E207">
        <f ca="1"/>
        <v>18.426161974588595</v>
      </c>
      <c r="F207">
        <f ca="1"/>
        <v>0.15433192798750592</v>
      </c>
    </row>
    <row r="208" spans="5:6" x14ac:dyDescent="0.3">
      <c r="E208">
        <f ca="1"/>
        <v>18.417730152122672</v>
      </c>
      <c r="F208">
        <f ca="1"/>
        <v>0.1546437263475626</v>
      </c>
    </row>
    <row r="209" spans="5:6" x14ac:dyDescent="0.3">
      <c r="E209">
        <f ca="1"/>
        <v>26.545936635543072</v>
      </c>
      <c r="F209">
        <f ca="1"/>
        <v>2.7096890295437923E-2</v>
      </c>
    </row>
    <row r="210" spans="5:6" x14ac:dyDescent="0.3">
      <c r="E210">
        <f ca="1"/>
        <v>20.355182852749053</v>
      </c>
      <c r="F210">
        <f ca="1"/>
        <v>9.8519724025152633E-2</v>
      </c>
    </row>
    <row r="211" spans="5:6" x14ac:dyDescent="0.3">
      <c r="E211">
        <f ca="1"/>
        <v>19.066656854850656</v>
      </c>
      <c r="F211">
        <f ca="1"/>
        <v>0.13259030215199782</v>
      </c>
    </row>
    <row r="212" spans="5:6" x14ac:dyDescent="0.3">
      <c r="E212">
        <f ca="1"/>
        <v>20.563420572405342</v>
      </c>
      <c r="F212">
        <f ca="1"/>
        <v>9.3998231369901486E-2</v>
      </c>
    </row>
    <row r="213" spans="5:6" x14ac:dyDescent="0.3">
      <c r="E213">
        <f ca="1"/>
        <v>18.855421242623088</v>
      </c>
      <c r="F213">
        <f ca="1"/>
        <v>0.1393548581606853</v>
      </c>
    </row>
    <row r="214" spans="5:6" x14ac:dyDescent="0.3">
      <c r="E214">
        <f ca="1"/>
        <v>18.996432191147946</v>
      </c>
      <c r="F214">
        <f ca="1"/>
        <v>0.13479728794736515</v>
      </c>
    </row>
    <row r="215" spans="5:6" x14ac:dyDescent="0.3">
      <c r="E215">
        <f ca="1"/>
        <v>18.305264901730816</v>
      </c>
      <c r="F215">
        <f ca="1"/>
        <v>0.15887104421371265</v>
      </c>
    </row>
    <row r="216" spans="5:6" x14ac:dyDescent="0.3">
      <c r="E216">
        <f ca="1"/>
        <v>19.991107896305309</v>
      </c>
      <c r="F216">
        <f ca="1"/>
        <v>0.10702527213962085</v>
      </c>
    </row>
    <row r="217" spans="5:6" x14ac:dyDescent="0.3">
      <c r="E217">
        <f ca="1"/>
        <v>17.091845036544633</v>
      </c>
      <c r="F217">
        <f ca="1"/>
        <v>0.21379148148183011</v>
      </c>
    </row>
    <row r="218" spans="5:6" x14ac:dyDescent="0.3">
      <c r="E218">
        <f ca="1"/>
        <v>26.084195610432538</v>
      </c>
      <c r="F218">
        <f ca="1"/>
        <v>2.9631223325306714E-2</v>
      </c>
    </row>
    <row r="219" spans="5:6" x14ac:dyDescent="0.3">
      <c r="E219">
        <f ca="1"/>
        <v>31.782818387449844</v>
      </c>
      <c r="F219">
        <f ca="1"/>
        <v>1.0482305983672186E-2</v>
      </c>
    </row>
    <row r="220" spans="5:6" x14ac:dyDescent="0.3">
      <c r="E220">
        <f ca="1"/>
        <v>28.527501977569244</v>
      </c>
      <c r="F220">
        <f ca="1"/>
        <v>1.8665427316528812E-2</v>
      </c>
    </row>
    <row r="221" spans="5:6" x14ac:dyDescent="0.3">
      <c r="E221">
        <f ca="1"/>
        <v>20.847991547058086</v>
      </c>
      <c r="F221">
        <f ca="1"/>
        <v>8.8192013952875556E-2</v>
      </c>
    </row>
    <row r="222" spans="5:6" x14ac:dyDescent="0.3">
      <c r="E222">
        <f ca="1"/>
        <v>17.273897986332322</v>
      </c>
      <c r="F222">
        <f ca="1"/>
        <v>0.20433205975868834</v>
      </c>
    </row>
    <row r="223" spans="5:6" x14ac:dyDescent="0.3">
      <c r="E223">
        <f ca="1"/>
        <v>27.481343803714068</v>
      </c>
      <c r="F223">
        <f ca="1"/>
        <v>2.2675763475302108E-2</v>
      </c>
    </row>
    <row r="224" spans="5:6" x14ac:dyDescent="0.3">
      <c r="E224">
        <f ca="1"/>
        <v>23.383047596037123</v>
      </c>
      <c r="F224">
        <f ca="1"/>
        <v>5.1054291285584599E-2</v>
      </c>
    </row>
    <row r="225" spans="5:6" x14ac:dyDescent="0.3">
      <c r="E225">
        <f ca="1"/>
        <v>17.938404336821485</v>
      </c>
      <c r="F225">
        <f ca="1"/>
        <v>0.17359109261130287</v>
      </c>
    </row>
    <row r="226" spans="5:6" x14ac:dyDescent="0.3">
      <c r="E226">
        <f ca="1"/>
        <v>17.007005039527549</v>
      </c>
      <c r="F226">
        <f ca="1"/>
        <v>0.21836728899947219</v>
      </c>
    </row>
    <row r="227" spans="5:6" x14ac:dyDescent="0.3">
      <c r="E227">
        <f ca="1"/>
        <v>22.507169249263079</v>
      </c>
      <c r="F227">
        <f ca="1"/>
        <v>6.1409220209780166E-2</v>
      </c>
    </row>
    <row r="228" spans="5:6" x14ac:dyDescent="0.3">
      <c r="E228">
        <f ca="1"/>
        <v>20.527534370402037</v>
      </c>
      <c r="F228">
        <f ca="1"/>
        <v>9.4760499673667981E-2</v>
      </c>
    </row>
    <row r="229" spans="5:6" x14ac:dyDescent="0.3">
      <c r="E229">
        <f ca="1"/>
        <v>37.775362144141255</v>
      </c>
      <c r="F229">
        <f ca="1"/>
        <v>3.9966683503047827E-3</v>
      </c>
    </row>
    <row r="230" spans="5:6" x14ac:dyDescent="0.3">
      <c r="E230">
        <f ca="1"/>
        <v>17.214206081709783</v>
      </c>
      <c r="F230">
        <f ca="1"/>
        <v>0.20738074348928223</v>
      </c>
    </row>
    <row r="231" spans="5:6" x14ac:dyDescent="0.3">
      <c r="E231">
        <f ca="1"/>
        <v>20.000464237375347</v>
      </c>
      <c r="F231">
        <f ca="1"/>
        <v>0.10679660578949904</v>
      </c>
    </row>
    <row r="232" spans="5:6" x14ac:dyDescent="0.3">
      <c r="E232">
        <f ca="1"/>
        <v>21.163306574799613</v>
      </c>
      <c r="F232">
        <f ca="1"/>
        <v>8.2224799512385108E-2</v>
      </c>
    </row>
    <row r="233" spans="5:6" x14ac:dyDescent="0.3">
      <c r="E233">
        <f ca="1"/>
        <v>18.518873841194043</v>
      </c>
      <c r="F233">
        <f ca="1"/>
        <v>0.15094979834170927</v>
      </c>
    </row>
    <row r="234" spans="5:6" x14ac:dyDescent="0.3">
      <c r="E234">
        <f ca="1"/>
        <v>18.966312851067748</v>
      </c>
      <c r="F234">
        <f ca="1"/>
        <v>0.13575650382950161</v>
      </c>
    </row>
    <row r="235" spans="5:6" x14ac:dyDescent="0.3">
      <c r="E235">
        <f ca="1"/>
        <v>25.060952135755215</v>
      </c>
      <c r="F235">
        <f ca="1"/>
        <v>3.625582166478885E-2</v>
      </c>
    </row>
    <row r="236" spans="5:6" x14ac:dyDescent="0.3">
      <c r="E236">
        <f ca="1"/>
        <v>18.865566373934328</v>
      </c>
      <c r="F236">
        <f ca="1"/>
        <v>0.13902123506532471</v>
      </c>
    </row>
    <row r="237" spans="5:6" x14ac:dyDescent="0.3">
      <c r="E237">
        <f ca="1"/>
        <v>18.196655758653222</v>
      </c>
      <c r="F237">
        <f ca="1"/>
        <v>0.16307718594553028</v>
      </c>
    </row>
    <row r="238" spans="5:6" x14ac:dyDescent="0.3">
      <c r="E238">
        <f ca="1"/>
        <v>18.551135433267248</v>
      </c>
      <c r="F238">
        <f ca="1"/>
        <v>0.14979251462784648</v>
      </c>
    </row>
    <row r="239" spans="5:6" x14ac:dyDescent="0.3">
      <c r="E239">
        <f ca="1"/>
        <v>21.866428153539744</v>
      </c>
      <c r="F239">
        <f ca="1"/>
        <v>7.0485435608253766E-2</v>
      </c>
    </row>
    <row r="240" spans="5:6" x14ac:dyDescent="0.3">
      <c r="E240">
        <f ca="1"/>
        <v>22.101117243874192</v>
      </c>
      <c r="F240">
        <f ca="1"/>
        <v>6.6996479902006495E-2</v>
      </c>
    </row>
    <row r="241" spans="5:6" x14ac:dyDescent="0.3">
      <c r="E241">
        <f ca="1"/>
        <v>27.770139725975234</v>
      </c>
      <c r="F241">
        <f ca="1"/>
        <v>2.1479419291821608E-2</v>
      </c>
    </row>
    <row r="242" spans="5:6" x14ac:dyDescent="0.3">
      <c r="E242">
        <f ca="1"/>
        <v>18.570124520128068</v>
      </c>
      <c r="F242">
        <f ca="1"/>
        <v>0.14911600880791478</v>
      </c>
    </row>
    <row r="243" spans="5:6" x14ac:dyDescent="0.3">
      <c r="E243">
        <f ca="1"/>
        <v>24.462425670543531</v>
      </c>
      <c r="F243">
        <f ca="1"/>
        <v>4.0895702531525059E-2</v>
      </c>
    </row>
    <row r="244" spans="5:6" x14ac:dyDescent="0.3">
      <c r="E244">
        <f ca="1"/>
        <v>28.927057333132034</v>
      </c>
      <c r="F244">
        <f ca="1"/>
        <v>1.7349661299567581E-2</v>
      </c>
    </row>
    <row r="245" spans="5:6" x14ac:dyDescent="0.3">
      <c r="E245">
        <f ca="1"/>
        <v>18.01425713284199</v>
      </c>
      <c r="F245">
        <f ca="1"/>
        <v>0.17042592207437199</v>
      </c>
    </row>
    <row r="246" spans="5:6" x14ac:dyDescent="0.3">
      <c r="E246">
        <f ca="1"/>
        <v>36.354662319219528</v>
      </c>
      <c r="F246">
        <f ca="1"/>
        <v>4.9717452242999385E-3</v>
      </c>
    </row>
    <row r="247" spans="5:6" x14ac:dyDescent="0.3">
      <c r="E247">
        <f ca="1"/>
        <v>22.075153294501739</v>
      </c>
      <c r="F247">
        <f ca="1"/>
        <v>6.7372745439468001E-2</v>
      </c>
    </row>
    <row r="248" spans="5:6" x14ac:dyDescent="0.3">
      <c r="E248">
        <f ca="1"/>
        <v>17.747447890510117</v>
      </c>
      <c r="F248">
        <f ca="1"/>
        <v>0.18185624118141908</v>
      </c>
    </row>
    <row r="249" spans="5:6" x14ac:dyDescent="0.3">
      <c r="E249">
        <f ca="1"/>
        <v>25.091728264389502</v>
      </c>
      <c r="F249">
        <f ca="1"/>
        <v>3.603376677917141E-2</v>
      </c>
    </row>
    <row r="250" spans="5:6" x14ac:dyDescent="0.3">
      <c r="E250">
        <f ca="1"/>
        <v>17.598911304773075</v>
      </c>
      <c r="F250">
        <f ca="1"/>
        <v>0.18859193552116896</v>
      </c>
    </row>
    <row r="251" spans="5:6" x14ac:dyDescent="0.3">
      <c r="E251">
        <f ca="1"/>
        <v>20.274961149534853</v>
      </c>
      <c r="F251">
        <f ca="1"/>
        <v>0.10032647082086692</v>
      </c>
    </row>
    <row r="252" spans="5:6" x14ac:dyDescent="0.3">
      <c r="E252">
        <f ca="1"/>
        <v>21.648399278544872</v>
      </c>
      <c r="F252">
        <f ca="1"/>
        <v>7.3910783372318503E-2</v>
      </c>
    </row>
    <row r="253" spans="5:6" x14ac:dyDescent="0.3">
      <c r="E253">
        <f ca="1"/>
        <v>17.383694959712891</v>
      </c>
      <c r="F253">
        <f ca="1"/>
        <v>0.19885507925440599</v>
      </c>
    </row>
    <row r="254" spans="5:6" x14ac:dyDescent="0.3">
      <c r="E254">
        <f ca="1"/>
        <v>17.335626519159462</v>
      </c>
      <c r="F254">
        <f ca="1"/>
        <v>0.20123228003147825</v>
      </c>
    </row>
    <row r="255" spans="5:6" x14ac:dyDescent="0.3">
      <c r="E255">
        <f ca="1"/>
        <v>19.962933851755295</v>
      </c>
      <c r="F255">
        <f ca="1"/>
        <v>0.10771717126734741</v>
      </c>
    </row>
    <row r="256" spans="5:6" x14ac:dyDescent="0.3">
      <c r="E256">
        <f ca="1"/>
        <v>18.861272490043923</v>
      </c>
      <c r="F256">
        <f ca="1"/>
        <v>0.13916232983331939</v>
      </c>
    </row>
    <row r="257" spans="5:6" x14ac:dyDescent="0.3">
      <c r="E257">
        <f ca="1"/>
        <v>24.161478415405888</v>
      </c>
      <c r="F257">
        <f ca="1"/>
        <v>4.3478570582232014E-2</v>
      </c>
    </row>
    <row r="258" spans="5:6" x14ac:dyDescent="0.3">
      <c r="E258">
        <f ca="1"/>
        <v>17.634535290065621</v>
      </c>
      <c r="F258">
        <f ca="1"/>
        <v>0.18695127262350952</v>
      </c>
    </row>
    <row r="259" spans="5:6" x14ac:dyDescent="0.3">
      <c r="E259">
        <f ca="1"/>
        <v>18.529580002102747</v>
      </c>
      <c r="F259">
        <f ca="1"/>
        <v>0.15056463684777791</v>
      </c>
    </row>
    <row r="260" spans="5:6" x14ac:dyDescent="0.3">
      <c r="E260">
        <f ca="1"/>
        <v>18.116925491058808</v>
      </c>
      <c r="F260">
        <f ca="1"/>
        <v>0.16624469694970451</v>
      </c>
    </row>
    <row r="261" spans="5:6" x14ac:dyDescent="0.3">
      <c r="E261">
        <f ca="1"/>
        <v>20.795168962407033</v>
      </c>
      <c r="F261">
        <f ca="1"/>
        <v>8.923856013658657E-2</v>
      </c>
    </row>
    <row r="262" spans="5:6" x14ac:dyDescent="0.3">
      <c r="E262">
        <f ca="1"/>
        <v>23.71055637334085</v>
      </c>
      <c r="F262">
        <f ca="1"/>
        <v>4.769936325625878E-2</v>
      </c>
    </row>
    <row r="263" spans="5:6" x14ac:dyDescent="0.3">
      <c r="E263">
        <f ca="1"/>
        <v>35.381122836927986</v>
      </c>
      <c r="F263">
        <f ca="1"/>
        <v>5.7943556700567733E-3</v>
      </c>
    </row>
    <row r="264" spans="5:6" x14ac:dyDescent="0.3">
      <c r="E264">
        <f ca="1"/>
        <v>19.606450849882172</v>
      </c>
      <c r="F264">
        <f ca="1"/>
        <v>0.11692069730384845</v>
      </c>
    </row>
    <row r="265" spans="5:6" x14ac:dyDescent="0.3">
      <c r="E265">
        <f ca="1"/>
        <v>24.812727920818581</v>
      </c>
      <c r="F265">
        <f ca="1"/>
        <v>3.8104160752092428E-2</v>
      </c>
    </row>
    <row r="266" spans="5:6" x14ac:dyDescent="0.3">
      <c r="E266">
        <f ca="1"/>
        <v>23.0778745513568</v>
      </c>
      <c r="F266">
        <f ca="1"/>
        <v>5.4420972503950248E-2</v>
      </c>
    </row>
    <row r="267" spans="5:6" x14ac:dyDescent="0.3">
      <c r="E267">
        <f ca="1"/>
        <v>17.767345845367245</v>
      </c>
      <c r="F267">
        <f ca="1"/>
        <v>0.18097465966507265</v>
      </c>
    </row>
    <row r="268" spans="5:6" x14ac:dyDescent="0.3">
      <c r="E268">
        <f ca="1"/>
        <v>20.119128138463338</v>
      </c>
      <c r="F268">
        <f ca="1"/>
        <v>0.10394367872016971</v>
      </c>
    </row>
    <row r="269" spans="5:6" x14ac:dyDescent="0.3">
      <c r="E269">
        <f ca="1"/>
        <v>23.757287680573221</v>
      </c>
      <c r="F269">
        <f ca="1"/>
        <v>4.7241195090991991E-2</v>
      </c>
    </row>
    <row r="270" spans="5:6" x14ac:dyDescent="0.3">
      <c r="E270">
        <f ca="1"/>
        <v>18.301847357835875</v>
      </c>
      <c r="F270">
        <f ca="1"/>
        <v>0.1590015219781491</v>
      </c>
    </row>
    <row r="271" spans="5:6" x14ac:dyDescent="0.3">
      <c r="E271">
        <f ca="1"/>
        <v>20.001656426740169</v>
      </c>
      <c r="F271">
        <f ca="1"/>
        <v>0.10676750851509478</v>
      </c>
    </row>
    <row r="272" spans="5:6" x14ac:dyDescent="0.3">
      <c r="E272">
        <f ca="1"/>
        <v>25.005354571177911</v>
      </c>
      <c r="F272">
        <f ca="1"/>
        <v>3.666088094118599E-2</v>
      </c>
    </row>
    <row r="273" spans="5:6" x14ac:dyDescent="0.3">
      <c r="E273">
        <f ca="1"/>
        <v>27.421428476241609</v>
      </c>
      <c r="F273">
        <f ca="1"/>
        <v>2.2933248619192846E-2</v>
      </c>
    </row>
    <row r="274" spans="5:6" x14ac:dyDescent="0.3">
      <c r="E274">
        <f ca="1"/>
        <v>39.793895025961135</v>
      </c>
      <c r="F274">
        <f ca="1"/>
        <v>2.9599917546397274E-3</v>
      </c>
    </row>
    <row r="275" spans="5:6" x14ac:dyDescent="0.3">
      <c r="E275">
        <f ca="1"/>
        <v>18.998806078564705</v>
      </c>
      <c r="F275">
        <f ca="1"/>
        <v>0.13472201109298881</v>
      </c>
    </row>
    <row r="276" spans="5:6" x14ac:dyDescent="0.3">
      <c r="E276">
        <f ca="1"/>
        <v>19.546876859220426</v>
      </c>
      <c r="F276">
        <f ca="1"/>
        <v>0.11854344728282866</v>
      </c>
    </row>
    <row r="277" spans="5:6" x14ac:dyDescent="0.3">
      <c r="E277">
        <f ca="1"/>
        <v>19.398403475236925</v>
      </c>
      <c r="F277">
        <f ca="1"/>
        <v>0.12269916249296695</v>
      </c>
    </row>
    <row r="278" spans="5:6" x14ac:dyDescent="0.3">
      <c r="E278">
        <f ca="1"/>
        <v>22.046910310675926</v>
      </c>
      <c r="F278">
        <f ca="1"/>
        <v>6.7784740342012845E-2</v>
      </c>
    </row>
    <row r="279" spans="5:6" x14ac:dyDescent="0.3">
      <c r="E279">
        <f ca="1"/>
        <v>18.219678767875735</v>
      </c>
      <c r="F279">
        <f ca="1"/>
        <v>0.16217520663682794</v>
      </c>
    </row>
    <row r="280" spans="5:6" x14ac:dyDescent="0.3">
      <c r="E280">
        <f ca="1"/>
        <v>21.915252175932423</v>
      </c>
      <c r="F280">
        <f ca="1"/>
        <v>6.9743087905351789E-2</v>
      </c>
    </row>
    <row r="281" spans="5:6" x14ac:dyDescent="0.3">
      <c r="E281">
        <f ca="1"/>
        <v>20.107948997815868</v>
      </c>
      <c r="F281">
        <f ca="1"/>
        <v>0.10420875757215005</v>
      </c>
    </row>
    <row r="282" spans="5:6" x14ac:dyDescent="0.3">
      <c r="E282">
        <f ca="1"/>
        <v>19.106867203005905</v>
      </c>
      <c r="F282">
        <f ca="1"/>
        <v>0.13134490967797777</v>
      </c>
    </row>
    <row r="283" spans="5:6" x14ac:dyDescent="0.3">
      <c r="E283">
        <f ca="1"/>
        <v>30.289444804967694</v>
      </c>
      <c r="F283">
        <f ca="1"/>
        <v>1.3588512368707161E-2</v>
      </c>
    </row>
    <row r="284" spans="5:6" x14ac:dyDescent="0.3">
      <c r="E284">
        <f ca="1"/>
        <v>18.091461394935628</v>
      </c>
      <c r="F284">
        <f ca="1"/>
        <v>0.16727086857992615</v>
      </c>
    </row>
    <row r="285" spans="5:6" x14ac:dyDescent="0.3">
      <c r="E285">
        <f ca="1"/>
        <v>21.67099366464425</v>
      </c>
      <c r="F285">
        <f ca="1"/>
        <v>7.354725420967588E-2</v>
      </c>
    </row>
    <row r="286" spans="5:6" x14ac:dyDescent="0.3">
      <c r="E286">
        <f ca="1"/>
        <v>20.709331730759011</v>
      </c>
      <c r="F286">
        <f ca="1"/>
        <v>9.0969143487528895E-2</v>
      </c>
    </row>
    <row r="287" spans="5:6" x14ac:dyDescent="0.3">
      <c r="E287">
        <f ca="1"/>
        <v>17.025277641054998</v>
      </c>
      <c r="F287">
        <f ca="1"/>
        <v>0.21737252996452561</v>
      </c>
    </row>
    <row r="288" spans="5:6" x14ac:dyDescent="0.3">
      <c r="E288">
        <f ca="1"/>
        <v>20.348645162721567</v>
      </c>
      <c r="F288">
        <f ca="1"/>
        <v>9.8665587268819521E-2</v>
      </c>
    </row>
    <row r="289" spans="5:6" x14ac:dyDescent="0.3">
      <c r="E289">
        <f ca="1"/>
        <v>25.676265117084533</v>
      </c>
      <c r="F289">
        <f ca="1"/>
        <v>3.2093666396917221E-2</v>
      </c>
    </row>
    <row r="290" spans="5:6" x14ac:dyDescent="0.3">
      <c r="E290">
        <f ca="1"/>
        <v>29.99760119920019</v>
      </c>
      <c r="F290">
        <f ca="1"/>
        <v>1.4309781069363665E-2</v>
      </c>
    </row>
    <row r="291" spans="5:6" x14ac:dyDescent="0.3">
      <c r="E291">
        <f ca="1"/>
        <v>17.056290375380826</v>
      </c>
      <c r="F291">
        <f ca="1"/>
        <v>0.21569584584565862</v>
      </c>
    </row>
    <row r="292" spans="5:6" x14ac:dyDescent="0.3">
      <c r="E292">
        <f ca="1"/>
        <v>24.859187368758747</v>
      </c>
      <c r="F292">
        <f ca="1"/>
        <v>3.7750296429789928E-2</v>
      </c>
    </row>
    <row r="293" spans="5:6" x14ac:dyDescent="0.3">
      <c r="E293">
        <f ca="1"/>
        <v>17.125896229220366</v>
      </c>
      <c r="F293">
        <f ca="1"/>
        <v>0.21198536081723252</v>
      </c>
    </row>
    <row r="294" spans="5:6" x14ac:dyDescent="0.3">
      <c r="E294">
        <f ca="1"/>
        <v>19.832622294471371</v>
      </c>
      <c r="F294">
        <f ca="1"/>
        <v>0.11098352736687993</v>
      </c>
    </row>
    <row r="295" spans="5:6" x14ac:dyDescent="0.3">
      <c r="E295">
        <f ca="1"/>
        <v>17.537349990524582</v>
      </c>
      <c r="F295">
        <f ca="1"/>
        <v>0.19146546788639576</v>
      </c>
    </row>
    <row r="296" spans="5:6" x14ac:dyDescent="0.3">
      <c r="E296">
        <f ca="1"/>
        <v>17.96788518483136</v>
      </c>
      <c r="F296">
        <f ca="1"/>
        <v>0.1723531304949095</v>
      </c>
    </row>
    <row r="297" spans="5:6" x14ac:dyDescent="0.3">
      <c r="E297">
        <f ca="1"/>
        <v>17.659080422732828</v>
      </c>
      <c r="F297">
        <f ca="1"/>
        <v>0.18583018987146813</v>
      </c>
    </row>
    <row r="298" spans="5:6" x14ac:dyDescent="0.3">
      <c r="E298">
        <f ca="1"/>
        <v>23.10155936492054</v>
      </c>
      <c r="F298">
        <f ca="1"/>
        <v>5.4150925871247903E-2</v>
      </c>
    </row>
    <row r="299" spans="5:6" x14ac:dyDescent="0.3">
      <c r="E299">
        <f ca="1"/>
        <v>17.127231048688948</v>
      </c>
      <c r="F299">
        <f ca="1"/>
        <v>0.21191491066435081</v>
      </c>
    </row>
    <row r="300" spans="5:6" x14ac:dyDescent="0.3">
      <c r="E300">
        <f ca="1"/>
        <v>17.879453872406778</v>
      </c>
      <c r="F300">
        <f ca="1"/>
        <v>0.17609666284733672</v>
      </c>
    </row>
    <row r="301" spans="5:6" x14ac:dyDescent="0.3">
      <c r="E301">
        <f ca="1"/>
        <v>19.446215831946127</v>
      </c>
      <c r="F301">
        <f ca="1"/>
        <v>0.12134328296165596</v>
      </c>
    </row>
    <row r="302" spans="5:6" x14ac:dyDescent="0.3">
      <c r="E302">
        <f ca="1"/>
        <v>17.535553830439731</v>
      </c>
      <c r="F302">
        <f ca="1"/>
        <v>0.19155004467632089</v>
      </c>
    </row>
    <row r="303" spans="5:6" x14ac:dyDescent="0.3">
      <c r="E303">
        <f ca="1"/>
        <v>20.325924002498596</v>
      </c>
      <c r="F303">
        <f ca="1"/>
        <v>9.917441466503521E-2</v>
      </c>
    </row>
    <row r="304" spans="5:6" x14ac:dyDescent="0.3">
      <c r="E304">
        <f ca="1"/>
        <v>21.991634528208387</v>
      </c>
      <c r="F304">
        <f ca="1"/>
        <v>6.8599304873688954E-2</v>
      </c>
    </row>
    <row r="305" spans="5:6" x14ac:dyDescent="0.3">
      <c r="E305">
        <f ca="1"/>
        <v>21.487427584194329</v>
      </c>
      <c r="F305">
        <f ca="1"/>
        <v>7.6559999116466965E-2</v>
      </c>
    </row>
    <row r="306" spans="5:6" x14ac:dyDescent="0.3">
      <c r="E306">
        <f ca="1"/>
        <v>19.141188262076753</v>
      </c>
      <c r="F306">
        <f ca="1"/>
        <v>0.13029232358592144</v>
      </c>
    </row>
    <row r="307" spans="5:6" x14ac:dyDescent="0.3">
      <c r="E307">
        <f ca="1"/>
        <v>24.353713514485023</v>
      </c>
      <c r="F307">
        <f ca="1"/>
        <v>4.1808263574890273E-2</v>
      </c>
    </row>
    <row r="308" spans="5:6" x14ac:dyDescent="0.3">
      <c r="E308">
        <f ca="1"/>
        <v>19.386161514683089</v>
      </c>
      <c r="F308">
        <f ca="1"/>
        <v>0.12304905936735763</v>
      </c>
    </row>
    <row r="309" spans="5:6" x14ac:dyDescent="0.3">
      <c r="E309">
        <f ca="1"/>
        <v>33.603200578528785</v>
      </c>
      <c r="F309">
        <f ca="1"/>
        <v>7.723762946063726E-3</v>
      </c>
    </row>
    <row r="310" spans="5:6" x14ac:dyDescent="0.3">
      <c r="E310">
        <f ca="1"/>
        <v>22.824743691974781</v>
      </c>
      <c r="F310">
        <f ca="1"/>
        <v>5.7403706801047186E-2</v>
      </c>
    </row>
    <row r="311" spans="5:6" x14ac:dyDescent="0.3">
      <c r="E311">
        <f ca="1"/>
        <v>19.275587666407816</v>
      </c>
      <c r="F311">
        <f ca="1"/>
        <v>0.12626082160919641</v>
      </c>
    </row>
    <row r="312" spans="5:6" x14ac:dyDescent="0.3">
      <c r="E312">
        <f ca="1"/>
        <v>28.474103137241372</v>
      </c>
      <c r="F312">
        <f ca="1"/>
        <v>1.8849630329607164E-2</v>
      </c>
    </row>
    <row r="313" spans="5:6" x14ac:dyDescent="0.3">
      <c r="E313">
        <f ca="1"/>
        <v>22.445848976290037</v>
      </c>
      <c r="F313">
        <f ca="1"/>
        <v>6.2218342459145218E-2</v>
      </c>
    </row>
    <row r="314" spans="5:6" x14ac:dyDescent="0.3">
      <c r="E314">
        <f ca="1"/>
        <v>22.400888930808513</v>
      </c>
      <c r="F314">
        <f ca="1"/>
        <v>6.2819213171444607E-2</v>
      </c>
    </row>
    <row r="315" spans="5:6" x14ac:dyDescent="0.3">
      <c r="E315">
        <f ca="1"/>
        <v>20.866314141914984</v>
      </c>
      <c r="F315">
        <f ca="1"/>
        <v>8.7832228949255992E-2</v>
      </c>
    </row>
    <row r="316" spans="5:6" x14ac:dyDescent="0.3">
      <c r="E316">
        <f ca="1"/>
        <v>19.75455348381297</v>
      </c>
      <c r="F316">
        <f ca="1"/>
        <v>0.11299368771027818</v>
      </c>
    </row>
    <row r="317" spans="5:6" x14ac:dyDescent="0.3">
      <c r="E317">
        <f ca="1"/>
        <v>19.878835129020636</v>
      </c>
      <c r="F317">
        <f ca="1"/>
        <v>0.10981258412369599</v>
      </c>
    </row>
    <row r="318" spans="5:6" x14ac:dyDescent="0.3">
      <c r="E318">
        <f ca="1"/>
        <v>27.750430209458322</v>
      </c>
      <c r="F318">
        <f ca="1"/>
        <v>2.1558769646969025E-2</v>
      </c>
    </row>
    <row r="319" spans="5:6" x14ac:dyDescent="0.3">
      <c r="E319">
        <f ca="1"/>
        <v>29.910600363216254</v>
      </c>
      <c r="F319">
        <f ca="1"/>
        <v>1.4533057852797416E-2</v>
      </c>
    </row>
    <row r="320" spans="5:6" x14ac:dyDescent="0.3">
      <c r="E320">
        <f ca="1"/>
        <v>23.887390713424097</v>
      </c>
      <c r="F320">
        <f ca="1"/>
        <v>4.5991487843709794E-2</v>
      </c>
    </row>
    <row r="321" spans="5:6" x14ac:dyDescent="0.3">
      <c r="E321">
        <f ca="1"/>
        <v>18.147629381299332</v>
      </c>
      <c r="F321">
        <f ca="1"/>
        <v>0.16501677411691448</v>
      </c>
    </row>
    <row r="322" spans="5:6" x14ac:dyDescent="0.3">
      <c r="E322">
        <f ca="1"/>
        <v>34.325852099442869</v>
      </c>
      <c r="F322">
        <f ca="1"/>
        <v>6.8635865919539447E-3</v>
      </c>
    </row>
    <row r="323" spans="5:6" x14ac:dyDescent="0.3">
      <c r="E323">
        <f ca="1"/>
        <v>22.481123296065363</v>
      </c>
      <c r="F323">
        <f ca="1"/>
        <v>6.1751442026936311E-2</v>
      </c>
    </row>
    <row r="324" spans="5:6" x14ac:dyDescent="0.3">
      <c r="E324">
        <f ca="1"/>
        <v>22.347686796403046</v>
      </c>
      <c r="F324">
        <f ca="1"/>
        <v>6.3538685167819242E-2</v>
      </c>
    </row>
    <row r="325" spans="5:6" x14ac:dyDescent="0.3">
      <c r="E325">
        <f ca="1"/>
        <v>19.829255688365897</v>
      </c>
      <c r="F325">
        <f ca="1"/>
        <v>0.11106937801024025</v>
      </c>
    </row>
    <row r="326" spans="5:6" x14ac:dyDescent="0.3">
      <c r="E326">
        <f ca="1"/>
        <v>38.366894312547501</v>
      </c>
      <c r="F326">
        <f ca="1"/>
        <v>3.6557160052230709E-3</v>
      </c>
    </row>
    <row r="327" spans="5:6" x14ac:dyDescent="0.3">
      <c r="E327">
        <f ca="1"/>
        <v>17.316841412144313</v>
      </c>
      <c r="F327">
        <f ca="1"/>
        <v>0.20216996313820348</v>
      </c>
    </row>
    <row r="328" spans="5:6" x14ac:dyDescent="0.3">
      <c r="E328">
        <f ca="1"/>
        <v>17.923579337789278</v>
      </c>
      <c r="F328">
        <f ca="1"/>
        <v>0.17421740294526089</v>
      </c>
    </row>
    <row r="329" spans="5:6" x14ac:dyDescent="0.3">
      <c r="E329">
        <f ca="1"/>
        <v>32.344704962486688</v>
      </c>
      <c r="F329">
        <f ca="1"/>
        <v>9.5274476727197285E-3</v>
      </c>
    </row>
    <row r="330" spans="5:6" x14ac:dyDescent="0.3">
      <c r="E330">
        <f ca="1"/>
        <v>22.109111093775887</v>
      </c>
      <c r="F330">
        <f ca="1"/>
        <v>6.6881110672998137E-2</v>
      </c>
    </row>
    <row r="331" spans="5:6" x14ac:dyDescent="0.3">
      <c r="E331">
        <f ca="1"/>
        <v>24.984568160180515</v>
      </c>
      <c r="F331">
        <f ca="1"/>
        <v>3.6813627097596759E-2</v>
      </c>
    </row>
    <row r="332" spans="5:6" x14ac:dyDescent="0.3">
      <c r="E332">
        <f ca="1"/>
        <v>19.104403161815675</v>
      </c>
      <c r="F332">
        <f ca="1"/>
        <v>0.13142084617640118</v>
      </c>
    </row>
    <row r="333" spans="5:6" x14ac:dyDescent="0.3">
      <c r="E333">
        <f ca="1"/>
        <v>18.081961342694775</v>
      </c>
      <c r="F333">
        <f ca="1"/>
        <v>0.16765553260960617</v>
      </c>
    </row>
    <row r="334" spans="5:6" x14ac:dyDescent="0.3">
      <c r="E334">
        <f ca="1"/>
        <v>17.143597915790593</v>
      </c>
      <c r="F334">
        <f ca="1"/>
        <v>0.21105322533007159</v>
      </c>
    </row>
    <row r="335" spans="5:6" x14ac:dyDescent="0.3">
      <c r="E335">
        <f ca="1"/>
        <v>19.814577026242851</v>
      </c>
      <c r="F335">
        <f ca="1"/>
        <v>0.11144456746768869</v>
      </c>
    </row>
    <row r="336" spans="5:6" x14ac:dyDescent="0.3">
      <c r="E336">
        <f ca="1"/>
        <v>20.213503464852678</v>
      </c>
      <c r="F336">
        <f ca="1"/>
        <v>0.10173584569816903</v>
      </c>
    </row>
    <row r="337" spans="5:6" x14ac:dyDescent="0.3">
      <c r="E337">
        <f ca="1"/>
        <v>17.951733983660674</v>
      </c>
      <c r="F337">
        <f ca="1"/>
        <v>0.17303011830160372</v>
      </c>
    </row>
    <row r="338" spans="5:6" x14ac:dyDescent="0.3">
      <c r="E338">
        <f ca="1"/>
        <v>18.717823317379484</v>
      </c>
      <c r="F338">
        <f ca="1"/>
        <v>0.14396988023565815</v>
      </c>
    </row>
    <row r="339" spans="5:6" x14ac:dyDescent="0.3">
      <c r="E339">
        <f ca="1"/>
        <v>20.010074546956254</v>
      </c>
      <c r="F339">
        <f ca="1"/>
        <v>0.10656230456518688</v>
      </c>
    </row>
    <row r="340" spans="5:6" x14ac:dyDescent="0.3">
      <c r="E340">
        <f ca="1"/>
        <v>18.071814242460036</v>
      </c>
      <c r="F340">
        <f ca="1"/>
        <v>0.16806749561613241</v>
      </c>
    </row>
    <row r="341" spans="5:6" x14ac:dyDescent="0.3">
      <c r="E341">
        <f ca="1"/>
        <v>26.426966402241874</v>
      </c>
      <c r="F341">
        <f ca="1"/>
        <v>2.7725719892303404E-2</v>
      </c>
    </row>
    <row r="342" spans="5:6" x14ac:dyDescent="0.3">
      <c r="E342">
        <f ca="1"/>
        <v>17.556793928887373</v>
      </c>
      <c r="F342">
        <f ca="1"/>
        <v>0.19055258434928068</v>
      </c>
    </row>
    <row r="343" spans="5:6" x14ac:dyDescent="0.3">
      <c r="E343">
        <f ca="1"/>
        <v>23.932957759636956</v>
      </c>
      <c r="F343">
        <f ca="1"/>
        <v>4.5562621064648173E-2</v>
      </c>
    </row>
    <row r="344" spans="5:6" x14ac:dyDescent="0.3">
      <c r="E344">
        <f ca="1"/>
        <v>17.387613632361699</v>
      </c>
      <c r="F344">
        <f ca="1"/>
        <v>0.19866268025728978</v>
      </c>
    </row>
    <row r="345" spans="5:6" x14ac:dyDescent="0.3">
      <c r="E345">
        <f ca="1"/>
        <v>30.930799803109679</v>
      </c>
      <c r="F345">
        <f ca="1"/>
        <v>1.214271563723745E-2</v>
      </c>
    </row>
    <row r="346" spans="5:6" x14ac:dyDescent="0.3">
      <c r="E346">
        <f ca="1"/>
        <v>17.352921593923398</v>
      </c>
      <c r="F346">
        <f ca="1"/>
        <v>0.20037329793676567</v>
      </c>
    </row>
    <row r="347" spans="5:6" x14ac:dyDescent="0.3">
      <c r="E347">
        <f ca="1"/>
        <v>22.916367075621508</v>
      </c>
      <c r="F347">
        <f ca="1"/>
        <v>5.6303336991689483E-2</v>
      </c>
    </row>
    <row r="348" spans="5:6" x14ac:dyDescent="0.3">
      <c r="E348">
        <f ca="1"/>
        <v>18.50517559197025</v>
      </c>
      <c r="F348">
        <f ca="1"/>
        <v>0.15144421967543761</v>
      </c>
    </row>
    <row r="349" spans="5:6" x14ac:dyDescent="0.3">
      <c r="E349">
        <f ca="1"/>
        <v>23.146924866444245</v>
      </c>
      <c r="F349">
        <f ca="1"/>
        <v>5.3637881500135647E-2</v>
      </c>
    </row>
    <row r="350" spans="5:6" x14ac:dyDescent="0.3">
      <c r="E350">
        <f ca="1"/>
        <v>23.649724889109052</v>
      </c>
      <c r="F350">
        <f ca="1"/>
        <v>4.8303281176414962E-2</v>
      </c>
    </row>
    <row r="351" spans="5:6" x14ac:dyDescent="0.3">
      <c r="E351">
        <f ca="1"/>
        <v>21.689213970585001</v>
      </c>
      <c r="F351">
        <f ca="1"/>
        <v>7.3255565958762717E-2</v>
      </c>
    </row>
    <row r="352" spans="5:6" x14ac:dyDescent="0.3">
      <c r="E352">
        <f ca="1"/>
        <v>21.543439670929835</v>
      </c>
      <c r="F352">
        <f ca="1"/>
        <v>7.5626239045512009E-2</v>
      </c>
    </row>
    <row r="353" spans="5:6" x14ac:dyDescent="0.3">
      <c r="E353">
        <f ca="1"/>
        <v>21.333239913364082</v>
      </c>
      <c r="F353">
        <f ca="1"/>
        <v>7.9198120597416377E-2</v>
      </c>
    </row>
    <row r="354" spans="5:6" x14ac:dyDescent="0.3">
      <c r="E354">
        <f ca="1"/>
        <v>18.047154233028124</v>
      </c>
      <c r="F354">
        <f ca="1"/>
        <v>0.16907342467763786</v>
      </c>
    </row>
    <row r="355" spans="5:6" x14ac:dyDescent="0.3">
      <c r="E355">
        <f ca="1"/>
        <v>19.710419049033106</v>
      </c>
      <c r="F355">
        <f ca="1"/>
        <v>0.11414819112023682</v>
      </c>
    </row>
    <row r="356" spans="5:6" x14ac:dyDescent="0.3">
      <c r="E356">
        <f ca="1"/>
        <v>20.431182163607382</v>
      </c>
      <c r="F356">
        <f ca="1"/>
        <v>9.684177602253137E-2</v>
      </c>
    </row>
    <row r="357" spans="5:6" x14ac:dyDescent="0.3">
      <c r="E357">
        <f ca="1"/>
        <v>28.128707471461169</v>
      </c>
      <c r="F357">
        <f ca="1"/>
        <v>2.0091684270276453E-2</v>
      </c>
    </row>
    <row r="358" spans="5:6" x14ac:dyDescent="0.3">
      <c r="E358">
        <f ca="1"/>
        <v>17.17666565652879</v>
      </c>
      <c r="F358">
        <f ca="1"/>
        <v>0.20932427011716137</v>
      </c>
    </row>
    <row r="359" spans="5:6" x14ac:dyDescent="0.3">
      <c r="E359">
        <f ca="1"/>
        <v>25.76731630339534</v>
      </c>
      <c r="F359">
        <f ca="1"/>
        <v>3.1524695807156784E-2</v>
      </c>
    </row>
    <row r="360" spans="5:6" x14ac:dyDescent="0.3">
      <c r="E360">
        <f ca="1"/>
        <v>23.452990430892129</v>
      </c>
      <c r="F360">
        <f ca="1"/>
        <v>5.031609509509067E-2</v>
      </c>
    </row>
    <row r="361" spans="5:6" x14ac:dyDescent="0.3">
      <c r="E361">
        <f ca="1"/>
        <v>28.199847535565311</v>
      </c>
      <c r="F361">
        <f ca="1"/>
        <v>1.982851433866745E-2</v>
      </c>
    </row>
    <row r="362" spans="5:6" x14ac:dyDescent="0.3">
      <c r="E362">
        <f ca="1"/>
        <v>26.387145183941747</v>
      </c>
      <c r="F362">
        <f ca="1"/>
        <v>2.7939853463776351E-2</v>
      </c>
    </row>
    <row r="363" spans="5:6" x14ac:dyDescent="0.3">
      <c r="E363">
        <f ca="1"/>
        <v>31.094043796166822</v>
      </c>
      <c r="F363">
        <f ca="1"/>
        <v>1.1802918470988619E-2</v>
      </c>
    </row>
    <row r="364" spans="5:6" x14ac:dyDescent="0.3">
      <c r="E364">
        <f ca="1"/>
        <v>21.58371932081856</v>
      </c>
      <c r="F364">
        <f ca="1"/>
        <v>7.4962668366170965E-2</v>
      </c>
    </row>
    <row r="365" spans="5:6" x14ac:dyDescent="0.3">
      <c r="E365">
        <f ca="1"/>
        <v>17.322977265780104</v>
      </c>
      <c r="F365">
        <f ca="1"/>
        <v>0.20186314451226453</v>
      </c>
    </row>
    <row r="366" spans="5:6" x14ac:dyDescent="0.3">
      <c r="E366">
        <f ca="1"/>
        <v>26.514560990477456</v>
      </c>
      <c r="F366">
        <f ca="1"/>
        <v>2.726115742601672E-2</v>
      </c>
    </row>
    <row r="367" spans="5:6" x14ac:dyDescent="0.3">
      <c r="E367">
        <f ca="1"/>
        <v>24.491842632842413</v>
      </c>
      <c r="F367">
        <f ca="1"/>
        <v>4.0652635506123976E-2</v>
      </c>
    </row>
    <row r="368" spans="5:6" x14ac:dyDescent="0.3">
      <c r="E368">
        <f ca="1"/>
        <v>19.4401979836179</v>
      </c>
      <c r="F368">
        <f ca="1"/>
        <v>0.12151300839943634</v>
      </c>
    </row>
    <row r="369" spans="5:6" x14ac:dyDescent="0.3">
      <c r="E369">
        <f ca="1"/>
        <v>21.589597218379282</v>
      </c>
      <c r="F369">
        <f ca="1"/>
        <v>7.4866384120005944E-2</v>
      </c>
    </row>
    <row r="370" spans="5:6" x14ac:dyDescent="0.3">
      <c r="E370">
        <f ca="1"/>
        <v>21.597693803757117</v>
      </c>
      <c r="F370">
        <f ca="1"/>
        <v>7.4733983882329158E-2</v>
      </c>
    </row>
    <row r="371" spans="5:6" x14ac:dyDescent="0.3">
      <c r="E371">
        <f ca="1"/>
        <v>18.874720601064219</v>
      </c>
      <c r="F371">
        <f ca="1"/>
        <v>0.13872096893331526</v>
      </c>
    </row>
    <row r="372" spans="5:6" x14ac:dyDescent="0.3">
      <c r="E372">
        <f ca="1"/>
        <v>19.016627880529363</v>
      </c>
      <c r="F372">
        <f ca="1"/>
        <v>0.13415838299299915</v>
      </c>
    </row>
    <row r="373" spans="5:6" x14ac:dyDescent="0.3">
      <c r="E373">
        <f ca="1"/>
        <v>31.72895851916175</v>
      </c>
      <c r="F373">
        <f ca="1"/>
        <v>1.057935217565254E-2</v>
      </c>
    </row>
    <row r="374" spans="5:6" x14ac:dyDescent="0.3">
      <c r="E374">
        <f ca="1"/>
        <v>18.989069179115496</v>
      </c>
      <c r="F374">
        <f ca="1"/>
        <v>0.13503107296784125</v>
      </c>
    </row>
    <row r="375" spans="5:6" x14ac:dyDescent="0.3">
      <c r="E375">
        <f ca="1"/>
        <v>25.385524956386931</v>
      </c>
      <c r="F375">
        <f ca="1"/>
        <v>3.3989284962584132E-2</v>
      </c>
    </row>
    <row r="376" spans="5:6" x14ac:dyDescent="0.3">
      <c r="E376">
        <f ca="1"/>
        <v>18.680062198767672</v>
      </c>
      <c r="F376">
        <f ca="1"/>
        <v>0.14526627804394299</v>
      </c>
    </row>
    <row r="377" spans="5:6" x14ac:dyDescent="0.3">
      <c r="E377">
        <f ca="1"/>
        <v>20.670786782604893</v>
      </c>
      <c r="F377">
        <f ca="1"/>
        <v>9.1758515673114341E-2</v>
      </c>
    </row>
    <row r="378" spans="5:6" x14ac:dyDescent="0.3">
      <c r="E378">
        <f ca="1"/>
        <v>24.28436050875839</v>
      </c>
      <c r="F378">
        <f ca="1"/>
        <v>4.2402394797327429E-2</v>
      </c>
    </row>
    <row r="379" spans="5:6" x14ac:dyDescent="0.3">
      <c r="E379">
        <f ca="1"/>
        <v>17.522699021706678</v>
      </c>
      <c r="F379">
        <f ca="1"/>
        <v>0.1921565744785966</v>
      </c>
    </row>
    <row r="380" spans="5:6" x14ac:dyDescent="0.3">
      <c r="E380">
        <f ca="1"/>
        <v>33.935015474160366</v>
      </c>
      <c r="F380">
        <f ca="1"/>
        <v>7.3145910180229569E-3</v>
      </c>
    </row>
    <row r="381" spans="5:6" x14ac:dyDescent="0.3">
      <c r="E381">
        <f ca="1"/>
        <v>19.517515343733905</v>
      </c>
      <c r="F381">
        <f ca="1"/>
        <v>0.1193525426860633</v>
      </c>
    </row>
    <row r="382" spans="5:6" x14ac:dyDescent="0.3">
      <c r="E382">
        <f ca="1"/>
        <v>24.061953965456453</v>
      </c>
      <c r="F382">
        <f ca="1"/>
        <v>4.4372732873629007E-2</v>
      </c>
    </row>
    <row r="383" spans="5:6" x14ac:dyDescent="0.3">
      <c r="E383">
        <f ca="1"/>
        <v>21.361810597784178</v>
      </c>
      <c r="F383">
        <f ca="1"/>
        <v>7.8701658722817425E-2</v>
      </c>
    </row>
    <row r="384" spans="5:6" x14ac:dyDescent="0.3">
      <c r="E384">
        <f ca="1"/>
        <v>24.96139694092011</v>
      </c>
      <c r="F384">
        <f ca="1"/>
        <v>3.698474219286093E-2</v>
      </c>
    </row>
    <row r="385" spans="5:6" x14ac:dyDescent="0.3">
      <c r="E385">
        <f ca="1"/>
        <v>18.486639941492676</v>
      </c>
      <c r="F385">
        <f ca="1"/>
        <v>0.15211614411414887</v>
      </c>
    </row>
    <row r="386" spans="5:6" x14ac:dyDescent="0.3">
      <c r="E386">
        <f ca="1"/>
        <v>17.395297511676638</v>
      </c>
      <c r="F386">
        <f ca="1"/>
        <v>0.19828602474878962</v>
      </c>
    </row>
    <row r="387" spans="5:6" x14ac:dyDescent="0.3">
      <c r="E387">
        <f ca="1"/>
        <v>19.233527155052407</v>
      </c>
      <c r="F387">
        <f ca="1"/>
        <v>0.1275071992059954</v>
      </c>
    </row>
    <row r="388" spans="5:6" x14ac:dyDescent="0.3">
      <c r="E388">
        <f ca="1"/>
        <v>22.221404689522821</v>
      </c>
      <c r="F388">
        <f ca="1"/>
        <v>6.5283858914012172E-2</v>
      </c>
    </row>
    <row r="389" spans="5:6" x14ac:dyDescent="0.3">
      <c r="E389">
        <f ca="1"/>
        <v>19.724344762278633</v>
      </c>
      <c r="F389">
        <f ca="1"/>
        <v>0.1137824844485399</v>
      </c>
    </row>
    <row r="390" spans="5:6" x14ac:dyDescent="0.3">
      <c r="E390">
        <f ca="1"/>
        <v>24.083275346643383</v>
      </c>
      <c r="F390">
        <f ca="1"/>
        <v>4.4179446416136282E-2</v>
      </c>
    </row>
    <row r="391" spans="5:6" x14ac:dyDescent="0.3">
      <c r="E391">
        <f ca="1"/>
        <v>17.608685897369348</v>
      </c>
      <c r="F391">
        <f ca="1"/>
        <v>0.18814015981768997</v>
      </c>
    </row>
    <row r="392" spans="5:6" x14ac:dyDescent="0.3">
      <c r="E392">
        <f ca="1"/>
        <v>27.534874781666474</v>
      </c>
      <c r="F392">
        <f ca="1"/>
        <v>2.2448463421343011E-2</v>
      </c>
    </row>
    <row r="393" spans="5:6" x14ac:dyDescent="0.3">
      <c r="E393">
        <f ca="1"/>
        <v>17.717435700499976</v>
      </c>
      <c r="F393">
        <f ca="1"/>
        <v>0.18319508923985067</v>
      </c>
    </row>
    <row r="394" spans="5:6" x14ac:dyDescent="0.3">
      <c r="E394">
        <f ca="1"/>
        <v>17.322265568535165</v>
      </c>
      <c r="F394">
        <f ca="1"/>
        <v>0.20189870551356276</v>
      </c>
    </row>
    <row r="395" spans="5:6" x14ac:dyDescent="0.3">
      <c r="E395">
        <f ca="1"/>
        <v>32.286962228017018</v>
      </c>
      <c r="F395">
        <f ca="1"/>
        <v>9.6209191669674298E-3</v>
      </c>
    </row>
    <row r="396" spans="5:6" x14ac:dyDescent="0.3">
      <c r="E396">
        <f ca="1"/>
        <v>18.467861902831302</v>
      </c>
      <c r="F396">
        <f ca="1"/>
        <v>0.15280027709764984</v>
      </c>
    </row>
    <row r="397" spans="5:6" x14ac:dyDescent="0.3">
      <c r="E397">
        <f ca="1"/>
        <v>21.995666024550005</v>
      </c>
      <c r="F397">
        <f ca="1"/>
        <v>6.853952438164948E-2</v>
      </c>
    </row>
    <row r="398" spans="5:6" x14ac:dyDescent="0.3">
      <c r="E398">
        <f ca="1"/>
        <v>21.16803491746029</v>
      </c>
      <c r="F398">
        <f ca="1"/>
        <v>8.2138843130258613E-2</v>
      </c>
    </row>
    <row r="399" spans="5:6" x14ac:dyDescent="0.3">
      <c r="E399">
        <f ca="1"/>
        <v>20.247880118510217</v>
      </c>
      <c r="F399">
        <f ca="1"/>
        <v>0.1009447801248782</v>
      </c>
    </row>
    <row r="400" spans="5:6" x14ac:dyDescent="0.3">
      <c r="E400">
        <f ca="1"/>
        <v>23.18749490878168</v>
      </c>
      <c r="F400">
        <f ca="1"/>
        <v>5.3183697890255108E-2</v>
      </c>
    </row>
    <row r="401" spans="5:6" x14ac:dyDescent="0.3">
      <c r="E401">
        <f ca="1"/>
        <v>17.474911948770647</v>
      </c>
      <c r="F401">
        <f ca="1"/>
        <v>0.19443033771313359</v>
      </c>
    </row>
    <row r="402" spans="5:6" x14ac:dyDescent="0.3">
      <c r="E402">
        <f ca="1"/>
        <v>22.137820907351063</v>
      </c>
      <c r="F402">
        <f ca="1"/>
        <v>6.6468602489194215E-2</v>
      </c>
    </row>
    <row r="403" spans="5:6" x14ac:dyDescent="0.3">
      <c r="E403">
        <f ca="1"/>
        <v>17.221830703855019</v>
      </c>
      <c r="F403">
        <f ca="1"/>
        <v>0.20698848995386945</v>
      </c>
    </row>
    <row r="404" spans="5:6" x14ac:dyDescent="0.3">
      <c r="E404">
        <f ca="1"/>
        <v>19.240675671464722</v>
      </c>
      <c r="F404">
        <f ca="1"/>
        <v>0.12729439463044984</v>
      </c>
    </row>
    <row r="405" spans="5:6" x14ac:dyDescent="0.3">
      <c r="E405">
        <f ca="1"/>
        <v>26.581955069650178</v>
      </c>
      <c r="F405">
        <f ca="1"/>
        <v>2.6909687214078212E-2</v>
      </c>
    </row>
    <row r="406" spans="5:6" x14ac:dyDescent="0.3">
      <c r="E406">
        <f ca="1"/>
        <v>31.165895358874572</v>
      </c>
      <c r="F406">
        <f ca="1"/>
        <v>1.1656758135659162E-2</v>
      </c>
    </row>
    <row r="407" spans="5:6" x14ac:dyDescent="0.3">
      <c r="E407">
        <f ca="1"/>
        <v>34.22220830282707</v>
      </c>
      <c r="F407">
        <f ca="1"/>
        <v>6.9800596896185379E-3</v>
      </c>
    </row>
    <row r="408" spans="5:6" x14ac:dyDescent="0.3">
      <c r="E408">
        <f ca="1"/>
        <v>18.723438903763935</v>
      </c>
      <c r="F408">
        <f ca="1"/>
        <v>0.14377820244947317</v>
      </c>
    </row>
    <row r="409" spans="5:6" x14ac:dyDescent="0.3">
      <c r="E409">
        <f ca="1"/>
        <v>18.594209491164179</v>
      </c>
      <c r="F409">
        <f ca="1"/>
        <v>0.14826289614607693</v>
      </c>
    </row>
    <row r="410" spans="5:6" x14ac:dyDescent="0.3">
      <c r="E410">
        <f ca="1"/>
        <v>20.444350187508554</v>
      </c>
      <c r="F410">
        <f ca="1"/>
        <v>9.6554326453485259E-2</v>
      </c>
    </row>
    <row r="411" spans="5:6" x14ac:dyDescent="0.3">
      <c r="E411">
        <f ca="1"/>
        <v>19.501079064126387</v>
      </c>
      <c r="F411">
        <f ca="1"/>
        <v>0.11980817732393735</v>
      </c>
    </row>
    <row r="412" spans="5:6" x14ac:dyDescent="0.3">
      <c r="E412">
        <f ca="1"/>
        <v>23.844658602263834</v>
      </c>
      <c r="F412">
        <f ca="1"/>
        <v>4.6397803069279493E-2</v>
      </c>
    </row>
    <row r="413" spans="5:6" x14ac:dyDescent="0.3">
      <c r="E413">
        <f ca="1"/>
        <v>17.588945568433275</v>
      </c>
      <c r="F413">
        <f ca="1"/>
        <v>0.18905380264671257</v>
      </c>
    </row>
    <row r="414" spans="5:6" x14ac:dyDescent="0.3">
      <c r="E414">
        <f ca="1"/>
        <v>21.982455077693892</v>
      </c>
      <c r="F414">
        <f ca="1"/>
        <v>6.8735640061320713E-2</v>
      </c>
    </row>
    <row r="415" spans="5:6" x14ac:dyDescent="0.3">
      <c r="E415">
        <f ca="1"/>
        <v>18.611996128393038</v>
      </c>
      <c r="F415">
        <f ca="1"/>
        <v>0.14763640093915276</v>
      </c>
    </row>
    <row r="416" spans="5:6" x14ac:dyDescent="0.3">
      <c r="E416">
        <f ca="1"/>
        <v>17.664908856353975</v>
      </c>
      <c r="F416">
        <f ca="1"/>
        <v>0.18556509248076605</v>
      </c>
    </row>
    <row r="417" spans="5:6" x14ac:dyDescent="0.3">
      <c r="E417">
        <f ca="1"/>
        <v>23.426484930781783</v>
      </c>
      <c r="F417">
        <f ca="1"/>
        <v>5.0594419260067518E-2</v>
      </c>
    </row>
    <row r="418" spans="5:6" x14ac:dyDescent="0.3">
      <c r="E418">
        <f ca="1"/>
        <v>21.584324888984057</v>
      </c>
      <c r="F418">
        <f ca="1"/>
        <v>7.4952742284252888E-2</v>
      </c>
    </row>
    <row r="419" spans="5:6" x14ac:dyDescent="0.3">
      <c r="E419">
        <f ca="1"/>
        <v>17.324810413252422</v>
      </c>
      <c r="F419">
        <f ca="1"/>
        <v>0.20177158104307719</v>
      </c>
    </row>
    <row r="420" spans="5:6" x14ac:dyDescent="0.3">
      <c r="E420">
        <f ca="1"/>
        <v>18.80388382999427</v>
      </c>
      <c r="F420">
        <f ca="1"/>
        <v>0.1410636392610275</v>
      </c>
    </row>
    <row r="421" spans="5:6" x14ac:dyDescent="0.3">
      <c r="E421">
        <f ca="1"/>
        <v>23.720933087237242</v>
      </c>
      <c r="F421">
        <f ca="1"/>
        <v>4.7597196577492541E-2</v>
      </c>
    </row>
    <row r="422" spans="5:6" x14ac:dyDescent="0.3">
      <c r="E422">
        <f ca="1"/>
        <v>21.345601932229513</v>
      </c>
      <c r="F422">
        <f ca="1"/>
        <v>7.8982879378027837E-2</v>
      </c>
    </row>
    <row r="423" spans="5:6" x14ac:dyDescent="0.3">
      <c r="E423">
        <f ca="1"/>
        <v>18.079743433119717</v>
      </c>
      <c r="F423">
        <f ca="1"/>
        <v>0.16774548060640126</v>
      </c>
    </row>
    <row r="424" spans="5:6" x14ac:dyDescent="0.3">
      <c r="E424">
        <f ca="1"/>
        <v>49.553399293018757</v>
      </c>
      <c r="F424">
        <f ca="1"/>
        <v>7.9761801764044015E-4</v>
      </c>
    </row>
    <row r="425" spans="5:6" x14ac:dyDescent="0.3">
      <c r="E425">
        <f ca="1"/>
        <v>40.082794823490516</v>
      </c>
      <c r="F425">
        <f ca="1"/>
        <v>2.838050684222505E-3</v>
      </c>
    </row>
    <row r="426" spans="5:6" x14ac:dyDescent="0.3">
      <c r="E426">
        <f ca="1"/>
        <v>17.780459575373229</v>
      </c>
      <c r="F426">
        <f ca="1"/>
        <v>0.1803962827741892</v>
      </c>
    </row>
    <row r="427" spans="5:6" x14ac:dyDescent="0.3">
      <c r="E427">
        <f ca="1"/>
        <v>24.305769668579622</v>
      </c>
      <c r="F427">
        <f ca="1"/>
        <v>4.2217979955429995E-2</v>
      </c>
    </row>
    <row r="428" spans="5:6" x14ac:dyDescent="0.3">
      <c r="E428">
        <f ca="1"/>
        <v>19.431631727935482</v>
      </c>
      <c r="F428">
        <f ca="1"/>
        <v>0.12175506915297273</v>
      </c>
    </row>
    <row r="429" spans="5:6" x14ac:dyDescent="0.3">
      <c r="E429">
        <f ca="1"/>
        <v>20.635453628979349</v>
      </c>
      <c r="F429">
        <f ca="1"/>
        <v>9.2488887454931987E-2</v>
      </c>
    </row>
    <row r="430" spans="5:6" x14ac:dyDescent="0.3">
      <c r="E430">
        <f ca="1"/>
        <v>19.976266640849211</v>
      </c>
      <c r="F430">
        <f ca="1"/>
        <v>0.10738911894861501</v>
      </c>
    </row>
    <row r="431" spans="5:6" x14ac:dyDescent="0.3">
      <c r="E431">
        <f ca="1"/>
        <v>20.14344914560143</v>
      </c>
      <c r="F431">
        <f ca="1"/>
        <v>0.10336959730449513</v>
      </c>
    </row>
    <row r="432" spans="5:6" x14ac:dyDescent="0.3">
      <c r="E432">
        <f ca="1"/>
        <v>23.514810547600774</v>
      </c>
      <c r="F432">
        <f ca="1"/>
        <v>4.9673614298224554E-2</v>
      </c>
    </row>
    <row r="433" spans="5:6" x14ac:dyDescent="0.3">
      <c r="E433">
        <f ca="1"/>
        <v>20.040611433289392</v>
      </c>
      <c r="F433">
        <f ca="1"/>
        <v>0.1058216387613729</v>
      </c>
    </row>
    <row r="434" spans="5:6" x14ac:dyDescent="0.3">
      <c r="E434">
        <f ca="1"/>
        <v>27.166402249759763</v>
      </c>
      <c r="F434">
        <f ca="1"/>
        <v>2.4066642614931359E-2</v>
      </c>
    </row>
    <row r="435" spans="5:6" x14ac:dyDescent="0.3">
      <c r="E435">
        <f ca="1"/>
        <v>20.958855333470979</v>
      </c>
      <c r="F435">
        <f ca="1"/>
        <v>8.604012249950585E-2</v>
      </c>
    </row>
    <row r="436" spans="5:6" x14ac:dyDescent="0.3">
      <c r="E436">
        <f ca="1"/>
        <v>24.569958081845222</v>
      </c>
      <c r="F436">
        <f ca="1"/>
        <v>4.0015031827011376E-2</v>
      </c>
    </row>
    <row r="437" spans="5:6" x14ac:dyDescent="0.3">
      <c r="E437">
        <f ca="1"/>
        <v>30.403482486536603</v>
      </c>
      <c r="F437">
        <f ca="1"/>
        <v>1.3317863798681469E-2</v>
      </c>
    </row>
    <row r="438" spans="5:6" x14ac:dyDescent="0.3">
      <c r="E438">
        <f ca="1"/>
        <v>18.377679638159371</v>
      </c>
      <c r="F438">
        <f ca="1"/>
        <v>0.15613445536304402</v>
      </c>
    </row>
    <row r="439" spans="5:6" x14ac:dyDescent="0.3">
      <c r="E439">
        <f ca="1"/>
        <v>21.234621716816214</v>
      </c>
      <c r="F439">
        <f ca="1"/>
        <v>8.0939037295512176E-2</v>
      </c>
    </row>
    <row r="440" spans="5:6" x14ac:dyDescent="0.3">
      <c r="E440">
        <f ca="1"/>
        <v>17.203915432386992</v>
      </c>
      <c r="F440">
        <f ca="1"/>
        <v>0.20791147915670272</v>
      </c>
    </row>
    <row r="441" spans="5:6" x14ac:dyDescent="0.3">
      <c r="E441">
        <f ca="1"/>
        <v>18.685463931352814</v>
      </c>
      <c r="F441">
        <f ca="1"/>
        <v>0.14508002576108331</v>
      </c>
    </row>
    <row r="442" spans="5:6" x14ac:dyDescent="0.3">
      <c r="E442">
        <f ca="1"/>
        <v>19.468570937668076</v>
      </c>
      <c r="F442">
        <f ca="1"/>
        <v>0.12071511830240579</v>
      </c>
    </row>
    <row r="443" spans="5:6" x14ac:dyDescent="0.3">
      <c r="E443">
        <f ca="1"/>
        <v>30.896116579013274</v>
      </c>
      <c r="F443">
        <f ca="1"/>
        <v>1.2216319095803242E-2</v>
      </c>
    </row>
    <row r="444" spans="5:6" x14ac:dyDescent="0.3">
      <c r="E444">
        <f ca="1"/>
        <v>21.465516876945614</v>
      </c>
      <c r="F444">
        <f ca="1"/>
        <v>7.6928789334762548E-2</v>
      </c>
    </row>
    <row r="445" spans="5:6" x14ac:dyDescent="0.3">
      <c r="E445">
        <f ca="1"/>
        <v>22.110101438551844</v>
      </c>
      <c r="F445">
        <f ca="1"/>
        <v>6.6866833337237683E-2</v>
      </c>
    </row>
    <row r="446" spans="5:6" x14ac:dyDescent="0.3">
      <c r="E446">
        <f ca="1"/>
        <v>45.308470937744275</v>
      </c>
      <c r="F446">
        <f ca="1"/>
        <v>1.3744259561787697E-3</v>
      </c>
    </row>
    <row r="447" spans="5:6" x14ac:dyDescent="0.3">
      <c r="E447">
        <f ca="1"/>
        <v>23.268893365770133</v>
      </c>
      <c r="F447">
        <f ca="1"/>
        <v>5.2285426876442588E-2</v>
      </c>
    </row>
    <row r="448" spans="5:6" x14ac:dyDescent="0.3">
      <c r="E448">
        <f ca="1"/>
        <v>17.210190370079765</v>
      </c>
      <c r="F448">
        <f ca="1"/>
        <v>0.20758767048488008</v>
      </c>
    </row>
    <row r="449" spans="5:6" x14ac:dyDescent="0.3">
      <c r="E449">
        <f ca="1"/>
        <v>17.878484510326636</v>
      </c>
      <c r="F449">
        <f ca="1"/>
        <v>0.17613820224207569</v>
      </c>
    </row>
    <row r="450" spans="5:6" x14ac:dyDescent="0.3">
      <c r="E450">
        <f ca="1"/>
        <v>29.010587834310016</v>
      </c>
      <c r="F450">
        <f ca="1"/>
        <v>1.7087972391061385E-2</v>
      </c>
    </row>
    <row r="451" spans="5:6" x14ac:dyDescent="0.3">
      <c r="E451">
        <f ca="1"/>
        <v>29.768065747791191</v>
      </c>
      <c r="F451">
        <f ca="1"/>
        <v>1.4907377292329967E-2</v>
      </c>
    </row>
    <row r="452" spans="5:6" x14ac:dyDescent="0.3">
      <c r="E452">
        <f ca="1"/>
        <v>22.084421088810458</v>
      </c>
      <c r="F452">
        <f ca="1"/>
        <v>6.7238165829101054E-2</v>
      </c>
    </row>
    <row r="453" spans="5:6" x14ac:dyDescent="0.3">
      <c r="E453">
        <f ca="1"/>
        <v>24.453534407045623</v>
      </c>
      <c r="F453">
        <f ca="1"/>
        <v>4.0969490881683272E-2</v>
      </c>
    </row>
    <row r="454" spans="5:6" x14ac:dyDescent="0.3">
      <c r="E454">
        <f ca="1"/>
        <v>19.398119239516276</v>
      </c>
      <c r="F454">
        <f ca="1"/>
        <v>0.12270727374888279</v>
      </c>
    </row>
    <row r="455" spans="5:6" x14ac:dyDescent="0.3">
      <c r="E455">
        <f ca="1"/>
        <v>17.711944529357311</v>
      </c>
      <c r="F455">
        <f ca="1"/>
        <v>0.18344124930766442</v>
      </c>
    </row>
    <row r="456" spans="5:6" x14ac:dyDescent="0.3">
      <c r="E456">
        <f ca="1"/>
        <v>20.306553221510882</v>
      </c>
      <c r="F456">
        <f ca="1"/>
        <v>9.9610544215818206E-2</v>
      </c>
    </row>
    <row r="457" spans="5:6" x14ac:dyDescent="0.3">
      <c r="E457">
        <f ca="1"/>
        <v>23.056565129032158</v>
      </c>
      <c r="F457">
        <f ca="1"/>
        <v>5.4665230967280667E-2</v>
      </c>
    </row>
    <row r="458" spans="5:6" x14ac:dyDescent="0.3">
      <c r="E458">
        <f ca="1"/>
        <v>18.718158329968013</v>
      </c>
      <c r="F458">
        <f ca="1"/>
        <v>0.14395843713261353</v>
      </c>
    </row>
    <row r="459" spans="5:6" x14ac:dyDescent="0.3">
      <c r="E459">
        <f ca="1"/>
        <v>19.940035264080791</v>
      </c>
      <c r="F459">
        <f ca="1"/>
        <v>0.10828322365656619</v>
      </c>
    </row>
    <row r="460" spans="5:6" x14ac:dyDescent="0.3">
      <c r="E460">
        <f ca="1"/>
        <v>17.67153033087407</v>
      </c>
      <c r="F460">
        <f ca="1"/>
        <v>0.18526444092305291</v>
      </c>
    </row>
    <row r="461" spans="5:6" x14ac:dyDescent="0.3">
      <c r="E461">
        <f ca="1"/>
        <v>17.052452646677587</v>
      </c>
      <c r="F461">
        <f ca="1"/>
        <v>0.21590253932405917</v>
      </c>
    </row>
    <row r="462" spans="5:6" x14ac:dyDescent="0.3">
      <c r="E462">
        <f ca="1"/>
        <v>21.89090281624911</v>
      </c>
      <c r="F462">
        <f ca="1"/>
        <v>7.0112203897978967E-2</v>
      </c>
    </row>
    <row r="463" spans="5:6" x14ac:dyDescent="0.3">
      <c r="E463">
        <f ca="1"/>
        <v>24.915959922295471</v>
      </c>
      <c r="F463">
        <f ca="1"/>
        <v>3.7322890019415751E-2</v>
      </c>
    </row>
    <row r="464" spans="5:6" x14ac:dyDescent="0.3">
      <c r="E464">
        <f ca="1"/>
        <v>27.574575555600887</v>
      </c>
      <c r="F464">
        <f ca="1"/>
        <v>2.2281543506183242E-2</v>
      </c>
    </row>
    <row r="465" spans="5:6" x14ac:dyDescent="0.3">
      <c r="E465">
        <f ca="1"/>
        <v>20.711673174494067</v>
      </c>
      <c r="F465">
        <f ca="1"/>
        <v>9.0921439139922955E-2</v>
      </c>
    </row>
    <row r="466" spans="5:6" x14ac:dyDescent="0.3">
      <c r="E466">
        <f ca="1"/>
        <v>19.733730635661132</v>
      </c>
      <c r="F466">
        <f ca="1"/>
        <v>0.11353674326917203</v>
      </c>
    </row>
    <row r="467" spans="5:6" x14ac:dyDescent="0.3">
      <c r="E467">
        <f ca="1"/>
        <v>21.153859759580278</v>
      </c>
      <c r="F467">
        <f ca="1"/>
        <v>8.2396836077871904E-2</v>
      </c>
    </row>
    <row r="468" spans="5:6" x14ac:dyDescent="0.3">
      <c r="E468">
        <f ca="1"/>
        <v>17.913632192944</v>
      </c>
      <c r="F468">
        <f ca="1"/>
        <v>0.17463906407744104</v>
      </c>
    </row>
    <row r="469" spans="5:6" x14ac:dyDescent="0.3">
      <c r="E469">
        <f ca="1"/>
        <v>17.741117658489692</v>
      </c>
      <c r="F469">
        <f ca="1"/>
        <v>0.1821377151426995</v>
      </c>
    </row>
    <row r="470" spans="5:6" x14ac:dyDescent="0.3">
      <c r="E470">
        <f ca="1"/>
        <v>18.216264733998557</v>
      </c>
      <c r="F470">
        <f ca="1"/>
        <v>0.1623086041445958</v>
      </c>
    </row>
    <row r="471" spans="5:6" x14ac:dyDescent="0.3">
      <c r="E471">
        <f ca="1"/>
        <v>20.369368685043383</v>
      </c>
      <c r="F471">
        <f ca="1"/>
        <v>9.8204055632427387E-2</v>
      </c>
    </row>
    <row r="472" spans="5:6" x14ac:dyDescent="0.3">
      <c r="E472">
        <f ca="1"/>
        <v>19.774244837391294</v>
      </c>
      <c r="F472">
        <f ca="1"/>
        <v>0.11248282827608039</v>
      </c>
    </row>
    <row r="473" spans="5:6" x14ac:dyDescent="0.3">
      <c r="E473">
        <f ca="1"/>
        <v>20.163258284907712</v>
      </c>
      <c r="F473">
        <f ca="1"/>
        <v>0.10290465065566466</v>
      </c>
    </row>
    <row r="474" spans="5:6" x14ac:dyDescent="0.3">
      <c r="E474">
        <f ca="1"/>
        <v>23.914770407513082</v>
      </c>
      <c r="F474">
        <f ca="1"/>
        <v>4.5733254517678373E-2</v>
      </c>
    </row>
    <row r="475" spans="5:6" x14ac:dyDescent="0.3">
      <c r="E475">
        <f ca="1"/>
        <v>19.986593900521036</v>
      </c>
      <c r="F475">
        <f ca="1"/>
        <v>0.10713578986418089</v>
      </c>
    </row>
    <row r="476" spans="5:6" x14ac:dyDescent="0.3">
      <c r="E476">
        <f ca="1"/>
        <v>31.818239994452263</v>
      </c>
      <c r="F476">
        <f ca="1"/>
        <v>1.0419028355233837E-2</v>
      </c>
    </row>
    <row r="477" spans="5:6" x14ac:dyDescent="0.3">
      <c r="E477">
        <f ca="1"/>
        <v>38.570616116258861</v>
      </c>
      <c r="F477">
        <f ca="1"/>
        <v>3.545967562125578E-3</v>
      </c>
    </row>
    <row r="478" spans="5:6" x14ac:dyDescent="0.3">
      <c r="E478">
        <f ca="1"/>
        <v>19.87019252770196</v>
      </c>
      <c r="F478">
        <f ca="1"/>
        <v>0.11003051009826399</v>
      </c>
    </row>
    <row r="479" spans="5:6" x14ac:dyDescent="0.3">
      <c r="E479">
        <f ca="1"/>
        <v>20.744583090500278</v>
      </c>
      <c r="F479">
        <f ca="1"/>
        <v>9.025390472361329E-2</v>
      </c>
    </row>
    <row r="480" spans="5:6" x14ac:dyDescent="0.3">
      <c r="E480">
        <f ca="1"/>
        <v>22.770164391386146</v>
      </c>
      <c r="F480">
        <f ca="1"/>
        <v>5.8070676813869439E-2</v>
      </c>
    </row>
    <row r="481" spans="5:6" x14ac:dyDescent="0.3">
      <c r="E481">
        <f ca="1"/>
        <v>18.463178405156484</v>
      </c>
      <c r="F481">
        <f ca="1"/>
        <v>0.15297144802340074</v>
      </c>
    </row>
    <row r="482" spans="5:6" x14ac:dyDescent="0.3">
      <c r="E482">
        <f ca="1"/>
        <v>18.970373394930213</v>
      </c>
      <c r="F482">
        <f ca="1"/>
        <v>0.13562674024586777</v>
      </c>
    </row>
    <row r="483" spans="5:6" x14ac:dyDescent="0.3">
      <c r="E483">
        <f ca="1"/>
        <v>18.964468294944162</v>
      </c>
      <c r="F483">
        <f ca="1"/>
        <v>0.13581549679622951</v>
      </c>
    </row>
    <row r="484" spans="5:6" x14ac:dyDescent="0.3">
      <c r="E484">
        <f ca="1"/>
        <v>31.736671182213961</v>
      </c>
      <c r="F484">
        <f ca="1"/>
        <v>1.0565393480823308E-2</v>
      </c>
    </row>
    <row r="485" spans="5:6" x14ac:dyDescent="0.3">
      <c r="E485">
        <f ca="1"/>
        <v>18.829552772186467</v>
      </c>
      <c r="F485">
        <f ca="1"/>
        <v>0.14020962790120395</v>
      </c>
    </row>
    <row r="486" spans="5:6" x14ac:dyDescent="0.3">
      <c r="E486">
        <f ca="1"/>
        <v>20.693537303573663</v>
      </c>
      <c r="F486">
        <f ca="1"/>
        <v>9.1291674197528649E-2</v>
      </c>
    </row>
    <row r="487" spans="5:6" x14ac:dyDescent="0.3">
      <c r="E487">
        <f ca="1"/>
        <v>20.918377150396275</v>
      </c>
      <c r="F487">
        <f ca="1"/>
        <v>8.681889174061122E-2</v>
      </c>
    </row>
    <row r="488" spans="5:6" x14ac:dyDescent="0.3">
      <c r="E488">
        <f ca="1"/>
        <v>23.118869809684107</v>
      </c>
      <c r="F488">
        <f ca="1"/>
        <v>5.395451121542702E-2</v>
      </c>
    </row>
    <row r="489" spans="5:6" x14ac:dyDescent="0.3">
      <c r="E489">
        <f ca="1"/>
        <v>27.020274790810276</v>
      </c>
      <c r="F489">
        <f ca="1"/>
        <v>2.4744391772249082E-2</v>
      </c>
    </row>
    <row r="490" spans="5:6" x14ac:dyDescent="0.3">
      <c r="E490">
        <f ca="1"/>
        <v>17.456538725088713</v>
      </c>
      <c r="F490">
        <f ca="1"/>
        <v>0.19531260010650425</v>
      </c>
    </row>
    <row r="491" spans="5:6" x14ac:dyDescent="0.3">
      <c r="E491">
        <f ca="1"/>
        <v>21.003110455491516</v>
      </c>
      <c r="F491">
        <f ca="1"/>
        <v>8.519766756938818E-2</v>
      </c>
    </row>
    <row r="492" spans="5:6" x14ac:dyDescent="0.3">
      <c r="E492">
        <f ca="1"/>
        <v>21.664749758846028</v>
      </c>
      <c r="F492">
        <f ca="1"/>
        <v>7.3647513109723131E-2</v>
      </c>
    </row>
    <row r="493" spans="5:6" x14ac:dyDescent="0.3">
      <c r="E493">
        <f ca="1"/>
        <v>27.143677792457709</v>
      </c>
      <c r="F493">
        <f ca="1"/>
        <v>2.4170655301812231E-2</v>
      </c>
    </row>
    <row r="494" spans="5:6" x14ac:dyDescent="0.3">
      <c r="E494">
        <f ca="1"/>
        <v>19.074562447661471</v>
      </c>
      <c r="F494">
        <f ca="1"/>
        <v>0.13234440513440174</v>
      </c>
    </row>
    <row r="495" spans="5:6" x14ac:dyDescent="0.3">
      <c r="E495">
        <f ca="1"/>
        <v>17.326704577140788</v>
      </c>
      <c r="F495">
        <f ca="1"/>
        <v>0.20167701895830337</v>
      </c>
    </row>
    <row r="496" spans="5:6" x14ac:dyDescent="0.3">
      <c r="E496">
        <f ca="1"/>
        <v>18.056527544148047</v>
      </c>
      <c r="F496">
        <f ca="1"/>
        <v>0.16869027350587926</v>
      </c>
    </row>
    <row r="497" spans="5:6" x14ac:dyDescent="0.3">
      <c r="E497">
        <f ca="1"/>
        <v>30.392620381875375</v>
      </c>
      <c r="F497">
        <f ca="1"/>
        <v>1.3343380059842747E-2</v>
      </c>
    </row>
    <row r="498" spans="5:6" x14ac:dyDescent="0.3">
      <c r="E498">
        <f ca="1"/>
        <v>17.941200198824689</v>
      </c>
      <c r="F498">
        <f ca="1"/>
        <v>0.17347326020998741</v>
      </c>
    </row>
    <row r="499" spans="5:6" x14ac:dyDescent="0.3">
      <c r="E499">
        <f ca="1"/>
        <v>23.931794057095821</v>
      </c>
      <c r="F499">
        <f ca="1"/>
        <v>4.5573517430768595E-2</v>
      </c>
    </row>
    <row r="500" spans="5:6" x14ac:dyDescent="0.3">
      <c r="E500">
        <f ca="1"/>
        <v>18.468693594840829</v>
      </c>
      <c r="F500">
        <f ca="1"/>
        <v>0.15276990322799211</v>
      </c>
    </row>
    <row r="501" spans="5:6" x14ac:dyDescent="0.3">
      <c r="E501">
        <f ca="1"/>
        <v>38.316389567184672</v>
      </c>
      <c r="F501">
        <f ca="1"/>
        <v>3.6835114803783239E-3</v>
      </c>
    </row>
    <row r="502" spans="5:6" x14ac:dyDescent="0.3">
      <c r="E502">
        <f ca="1"/>
        <v>21.714451377188709</v>
      </c>
      <c r="F502">
        <f ca="1"/>
        <v>7.2853688532828059E-2</v>
      </c>
    </row>
    <row r="503" spans="5:6" x14ac:dyDescent="0.3">
      <c r="E503">
        <f ca="1"/>
        <v>23.693307923349302</v>
      </c>
      <c r="F503">
        <f ca="1"/>
        <v>4.7869733775811628E-2</v>
      </c>
    </row>
    <row r="504" spans="5:6" x14ac:dyDescent="0.3">
      <c r="E504">
        <f ca="1"/>
        <v>33.508515062057086</v>
      </c>
      <c r="F504">
        <f ca="1"/>
        <v>7.845200480491768E-3</v>
      </c>
    </row>
    <row r="505" spans="5:6" x14ac:dyDescent="0.3">
      <c r="E505">
        <f ca="1"/>
        <v>31.379263197685972</v>
      </c>
      <c r="F505">
        <f ca="1"/>
        <v>1.1234587436471485E-2</v>
      </c>
    </row>
    <row r="506" spans="5:6" x14ac:dyDescent="0.3">
      <c r="E506">
        <f ca="1"/>
        <v>19.668868921747155</v>
      </c>
      <c r="F506">
        <f ca="1"/>
        <v>0.11524723235099922</v>
      </c>
    </row>
    <row r="507" spans="5:6" x14ac:dyDescent="0.3">
      <c r="E507">
        <f ca="1"/>
        <v>25.139150687469076</v>
      </c>
      <c r="F507">
        <f ca="1"/>
        <v>3.5694594849319583E-2</v>
      </c>
    </row>
    <row r="508" spans="5:6" x14ac:dyDescent="0.3">
      <c r="E508">
        <f ca="1"/>
        <v>27.872208889002849</v>
      </c>
      <c r="F508">
        <f ca="1"/>
        <v>2.1073710401220126E-2</v>
      </c>
    </row>
    <row r="509" spans="5:6" x14ac:dyDescent="0.3">
      <c r="E509">
        <f ca="1"/>
        <v>17.090808476544858</v>
      </c>
      <c r="F509">
        <f ca="1"/>
        <v>0.21384673287960704</v>
      </c>
    </row>
    <row r="510" spans="5:6" x14ac:dyDescent="0.3">
      <c r="E510">
        <f ca="1"/>
        <v>19.389826803076424</v>
      </c>
      <c r="F510">
        <f ca="1"/>
        <v>0.1229441813553262</v>
      </c>
    </row>
    <row r="511" spans="5:6" x14ac:dyDescent="0.3">
      <c r="E511">
        <f ca="1"/>
        <v>22.500948098388363</v>
      </c>
      <c r="F511">
        <f ca="1"/>
        <v>6.1490766503854127E-2</v>
      </c>
    </row>
    <row r="512" spans="5:6" x14ac:dyDescent="0.3">
      <c r="E512">
        <f ca="1"/>
        <v>26.399893157227488</v>
      </c>
      <c r="F512">
        <f ca="1"/>
        <v>2.7871101039045384E-2</v>
      </c>
    </row>
    <row r="513" spans="5:6" x14ac:dyDescent="0.3">
      <c r="E513">
        <f ca="1"/>
        <v>23.44107823632627</v>
      </c>
      <c r="F513">
        <f ca="1"/>
        <v>5.0440966845708153E-2</v>
      </c>
    </row>
    <row r="514" spans="5:6" x14ac:dyDescent="0.3">
      <c r="E514">
        <f ca="1"/>
        <v>23.721462540942106</v>
      </c>
      <c r="F514">
        <f ca="1"/>
        <v>4.7591990305945797E-2</v>
      </c>
    </row>
    <row r="515" spans="5:6" x14ac:dyDescent="0.3">
      <c r="E515">
        <f ca="1"/>
        <v>21.096449339578406</v>
      </c>
      <c r="F515">
        <f ca="1"/>
        <v>8.3451090153715046E-2</v>
      </c>
    </row>
    <row r="516" spans="5:6" x14ac:dyDescent="0.3">
      <c r="E516">
        <f ca="1"/>
        <v>21.068988153261976</v>
      </c>
      <c r="F516">
        <f ca="1"/>
        <v>8.3960731711964748E-2</v>
      </c>
    </row>
    <row r="517" spans="5:6" x14ac:dyDescent="0.3">
      <c r="E517">
        <f ca="1"/>
        <v>17.049276443879904</v>
      </c>
      <c r="F517">
        <f ca="1"/>
        <v>0.21607377268321581</v>
      </c>
    </row>
    <row r="518" spans="5:6" x14ac:dyDescent="0.3">
      <c r="E518">
        <f ca="1"/>
        <v>20.121847077299783</v>
      </c>
      <c r="F518">
        <f ca="1"/>
        <v>0.10387932220930779</v>
      </c>
    </row>
    <row r="519" spans="5:6" x14ac:dyDescent="0.3">
      <c r="E519">
        <f ca="1"/>
        <v>23.084183009982944</v>
      </c>
      <c r="F519">
        <f ca="1"/>
        <v>5.4348897757083008E-2</v>
      </c>
    </row>
    <row r="520" spans="5:6" x14ac:dyDescent="0.3">
      <c r="E520">
        <f ca="1"/>
        <v>30.917563604487036</v>
      </c>
      <c r="F520">
        <f ca="1"/>
        <v>1.2170745982464102E-2</v>
      </c>
    </row>
    <row r="521" spans="5:6" x14ac:dyDescent="0.3">
      <c r="E521">
        <f ca="1"/>
        <v>17.94331058570662</v>
      </c>
      <c r="F521">
        <f ca="1"/>
        <v>0.17338437694648715</v>
      </c>
    </row>
    <row r="522" spans="5:6" x14ac:dyDescent="0.3">
      <c r="E522">
        <f ca="1"/>
        <v>18.634511781549854</v>
      </c>
      <c r="F522">
        <f ca="1"/>
        <v>0.14684760350704917</v>
      </c>
    </row>
    <row r="523" spans="5:6" x14ac:dyDescent="0.3">
      <c r="E523">
        <f ca="1"/>
        <v>30.405956995196604</v>
      </c>
      <c r="F523">
        <f ca="1"/>
        <v>1.3312058589627111E-2</v>
      </c>
    </row>
    <row r="524" spans="5:6" x14ac:dyDescent="0.3">
      <c r="E524">
        <f ca="1"/>
        <v>24.35533158450793</v>
      </c>
      <c r="F524">
        <f ca="1"/>
        <v>4.1794514187164088E-2</v>
      </c>
    </row>
    <row r="525" spans="5:6" x14ac:dyDescent="0.3">
      <c r="E525">
        <f ca="1"/>
        <v>20.038873264128085</v>
      </c>
      <c r="F525">
        <f ca="1"/>
        <v>0.10586364190378642</v>
      </c>
    </row>
    <row r="526" spans="5:6" x14ac:dyDescent="0.3">
      <c r="E526">
        <f ca="1"/>
        <v>18.558366599568089</v>
      </c>
      <c r="F526">
        <f ca="1"/>
        <v>0.14953449062111354</v>
      </c>
    </row>
    <row r="527" spans="5:6" x14ac:dyDescent="0.3">
      <c r="E527">
        <f ca="1"/>
        <v>21.246409922699016</v>
      </c>
      <c r="F527">
        <f ca="1"/>
        <v>8.0728690245517071E-2</v>
      </c>
    </row>
    <row r="528" spans="5:6" x14ac:dyDescent="0.3">
      <c r="E528">
        <f ca="1"/>
        <v>17.586262682831041</v>
      </c>
      <c r="F528">
        <f ca="1"/>
        <v>0.18917835965096594</v>
      </c>
    </row>
    <row r="529" spans="5:6" x14ac:dyDescent="0.3">
      <c r="E529">
        <f ca="1"/>
        <v>18.201857272873191</v>
      </c>
      <c r="F529">
        <f ca="1"/>
        <v>0.16287291223218711</v>
      </c>
    </row>
    <row r="530" spans="5:6" x14ac:dyDescent="0.3">
      <c r="E530">
        <f ca="1"/>
        <v>22.908789934227762</v>
      </c>
      <c r="F530">
        <f ca="1"/>
        <v>5.6393430485342178E-2</v>
      </c>
    </row>
    <row r="531" spans="5:6" x14ac:dyDescent="0.3">
      <c r="E531">
        <f ca="1"/>
        <v>25.157903132292745</v>
      </c>
      <c r="F531">
        <f ca="1"/>
        <v>3.5561466793401504E-2</v>
      </c>
    </row>
    <row r="532" spans="5:6" x14ac:dyDescent="0.3">
      <c r="E532">
        <f ca="1"/>
        <v>17.796033992230811</v>
      </c>
      <c r="F532">
        <f ca="1"/>
        <v>0.17971207771574313</v>
      </c>
    </row>
    <row r="533" spans="5:6" x14ac:dyDescent="0.3">
      <c r="E533">
        <f ca="1"/>
        <v>21.400653368662425</v>
      </c>
      <c r="F533">
        <f ca="1"/>
        <v>7.8032308641110923E-2</v>
      </c>
    </row>
    <row r="534" spans="5:6" x14ac:dyDescent="0.3">
      <c r="E534">
        <f ca="1"/>
        <v>27.850175115579475</v>
      </c>
      <c r="F534">
        <f ca="1"/>
        <v>2.1160556233279282E-2</v>
      </c>
    </row>
    <row r="535" spans="5:6" x14ac:dyDescent="0.3">
      <c r="E535">
        <f ca="1"/>
        <v>21.859353869635683</v>
      </c>
      <c r="F535">
        <f ca="1"/>
        <v>7.0593732474571999E-2</v>
      </c>
    </row>
    <row r="536" spans="5:6" x14ac:dyDescent="0.3">
      <c r="E536">
        <f ca="1"/>
        <v>24.57090749324238</v>
      </c>
      <c r="F536">
        <f ca="1"/>
        <v>4.0007351934971819E-2</v>
      </c>
    </row>
    <row r="537" spans="5:6" x14ac:dyDescent="0.3">
      <c r="E537">
        <f ca="1"/>
        <v>22.306722833726262</v>
      </c>
      <c r="F537">
        <f ca="1"/>
        <v>6.4098974780198117E-2</v>
      </c>
    </row>
    <row r="538" spans="5:6" x14ac:dyDescent="0.3">
      <c r="E538">
        <f ca="1"/>
        <v>20.675360410215639</v>
      </c>
      <c r="F538">
        <f ca="1"/>
        <v>9.1664449400653297E-2</v>
      </c>
    </row>
    <row r="539" spans="5:6" x14ac:dyDescent="0.3">
      <c r="E539">
        <f ca="1"/>
        <v>18.057286186087211</v>
      </c>
      <c r="F539">
        <f ca="1"/>
        <v>0.1686593053891047</v>
      </c>
    </row>
    <row r="540" spans="5:6" x14ac:dyDescent="0.3">
      <c r="E540">
        <f ca="1"/>
        <v>20.295626958386343</v>
      </c>
      <c r="F540">
        <f ca="1"/>
        <v>9.9857498541409392E-2</v>
      </c>
    </row>
    <row r="541" spans="5:6" x14ac:dyDescent="0.3">
      <c r="E541">
        <f ca="1"/>
        <v>17.087726681683385</v>
      </c>
      <c r="F541">
        <f ca="1"/>
        <v>0.21401109562054074</v>
      </c>
    </row>
    <row r="542" spans="5:6" x14ac:dyDescent="0.3">
      <c r="E542">
        <f ca="1"/>
        <v>18.732344903155877</v>
      </c>
      <c r="F542">
        <f ca="1"/>
        <v>0.14347480084423542</v>
      </c>
    </row>
    <row r="543" spans="5:6" x14ac:dyDescent="0.3">
      <c r="E543">
        <f ca="1"/>
        <v>21.386105565534244</v>
      </c>
      <c r="F543">
        <f ca="1"/>
        <v>7.8282247670341559E-2</v>
      </c>
    </row>
    <row r="544" spans="5:6" x14ac:dyDescent="0.3">
      <c r="E544">
        <f ca="1"/>
        <v>17.648578372990983</v>
      </c>
      <c r="F544">
        <f ca="1"/>
        <v>0.18630893574082283</v>
      </c>
    </row>
    <row r="545" spans="5:6" x14ac:dyDescent="0.3">
      <c r="E545">
        <f ca="1"/>
        <v>28.827080364254606</v>
      </c>
      <c r="F545">
        <f ca="1"/>
        <v>1.7668820839133043E-2</v>
      </c>
    </row>
    <row r="546" spans="5:6" x14ac:dyDescent="0.3">
      <c r="E546">
        <f ca="1"/>
        <v>17.226759148773901</v>
      </c>
      <c r="F546">
        <f ca="1"/>
        <v>0.20673538712024039</v>
      </c>
    </row>
    <row r="547" spans="5:6" x14ac:dyDescent="0.3">
      <c r="E547">
        <f ca="1"/>
        <v>20.192017850931514</v>
      </c>
      <c r="F547">
        <f ca="1"/>
        <v>0.1022338071717178</v>
      </c>
    </row>
    <row r="548" spans="5:6" x14ac:dyDescent="0.3">
      <c r="E548">
        <f ca="1"/>
        <v>30.358365997879908</v>
      </c>
      <c r="F548">
        <f ca="1"/>
        <v>1.3424208228539836E-2</v>
      </c>
    </row>
    <row r="549" spans="5:6" x14ac:dyDescent="0.3">
      <c r="E549">
        <f ca="1"/>
        <v>17.45412388689779</v>
      </c>
      <c r="F549">
        <f ca="1"/>
        <v>0.19542889255077811</v>
      </c>
    </row>
    <row r="550" spans="5:6" x14ac:dyDescent="0.3">
      <c r="E550">
        <f ca="1"/>
        <v>19.775291030934689</v>
      </c>
      <c r="F550">
        <f ca="1"/>
        <v>0.11245575930500169</v>
      </c>
    </row>
    <row r="551" spans="5:6" x14ac:dyDescent="0.3">
      <c r="E551">
        <f ca="1"/>
        <v>21.947483506626931</v>
      </c>
      <c r="F551">
        <f ca="1"/>
        <v>6.9257845424955874E-2</v>
      </c>
    </row>
    <row r="552" spans="5:6" x14ac:dyDescent="0.3">
      <c r="E552">
        <f ca="1"/>
        <v>20.760439848147442</v>
      </c>
      <c r="F552">
        <f ca="1"/>
        <v>8.9934240824570161E-2</v>
      </c>
    </row>
    <row r="553" spans="5:6" x14ac:dyDescent="0.3">
      <c r="E553">
        <f ca="1"/>
        <v>21.694708544380418</v>
      </c>
      <c r="F553">
        <f ca="1"/>
        <v>7.3167859094148094E-2</v>
      </c>
    </row>
    <row r="554" spans="5:6" x14ac:dyDescent="0.3">
      <c r="E554">
        <f ca="1"/>
        <v>19.699666056295193</v>
      </c>
      <c r="F554">
        <f ca="1"/>
        <v>0.11443148301748916</v>
      </c>
    </row>
    <row r="555" spans="5:6" x14ac:dyDescent="0.3">
      <c r="E555">
        <f ca="1"/>
        <v>21.543356720585535</v>
      </c>
      <c r="F555">
        <f ca="1"/>
        <v>7.5627612378006664E-2</v>
      </c>
    </row>
    <row r="556" spans="5:6" x14ac:dyDescent="0.3">
      <c r="E556">
        <f ca="1"/>
        <v>18.956400956555889</v>
      </c>
      <c r="F556">
        <f ca="1"/>
        <v>0.13607384716379561</v>
      </c>
    </row>
    <row r="557" spans="5:6" x14ac:dyDescent="0.3">
      <c r="E557">
        <f ca="1"/>
        <v>17.796040165113418</v>
      </c>
      <c r="F557">
        <f ca="1"/>
        <v>0.17971180711214035</v>
      </c>
    </row>
    <row r="558" spans="5:6" x14ac:dyDescent="0.3">
      <c r="E558">
        <f ca="1"/>
        <v>18.935690287215195</v>
      </c>
      <c r="F558">
        <f ca="1"/>
        <v>0.13673962587076366</v>
      </c>
    </row>
    <row r="559" spans="5:6" x14ac:dyDescent="0.3">
      <c r="E559">
        <f ca="1"/>
        <v>24.549718309271015</v>
      </c>
      <c r="F559">
        <f ca="1"/>
        <v>4.0179148751668906E-2</v>
      </c>
    </row>
    <row r="560" spans="5:6" x14ac:dyDescent="0.3">
      <c r="E560">
        <f ca="1"/>
        <v>18.620079790077355</v>
      </c>
      <c r="F560">
        <f ca="1"/>
        <v>0.14735265649314513</v>
      </c>
    </row>
    <row r="561" spans="5:6" x14ac:dyDescent="0.3">
      <c r="E561">
        <f ca="1"/>
        <v>17.984345752406448</v>
      </c>
      <c r="F561">
        <f ca="1"/>
        <v>0.17166623980401011</v>
      </c>
    </row>
    <row r="562" spans="5:6" x14ac:dyDescent="0.3">
      <c r="E562">
        <f ca="1"/>
        <v>29.276482081845423</v>
      </c>
      <c r="F562">
        <f ca="1"/>
        <v>1.6284072568543893E-2</v>
      </c>
    </row>
    <row r="563" spans="5:6" x14ac:dyDescent="0.3">
      <c r="E563">
        <f ca="1"/>
        <v>21.908745832891938</v>
      </c>
      <c r="F563">
        <f ca="1"/>
        <v>6.9841504151064882E-2</v>
      </c>
    </row>
    <row r="564" spans="5:6" x14ac:dyDescent="0.3">
      <c r="E564">
        <f ca="1"/>
        <v>17.150048384630814</v>
      </c>
      <c r="F564">
        <f ca="1"/>
        <v>0.2107147035053846</v>
      </c>
    </row>
    <row r="565" spans="5:6" x14ac:dyDescent="0.3">
      <c r="E565">
        <f ca="1"/>
        <v>21.198324693403883</v>
      </c>
      <c r="F565">
        <f ca="1"/>
        <v>8.1590598351453991E-2</v>
      </c>
    </row>
    <row r="566" spans="5:6" x14ac:dyDescent="0.3">
      <c r="E566">
        <f ca="1"/>
        <v>21.441225110810478</v>
      </c>
      <c r="F566">
        <f ca="1"/>
        <v>7.7339994375851165E-2</v>
      </c>
    </row>
    <row r="567" spans="5:6" x14ac:dyDescent="0.3">
      <c r="E567">
        <f ca="1"/>
        <v>24.407668277668833</v>
      </c>
      <c r="F567">
        <f ca="1"/>
        <v>4.1352519802641825E-2</v>
      </c>
    </row>
    <row r="568" spans="5:6" x14ac:dyDescent="0.3">
      <c r="E568">
        <f ca="1"/>
        <v>18.871986556477438</v>
      </c>
      <c r="F568">
        <f ca="1"/>
        <v>0.13881057134928559</v>
      </c>
    </row>
    <row r="569" spans="5:6" x14ac:dyDescent="0.3">
      <c r="E569">
        <f ca="1"/>
        <v>18.889176142035346</v>
      </c>
      <c r="F569">
        <f ca="1"/>
        <v>0.13824829991869725</v>
      </c>
    </row>
    <row r="570" spans="5:6" x14ac:dyDescent="0.3">
      <c r="E570">
        <f ca="1"/>
        <v>18.493516950066237</v>
      </c>
      <c r="F570">
        <f ca="1"/>
        <v>0.15186645935919618</v>
      </c>
    </row>
    <row r="571" spans="5:6" x14ac:dyDescent="0.3">
      <c r="E571">
        <f ca="1"/>
        <v>21.436900475629557</v>
      </c>
      <c r="F571">
        <f ca="1"/>
        <v>7.7413459732115955E-2</v>
      </c>
    </row>
    <row r="572" spans="5:6" x14ac:dyDescent="0.3">
      <c r="E572">
        <f ca="1"/>
        <v>24.86290505543176</v>
      </c>
      <c r="F572">
        <f ca="1"/>
        <v>3.7722140333933347E-2</v>
      </c>
    </row>
    <row r="573" spans="5:6" x14ac:dyDescent="0.3">
      <c r="E573">
        <f ca="1"/>
        <v>19.655113640981234</v>
      </c>
      <c r="F573">
        <f ca="1"/>
        <v>0.11561369187484337</v>
      </c>
    </row>
    <row r="574" spans="5:6" x14ac:dyDescent="0.3">
      <c r="E574">
        <f ca="1"/>
        <v>18.872505705879014</v>
      </c>
      <c r="F574">
        <f ca="1"/>
        <v>0.13879355234039514</v>
      </c>
    </row>
    <row r="575" spans="5:6" x14ac:dyDescent="0.3">
      <c r="E575">
        <f ca="1"/>
        <v>19.060220141359629</v>
      </c>
      <c r="F575">
        <f ca="1"/>
        <v>0.1327908905198473</v>
      </c>
    </row>
    <row r="576" spans="5:6" x14ac:dyDescent="0.3">
      <c r="E576">
        <f ca="1"/>
        <v>24.447578381940602</v>
      </c>
      <c r="F576">
        <f ca="1"/>
        <v>4.1019003539276816E-2</v>
      </c>
    </row>
    <row r="577" spans="5:6" x14ac:dyDescent="0.3">
      <c r="E577">
        <f ca="1"/>
        <v>21.003349005715847</v>
      </c>
      <c r="F577">
        <f ca="1"/>
        <v>8.5193151666959649E-2</v>
      </c>
    </row>
    <row r="578" spans="5:6" x14ac:dyDescent="0.3">
      <c r="E578">
        <f ca="1"/>
        <v>18.776890024292186</v>
      </c>
      <c r="F578">
        <f ca="1"/>
        <v>0.14196804758059411</v>
      </c>
    </row>
    <row r="579" spans="5:6" x14ac:dyDescent="0.3">
      <c r="E579">
        <f ca="1"/>
        <v>22.834327084283373</v>
      </c>
      <c r="F579">
        <f ca="1"/>
        <v>5.7287487521277755E-2</v>
      </c>
    </row>
    <row r="580" spans="5:6" x14ac:dyDescent="0.3">
      <c r="E580">
        <f ca="1"/>
        <v>17.172747762203926</v>
      </c>
      <c r="F580">
        <f ca="1"/>
        <v>0.20952828377682681</v>
      </c>
    </row>
    <row r="581" spans="5:6" x14ac:dyDescent="0.3">
      <c r="E581">
        <f ca="1"/>
        <v>31.261908125384728</v>
      </c>
      <c r="F581">
        <f ca="1"/>
        <v>1.1464617086076474E-2</v>
      </c>
    </row>
    <row r="582" spans="5:6" x14ac:dyDescent="0.3">
      <c r="E582">
        <f ca="1"/>
        <v>26.20962779279575</v>
      </c>
      <c r="F582">
        <f ca="1"/>
        <v>2.891734074234955E-2</v>
      </c>
    </row>
    <row r="583" spans="5:6" x14ac:dyDescent="0.3">
      <c r="E583">
        <f ca="1"/>
        <v>27.972958827753274</v>
      </c>
      <c r="F583">
        <f ca="1"/>
        <v>2.0681680747597936E-2</v>
      </c>
    </row>
    <row r="584" spans="5:6" x14ac:dyDescent="0.3">
      <c r="E584">
        <f ca="1"/>
        <v>22.840653551130025</v>
      </c>
      <c r="F584">
        <f ca="1"/>
        <v>5.7210910538299187E-2</v>
      </c>
    </row>
    <row r="585" spans="5:6" x14ac:dyDescent="0.3">
      <c r="E585">
        <f ca="1"/>
        <v>17.544597409332859</v>
      </c>
      <c r="F585">
        <f ca="1"/>
        <v>0.19112463113295511</v>
      </c>
    </row>
    <row r="586" spans="5:6" x14ac:dyDescent="0.3">
      <c r="E586">
        <f ca="1"/>
        <v>30.676764926801148</v>
      </c>
      <c r="F586">
        <f ca="1"/>
        <v>1.2693611147659399E-2</v>
      </c>
    </row>
    <row r="587" spans="5:6" x14ac:dyDescent="0.3">
      <c r="E587">
        <f ca="1"/>
        <v>27.600266245065129</v>
      </c>
      <c r="F587">
        <f ca="1"/>
        <v>2.2174272545984478E-2</v>
      </c>
    </row>
    <row r="588" spans="5:6" x14ac:dyDescent="0.3">
      <c r="E588">
        <f ca="1"/>
        <v>18.272248102856025</v>
      </c>
      <c r="F588">
        <f ca="1"/>
        <v>0.16013664369917682</v>
      </c>
    </row>
    <row r="589" spans="5:6" x14ac:dyDescent="0.3">
      <c r="E589">
        <f ca="1"/>
        <v>27.4516762621734</v>
      </c>
      <c r="F589">
        <f ca="1"/>
        <v>2.2802850463146989E-2</v>
      </c>
    </row>
    <row r="590" spans="5:6" x14ac:dyDescent="0.3">
      <c r="E590">
        <f ca="1"/>
        <v>20.75063993614247</v>
      </c>
      <c r="F590">
        <f ca="1"/>
        <v>9.013165126300178E-2</v>
      </c>
    </row>
    <row r="591" spans="5:6" x14ac:dyDescent="0.3">
      <c r="E591">
        <f ca="1"/>
        <v>20.634479463833365</v>
      </c>
      <c r="F591">
        <f ca="1"/>
        <v>9.2509116867180274E-2</v>
      </c>
    </row>
    <row r="592" spans="5:6" x14ac:dyDescent="0.3">
      <c r="E592">
        <f ca="1"/>
        <v>22.668321435111658</v>
      </c>
      <c r="F592">
        <f ca="1"/>
        <v>5.9338661595097007E-2</v>
      </c>
    </row>
    <row r="593" spans="5:6" x14ac:dyDescent="0.3">
      <c r="E593">
        <f ca="1"/>
        <v>17.703910049668785</v>
      </c>
      <c r="F593">
        <f ca="1"/>
        <v>0.18380209250138632</v>
      </c>
    </row>
    <row r="594" spans="5:6" x14ac:dyDescent="0.3">
      <c r="E594">
        <f ca="1"/>
        <v>19.79208123117197</v>
      </c>
      <c r="F594">
        <f ca="1"/>
        <v>0.11202233456442198</v>
      </c>
    </row>
    <row r="595" spans="5:6" x14ac:dyDescent="0.3">
      <c r="E595">
        <f ca="1"/>
        <v>17.669942840838701</v>
      </c>
      <c r="F595">
        <f ca="1"/>
        <v>0.1853364717751482</v>
      </c>
    </row>
    <row r="596" spans="5:6" x14ac:dyDescent="0.3">
      <c r="E596">
        <f ca="1"/>
        <v>18.053887354218681</v>
      </c>
      <c r="F596">
        <f ca="1"/>
        <v>0.16879809716652988</v>
      </c>
    </row>
    <row r="597" spans="5:6" x14ac:dyDescent="0.3">
      <c r="E597">
        <f ca="1"/>
        <v>17.622163994784231</v>
      </c>
      <c r="F597">
        <f ca="1"/>
        <v>0.18751920589849788</v>
      </c>
    </row>
    <row r="598" spans="5:6" x14ac:dyDescent="0.3">
      <c r="E598">
        <f ca="1"/>
        <v>23.450101550962863</v>
      </c>
      <c r="F598">
        <f ca="1"/>
        <v>5.0346346331087033E-2</v>
      </c>
    </row>
    <row r="599" spans="5:6" x14ac:dyDescent="0.3">
      <c r="E599">
        <f ca="1"/>
        <v>34.418867432416363</v>
      </c>
      <c r="F599">
        <f ca="1"/>
        <v>6.7609166689764841E-3</v>
      </c>
    </row>
    <row r="600" spans="5:6" x14ac:dyDescent="0.3">
      <c r="E600">
        <f ca="1"/>
        <v>23.988125527440999</v>
      </c>
      <c r="F600">
        <f ca="1"/>
        <v>4.5049403302240852E-2</v>
      </c>
    </row>
    <row r="601" spans="5:6" x14ac:dyDescent="0.3">
      <c r="E601">
        <f ca="1"/>
        <v>22.099144465852319</v>
      </c>
      <c r="F601">
        <f ca="1"/>
        <v>6.7024985957623059E-2</v>
      </c>
    </row>
    <row r="602" spans="5:6" x14ac:dyDescent="0.3">
      <c r="E602">
        <f ca="1"/>
        <v>19.507431738519344</v>
      </c>
      <c r="F602">
        <f ca="1"/>
        <v>0.11963184148503864</v>
      </c>
    </row>
    <row r="603" spans="5:6" x14ac:dyDescent="0.3">
      <c r="E603">
        <f ca="1"/>
        <v>21.348450718178242</v>
      </c>
      <c r="F603">
        <f ca="1"/>
        <v>7.8933371109931039E-2</v>
      </c>
    </row>
    <row r="604" spans="5:6" x14ac:dyDescent="0.3">
      <c r="E604">
        <f ca="1"/>
        <v>20.862035160086911</v>
      </c>
      <c r="F604">
        <f ca="1"/>
        <v>8.7916103609409019E-2</v>
      </c>
    </row>
    <row r="605" spans="5:6" x14ac:dyDescent="0.3">
      <c r="E605">
        <f ca="1"/>
        <v>27.046701055667654</v>
      </c>
      <c r="F605">
        <f ca="1"/>
        <v>2.4620250714783746E-2</v>
      </c>
    </row>
    <row r="606" spans="5:6" x14ac:dyDescent="0.3">
      <c r="E606">
        <f ca="1"/>
        <v>17.270387100607678</v>
      </c>
      <c r="F606">
        <f ca="1"/>
        <v>0.20450997141233834</v>
      </c>
    </row>
    <row r="607" spans="5:6" x14ac:dyDescent="0.3">
      <c r="E607">
        <f ca="1"/>
        <v>31.346487223418613</v>
      </c>
      <c r="F607">
        <f ca="1"/>
        <v>1.1298305277147437E-2</v>
      </c>
    </row>
    <row r="608" spans="5:6" x14ac:dyDescent="0.3">
      <c r="E608">
        <f ca="1"/>
        <v>18.038999315716495</v>
      </c>
      <c r="F608">
        <f ca="1"/>
        <v>0.1694075683345091</v>
      </c>
    </row>
    <row r="609" spans="5:6" x14ac:dyDescent="0.3">
      <c r="E609">
        <f ca="1"/>
        <v>28.909344414922479</v>
      </c>
      <c r="F609">
        <f ca="1"/>
        <v>1.7405730890874077E-2</v>
      </c>
    </row>
    <row r="610" spans="5:6" x14ac:dyDescent="0.3">
      <c r="E610">
        <f ca="1"/>
        <v>22.026669634971483</v>
      </c>
      <c r="F610">
        <f ca="1"/>
        <v>6.8081745040286024E-2</v>
      </c>
    </row>
    <row r="611" spans="5:6" x14ac:dyDescent="0.3">
      <c r="E611">
        <f ca="1"/>
        <v>34.799053904466575</v>
      </c>
      <c r="F611">
        <f ca="1"/>
        <v>6.3588583724496252E-3</v>
      </c>
    </row>
    <row r="612" spans="5:6" x14ac:dyDescent="0.3">
      <c r="E612">
        <f ca="1"/>
        <v>17.799463909114671</v>
      </c>
      <c r="F612">
        <f ca="1"/>
        <v>0.17956178942200382</v>
      </c>
    </row>
    <row r="613" spans="5:6" x14ac:dyDescent="0.3">
      <c r="E613">
        <f ca="1"/>
        <v>24.592628999669209</v>
      </c>
      <c r="F613">
        <f ca="1"/>
        <v>3.9832096464947259E-2</v>
      </c>
    </row>
    <row r="614" spans="5:6" x14ac:dyDescent="0.3">
      <c r="E614">
        <f ca="1"/>
        <v>18.528382201438511</v>
      </c>
      <c r="F614">
        <f ca="1"/>
        <v>0.15060767357352395</v>
      </c>
    </row>
    <row r="615" spans="5:6" x14ac:dyDescent="0.3">
      <c r="E615">
        <f ca="1"/>
        <v>20.412006866924386</v>
      </c>
      <c r="F615">
        <f ca="1"/>
        <v>9.7262083851687345E-2</v>
      </c>
    </row>
    <row r="616" spans="5:6" x14ac:dyDescent="0.3">
      <c r="E616">
        <f ca="1"/>
        <v>18.245341977353391</v>
      </c>
      <c r="F616">
        <f ca="1"/>
        <v>0.1611763998732399</v>
      </c>
    </row>
    <row r="617" spans="5:6" x14ac:dyDescent="0.3">
      <c r="E617">
        <f ca="1"/>
        <v>21.465678593077918</v>
      </c>
      <c r="F617">
        <f ca="1"/>
        <v>7.6926060098141832E-2</v>
      </c>
    </row>
    <row r="618" spans="5:6" x14ac:dyDescent="0.3">
      <c r="E618">
        <f ca="1"/>
        <v>18.761383826045325</v>
      </c>
      <c r="F618">
        <f ca="1"/>
        <v>0.14249052063982434</v>
      </c>
    </row>
    <row r="619" spans="5:6" x14ac:dyDescent="0.3">
      <c r="E619">
        <f ca="1"/>
        <v>29.809649387239418</v>
      </c>
      <c r="F619">
        <f ca="1"/>
        <v>1.479706296765693E-2</v>
      </c>
    </row>
    <row r="620" spans="5:6" x14ac:dyDescent="0.3">
      <c r="E620">
        <f ca="1"/>
        <v>21.248709119655878</v>
      </c>
      <c r="F620">
        <f ca="1"/>
        <v>8.0687735416917997E-2</v>
      </c>
    </row>
    <row r="621" spans="5:6" x14ac:dyDescent="0.3">
      <c r="E621">
        <f ca="1"/>
        <v>22.138184701511186</v>
      </c>
      <c r="F621">
        <f ca="1"/>
        <v>6.6463393820954189E-2</v>
      </c>
    </row>
    <row r="622" spans="5:6" x14ac:dyDescent="0.3">
      <c r="E622">
        <f ca="1"/>
        <v>19.262000326810202</v>
      </c>
      <c r="F622">
        <f ca="1"/>
        <v>0.12666194979024781</v>
      </c>
    </row>
    <row r="623" spans="5:6" x14ac:dyDescent="0.3">
      <c r="E623">
        <f ca="1"/>
        <v>25.817587816370761</v>
      </c>
      <c r="F623">
        <f ca="1"/>
        <v>3.1215421389145112E-2</v>
      </c>
    </row>
    <row r="624" spans="5:6" x14ac:dyDescent="0.3">
      <c r="E624">
        <f ca="1"/>
        <v>18.28684825742782</v>
      </c>
      <c r="F624">
        <f ca="1"/>
        <v>0.15957559720974399</v>
      </c>
    </row>
    <row r="625" spans="5:6" x14ac:dyDescent="0.3">
      <c r="E625">
        <f ca="1"/>
        <v>21.099459623311368</v>
      </c>
      <c r="F625">
        <f ca="1"/>
        <v>8.3395435436348045E-2</v>
      </c>
    </row>
    <row r="626" spans="5:6" x14ac:dyDescent="0.3">
      <c r="E626">
        <f ca="1"/>
        <v>19.187126043949306</v>
      </c>
      <c r="F626">
        <f ca="1"/>
        <v>0.1288982861305118</v>
      </c>
    </row>
    <row r="627" spans="5:6" x14ac:dyDescent="0.3">
      <c r="E627">
        <f ca="1"/>
        <v>21.272545988324985</v>
      </c>
      <c r="F627">
        <f ca="1"/>
        <v>8.0264511757271159E-2</v>
      </c>
    </row>
    <row r="628" spans="5:6" x14ac:dyDescent="0.3">
      <c r="E628">
        <f ca="1"/>
        <v>17.924121911680515</v>
      </c>
      <c r="F628">
        <f ca="1"/>
        <v>0.17419443610955815</v>
      </c>
    </row>
    <row r="629" spans="5:6" x14ac:dyDescent="0.3">
      <c r="E629">
        <f ca="1"/>
        <v>22.069839249423126</v>
      </c>
      <c r="F629">
        <f ca="1"/>
        <v>6.7450048496921891E-2</v>
      </c>
    </row>
    <row r="630" spans="5:6" x14ac:dyDescent="0.3">
      <c r="E630">
        <f ca="1"/>
        <v>18.462128793627791</v>
      </c>
      <c r="F630">
        <f ca="1"/>
        <v>0.15300983846165411</v>
      </c>
    </row>
    <row r="631" spans="5:6" x14ac:dyDescent="0.3">
      <c r="E631">
        <f ca="1"/>
        <v>36.014833594681747</v>
      </c>
      <c r="F631">
        <f ca="1"/>
        <v>5.2429545548666988E-3</v>
      </c>
    </row>
    <row r="632" spans="5:6" x14ac:dyDescent="0.3">
      <c r="E632">
        <f ca="1"/>
        <v>22.20343317651804</v>
      </c>
      <c r="F632">
        <f ca="1"/>
        <v>6.5536574357558802E-2</v>
      </c>
    </row>
    <row r="633" spans="5:6" x14ac:dyDescent="0.3">
      <c r="E633">
        <f ca="1"/>
        <v>22.673996907872194</v>
      </c>
      <c r="F633">
        <f ca="1"/>
        <v>5.9267185782764874E-2</v>
      </c>
    </row>
    <row r="634" spans="5:6" x14ac:dyDescent="0.3">
      <c r="E634">
        <f ca="1"/>
        <v>17.572630998485671</v>
      </c>
      <c r="F634">
        <f ca="1"/>
        <v>0.18981265908692813</v>
      </c>
    </row>
    <row r="635" spans="5:6" x14ac:dyDescent="0.3">
      <c r="E635">
        <f ca="1"/>
        <v>18.475010201900126</v>
      </c>
      <c r="F635">
        <f ca="1"/>
        <v>0.15253943868247902</v>
      </c>
    </row>
    <row r="636" spans="5:6" x14ac:dyDescent="0.3">
      <c r="E636">
        <f ca="1"/>
        <v>28.110385272160904</v>
      </c>
      <c r="F636">
        <f ca="1"/>
        <v>2.0160098764762758E-2</v>
      </c>
    </row>
    <row r="637" spans="5:6" x14ac:dyDescent="0.3">
      <c r="E637">
        <f ca="1"/>
        <v>18.456709541806184</v>
      </c>
      <c r="F637">
        <f ca="1"/>
        <v>0.15320822475880444</v>
      </c>
    </row>
    <row r="638" spans="5:6" x14ac:dyDescent="0.3">
      <c r="E638">
        <f ca="1"/>
        <v>23.656309305144724</v>
      </c>
      <c r="F638">
        <f ca="1"/>
        <v>4.8237499551525599E-2</v>
      </c>
    </row>
    <row r="639" spans="5:6" x14ac:dyDescent="0.3">
      <c r="E639">
        <f ca="1"/>
        <v>18.665766600211967</v>
      </c>
      <c r="F639">
        <f ca="1"/>
        <v>0.14576049103347996</v>
      </c>
    </row>
    <row r="640" spans="5:6" x14ac:dyDescent="0.3">
      <c r="E640">
        <f ca="1"/>
        <v>34.116662178901009</v>
      </c>
      <c r="F640">
        <f ca="1"/>
        <v>7.1009609109980061E-3</v>
      </c>
    </row>
    <row r="641" spans="5:6" x14ac:dyDescent="0.3">
      <c r="E641">
        <f ca="1"/>
        <v>17.288157740858075</v>
      </c>
      <c r="F641">
        <f ca="1"/>
        <v>0.2036112443692277</v>
      </c>
    </row>
    <row r="642" spans="5:6" x14ac:dyDescent="0.3">
      <c r="E642">
        <f ca="1"/>
        <v>17.742210554656005</v>
      </c>
      <c r="F642">
        <f ca="1"/>
        <v>0.18208908449651487</v>
      </c>
    </row>
    <row r="643" spans="5:6" x14ac:dyDescent="0.3">
      <c r="E643">
        <f ca="1"/>
        <v>18.123380909491189</v>
      </c>
      <c r="F643">
        <f ca="1"/>
        <v>0.16598567814065027</v>
      </c>
    </row>
    <row r="644" spans="5:6" x14ac:dyDescent="0.3">
      <c r="E644">
        <f ca="1"/>
        <v>24.748380710746822</v>
      </c>
      <c r="F644">
        <f ca="1"/>
        <v>3.860044944915203E-2</v>
      </c>
    </row>
    <row r="645" spans="5:6" x14ac:dyDescent="0.3">
      <c r="E645">
        <f ca="1"/>
        <v>17.613816405978504</v>
      </c>
      <c r="F645">
        <f ca="1"/>
        <v>0.18790351816691109</v>
      </c>
    </row>
    <row r="646" spans="5:6" x14ac:dyDescent="0.3">
      <c r="E646">
        <f ca="1"/>
        <v>18.028241971802792</v>
      </c>
      <c r="F646">
        <f ca="1"/>
        <v>0.16984948207735193</v>
      </c>
    </row>
    <row r="647" spans="5:6" x14ac:dyDescent="0.3">
      <c r="E647">
        <f ca="1"/>
        <v>17.209447928230418</v>
      </c>
      <c r="F647">
        <f ca="1"/>
        <v>0.20762595346542742</v>
      </c>
    </row>
    <row r="648" spans="5:6" x14ac:dyDescent="0.3">
      <c r="E648">
        <f ca="1"/>
        <v>20.975522846310419</v>
      </c>
      <c r="F648">
        <f ca="1"/>
        <v>8.5721739008683642E-2</v>
      </c>
    </row>
    <row r="649" spans="5:6" x14ac:dyDescent="0.3">
      <c r="E649">
        <f ca="1"/>
        <v>18.820837854069765</v>
      </c>
      <c r="F649">
        <f ca="1"/>
        <v>0.14049892126911773</v>
      </c>
    </row>
    <row r="650" spans="5:6" x14ac:dyDescent="0.3">
      <c r="E650">
        <f ca="1"/>
        <v>22.851568237200404</v>
      </c>
      <c r="F650">
        <f ca="1"/>
        <v>5.7079067275712145E-2</v>
      </c>
    </row>
    <row r="651" spans="5:6" x14ac:dyDescent="0.3">
      <c r="E651">
        <f ca="1"/>
        <v>18.533433487445052</v>
      </c>
      <c r="F651">
        <f ca="1"/>
        <v>0.15042627575374368</v>
      </c>
    </row>
    <row r="652" spans="5:6" x14ac:dyDescent="0.3">
      <c r="E652">
        <f ca="1"/>
        <v>21.982859323759307</v>
      </c>
      <c r="F652">
        <f ca="1"/>
        <v>6.8729629698777495E-2</v>
      </c>
    </row>
    <row r="653" spans="5:6" x14ac:dyDescent="0.3">
      <c r="E653">
        <f ca="1"/>
        <v>17.370515479689118</v>
      </c>
      <c r="F653">
        <f ca="1"/>
        <v>0.19950370513226268</v>
      </c>
    </row>
    <row r="654" spans="5:6" x14ac:dyDescent="0.3">
      <c r="E654">
        <f ca="1"/>
        <v>17.77998288537578</v>
      </c>
      <c r="F654">
        <f ca="1"/>
        <v>0.18041727057783175</v>
      </c>
    </row>
    <row r="655" spans="5:6" x14ac:dyDescent="0.3">
      <c r="E655">
        <f ca="1"/>
        <v>22.909795288920606</v>
      </c>
      <c r="F655">
        <f ca="1"/>
        <v>5.6381467321219077E-2</v>
      </c>
    </row>
    <row r="656" spans="5:6" x14ac:dyDescent="0.3">
      <c r="E656">
        <f ca="1"/>
        <v>17.232410518954445</v>
      </c>
      <c r="F656">
        <f ca="1"/>
        <v>0.20644558652011302</v>
      </c>
    </row>
    <row r="657" spans="5:6" x14ac:dyDescent="0.3">
      <c r="E657">
        <f ca="1"/>
        <v>20.144791676831154</v>
      </c>
      <c r="F657">
        <f ca="1"/>
        <v>0.10333801177437095</v>
      </c>
    </row>
    <row r="658" spans="5:6" x14ac:dyDescent="0.3">
      <c r="E658">
        <f ca="1"/>
        <v>29.882474906443449</v>
      </c>
      <c r="F658">
        <f ca="1"/>
        <v>1.4606074594371497E-2</v>
      </c>
    </row>
    <row r="659" spans="5:6" x14ac:dyDescent="0.3">
      <c r="E659">
        <f ca="1"/>
        <v>31.719881815958921</v>
      </c>
      <c r="F659">
        <f ca="1"/>
        <v>1.0595806148852551E-2</v>
      </c>
    </row>
    <row r="660" spans="5:6" x14ac:dyDescent="0.3">
      <c r="E660">
        <f ca="1"/>
        <v>20.365559769437283</v>
      </c>
      <c r="F660">
        <f ca="1"/>
        <v>9.8288701144742655E-2</v>
      </c>
    </row>
    <row r="661" spans="5:6" x14ac:dyDescent="0.3">
      <c r="E661">
        <f ca="1"/>
        <v>23.978460655758596</v>
      </c>
      <c r="F661">
        <f ca="1"/>
        <v>4.5138842389754061E-2</v>
      </c>
    </row>
    <row r="662" spans="5:6" x14ac:dyDescent="0.3">
      <c r="E662">
        <f ca="1"/>
        <v>23.018751818590864</v>
      </c>
      <c r="F662">
        <f ca="1"/>
        <v>5.5101706810053781E-2</v>
      </c>
    </row>
    <row r="663" spans="5:6" x14ac:dyDescent="0.3">
      <c r="E663">
        <f ca="1"/>
        <v>17.071050318821094</v>
      </c>
      <c r="F663">
        <f ca="1"/>
        <v>0.21490297253262122</v>
      </c>
    </row>
    <row r="664" spans="5:6" x14ac:dyDescent="0.3">
      <c r="E664">
        <f ca="1"/>
        <v>21.745758580736265</v>
      </c>
      <c r="F664">
        <f ca="1"/>
        <v>7.2358598926772877E-2</v>
      </c>
    </row>
    <row r="665" spans="5:6" x14ac:dyDescent="0.3">
      <c r="E665">
        <f ca="1"/>
        <v>20.4797945229516</v>
      </c>
      <c r="F665">
        <f ca="1"/>
        <v>9.5785356561323975E-2</v>
      </c>
    </row>
    <row r="666" spans="5:6" x14ac:dyDescent="0.3">
      <c r="E666">
        <f ca="1"/>
        <v>24.151044965125614</v>
      </c>
      <c r="F666">
        <f ca="1"/>
        <v>4.3571350704531969E-2</v>
      </c>
    </row>
    <row r="667" spans="5:6" x14ac:dyDescent="0.3">
      <c r="E667">
        <f ca="1"/>
        <v>22.688260658157205</v>
      </c>
      <c r="F667">
        <f ca="1"/>
        <v>5.9087978069337639E-2</v>
      </c>
    </row>
    <row r="668" spans="5:6" x14ac:dyDescent="0.3">
      <c r="E668">
        <f ca="1"/>
        <v>23.763605728720137</v>
      </c>
      <c r="F668">
        <f ca="1"/>
        <v>4.7179631791513355E-2</v>
      </c>
    </row>
    <row r="669" spans="5:6" x14ac:dyDescent="0.3">
      <c r="E669">
        <f ca="1"/>
        <v>17.405880384498005</v>
      </c>
      <c r="F669">
        <f ca="1"/>
        <v>0.19776857821069349</v>
      </c>
    </row>
    <row r="670" spans="5:6" x14ac:dyDescent="0.3">
      <c r="E670">
        <f ca="1"/>
        <v>18.631613625014111</v>
      </c>
      <c r="F670">
        <f ca="1"/>
        <v>0.14694886911483832</v>
      </c>
    </row>
    <row r="671" spans="5:6" x14ac:dyDescent="0.3">
      <c r="E671">
        <f ca="1"/>
        <v>23.016966051757521</v>
      </c>
      <c r="F671">
        <f ca="1"/>
        <v>5.5122416506694923E-2</v>
      </c>
    </row>
    <row r="672" spans="5:6" x14ac:dyDescent="0.3">
      <c r="E672">
        <f ca="1"/>
        <v>18.308632647194273</v>
      </c>
      <c r="F672">
        <f ca="1"/>
        <v>0.15874258551754208</v>
      </c>
    </row>
    <row r="673" spans="5:6" x14ac:dyDescent="0.3">
      <c r="E673">
        <f ca="1"/>
        <v>17.579247443288253</v>
      </c>
      <c r="F673">
        <f ca="1"/>
        <v>0.18950448925469657</v>
      </c>
    </row>
    <row r="674" spans="5:6" x14ac:dyDescent="0.3">
      <c r="E674">
        <f ca="1"/>
        <v>21.110222420447613</v>
      </c>
      <c r="F674">
        <f ca="1"/>
        <v>8.3196791990091751E-2</v>
      </c>
    </row>
    <row r="675" spans="5:6" x14ac:dyDescent="0.3">
      <c r="E675">
        <f ca="1"/>
        <v>18.626658885964957</v>
      </c>
      <c r="F675">
        <f ca="1"/>
        <v>0.14712217658443619</v>
      </c>
    </row>
    <row r="676" spans="5:6" x14ac:dyDescent="0.3">
      <c r="E676">
        <f ca="1"/>
        <v>23.913977522915673</v>
      </c>
      <c r="F676">
        <f ca="1"/>
        <v>4.5740709685497587E-2</v>
      </c>
    </row>
    <row r="677" spans="5:6" x14ac:dyDescent="0.3">
      <c r="E677">
        <f ca="1"/>
        <v>26.438637284070431</v>
      </c>
      <c r="F677">
        <f ca="1"/>
        <v>2.7663311506481953E-2</v>
      </c>
    </row>
    <row r="678" spans="5:6" x14ac:dyDescent="0.3">
      <c r="E678">
        <f ca="1"/>
        <v>19.69054700262339</v>
      </c>
      <c r="F678">
        <f ca="1"/>
        <v>0.11467234803657328</v>
      </c>
    </row>
    <row r="679" spans="5:6" x14ac:dyDescent="0.3">
      <c r="E679">
        <f ca="1"/>
        <v>19.273551083312107</v>
      </c>
      <c r="F679">
        <f ca="1"/>
        <v>0.12632085487262826</v>
      </c>
    </row>
    <row r="680" spans="5:6" x14ac:dyDescent="0.3">
      <c r="E680">
        <f ca="1"/>
        <v>17.195262247039913</v>
      </c>
      <c r="F680">
        <f ca="1"/>
        <v>0.20835894620945422</v>
      </c>
    </row>
    <row r="681" spans="5:6" x14ac:dyDescent="0.3">
      <c r="E681">
        <f ca="1"/>
        <v>26.054085601233858</v>
      </c>
      <c r="F681">
        <f ca="1"/>
        <v>2.9805528027406929E-2</v>
      </c>
    </row>
    <row r="682" spans="5:6" x14ac:dyDescent="0.3">
      <c r="E682">
        <f ca="1"/>
        <v>17.64598745608663</v>
      </c>
      <c r="F682">
        <f ca="1"/>
        <v>0.18642725841740265</v>
      </c>
    </row>
    <row r="683" spans="5:6" x14ac:dyDescent="0.3">
      <c r="E683">
        <f ca="1"/>
        <v>33.375477650360637</v>
      </c>
      <c r="F683">
        <f ca="1"/>
        <v>8.0194716924703088E-3</v>
      </c>
    </row>
    <row r="684" spans="5:6" x14ac:dyDescent="0.3">
      <c r="E684">
        <f ca="1"/>
        <v>26.671602371760066</v>
      </c>
      <c r="F684">
        <f ca="1"/>
        <v>2.6450037056568561E-2</v>
      </c>
    </row>
    <row r="685" spans="5:6" x14ac:dyDescent="0.3">
      <c r="E685">
        <f ca="1"/>
        <v>25.97005106340184</v>
      </c>
      <c r="F685">
        <f ca="1"/>
        <v>3.0298131510239228E-2</v>
      </c>
    </row>
    <row r="686" spans="5:6" x14ac:dyDescent="0.3">
      <c r="E686">
        <f ca="1"/>
        <v>17.360736813184204</v>
      </c>
      <c r="F686">
        <f ca="1"/>
        <v>0.19998649877093902</v>
      </c>
    </row>
    <row r="687" spans="5:6" x14ac:dyDescent="0.3">
      <c r="E687">
        <f ca="1"/>
        <v>19.079889020943696</v>
      </c>
      <c r="F687">
        <f ca="1"/>
        <v>0.13217901570789925</v>
      </c>
    </row>
    <row r="688" spans="5:6" x14ac:dyDescent="0.3">
      <c r="E688">
        <f ca="1"/>
        <v>18.478905544766093</v>
      </c>
      <c r="F688">
        <f ca="1"/>
        <v>0.15239751014903685</v>
      </c>
    </row>
    <row r="689" spans="5:6" x14ac:dyDescent="0.3">
      <c r="E689">
        <f ca="1"/>
        <v>20.474805384128643</v>
      </c>
      <c r="F689">
        <f ca="1"/>
        <v>9.5893178827888781E-2</v>
      </c>
    </row>
    <row r="690" spans="5:6" x14ac:dyDescent="0.3">
      <c r="E690">
        <f ca="1"/>
        <v>24.649311890418815</v>
      </c>
      <c r="F690">
        <f ca="1"/>
        <v>3.9378815771425206E-2</v>
      </c>
    </row>
    <row r="691" spans="5:6" x14ac:dyDescent="0.3">
      <c r="E691">
        <f ca="1"/>
        <v>18.608945138549487</v>
      </c>
      <c r="F691">
        <f ca="1"/>
        <v>0.14774365341016371</v>
      </c>
    </row>
    <row r="692" spans="5:6" x14ac:dyDescent="0.3">
      <c r="E692">
        <f ca="1"/>
        <v>18.464598544233581</v>
      </c>
      <c r="F692">
        <f ca="1"/>
        <v>0.15291952247186144</v>
      </c>
    </row>
    <row r="693" spans="5:6" x14ac:dyDescent="0.3">
      <c r="E693">
        <f ca="1"/>
        <v>24.048198842800971</v>
      </c>
      <c r="F693">
        <f ca="1"/>
        <v>4.4497933101351764E-2</v>
      </c>
    </row>
    <row r="694" spans="5:6" x14ac:dyDescent="0.3">
      <c r="E694">
        <f ca="1"/>
        <v>20.146347840641958</v>
      </c>
      <c r="F694">
        <f ca="1"/>
        <v>0.10330141372861433</v>
      </c>
    </row>
    <row r="695" spans="5:6" x14ac:dyDescent="0.3">
      <c r="E695">
        <f ca="1"/>
        <v>20.254194822408003</v>
      </c>
      <c r="F695">
        <f ca="1"/>
        <v>0.10080022157280459</v>
      </c>
    </row>
    <row r="696" spans="5:6" x14ac:dyDescent="0.3">
      <c r="E696">
        <f ca="1"/>
        <v>17.173676694621449</v>
      </c>
      <c r="F696">
        <f ca="1"/>
        <v>0.209479891931691</v>
      </c>
    </row>
    <row r="697" spans="5:6" x14ac:dyDescent="0.3">
      <c r="E697">
        <f ca="1"/>
        <v>18.235034943230943</v>
      </c>
      <c r="F697">
        <f ca="1"/>
        <v>0.16157671356919226</v>
      </c>
    </row>
    <row r="698" spans="5:6" x14ac:dyDescent="0.3">
      <c r="E698">
        <f ca="1"/>
        <v>20.615236135978364</v>
      </c>
      <c r="F698">
        <f ca="1"/>
        <v>9.2909743921805205E-2</v>
      </c>
    </row>
    <row r="699" spans="5:6" x14ac:dyDescent="0.3">
      <c r="E699">
        <f ca="1"/>
        <v>23.946221218780202</v>
      </c>
      <c r="F699">
        <f ca="1"/>
        <v>4.5438635093179511E-2</v>
      </c>
    </row>
    <row r="700" spans="5:6" x14ac:dyDescent="0.3">
      <c r="E700">
        <f ca="1"/>
        <v>17.307560330985737</v>
      </c>
      <c r="F700">
        <f ca="1"/>
        <v>0.20263505390738146</v>
      </c>
    </row>
    <row r="701" spans="5:6" x14ac:dyDescent="0.3">
      <c r="E701">
        <f ca="1"/>
        <v>19.663106595106363</v>
      </c>
      <c r="F701">
        <f ca="1"/>
        <v>0.11540058934218611</v>
      </c>
    </row>
    <row r="702" spans="5:6" x14ac:dyDescent="0.3">
      <c r="E702">
        <f ca="1"/>
        <v>18.690299310749147</v>
      </c>
      <c r="F702">
        <f ca="1"/>
        <v>0.14491352924758161</v>
      </c>
    </row>
    <row r="703" spans="5:6" x14ac:dyDescent="0.3">
      <c r="E703">
        <f ca="1"/>
        <v>30.146395130366365</v>
      </c>
      <c r="F703">
        <f ca="1"/>
        <v>1.3936806230849631E-2</v>
      </c>
    </row>
    <row r="704" spans="5:6" x14ac:dyDescent="0.3">
      <c r="E704">
        <f ca="1"/>
        <v>22.846597491323848</v>
      </c>
      <c r="F704">
        <f ca="1"/>
        <v>5.7139068653164017E-2</v>
      </c>
    </row>
    <row r="705" spans="5:6" x14ac:dyDescent="0.3">
      <c r="E705">
        <f ca="1"/>
        <v>19.265355133201453</v>
      </c>
      <c r="F705">
        <f ca="1"/>
        <v>0.12656277539450311</v>
      </c>
    </row>
    <row r="706" spans="5:6" x14ac:dyDescent="0.3">
      <c r="E706">
        <f ca="1"/>
        <v>19.207336938478704</v>
      </c>
      <c r="F706">
        <f ca="1"/>
        <v>0.12829028351782668</v>
      </c>
    </row>
    <row r="707" spans="5:6" x14ac:dyDescent="0.3">
      <c r="E707">
        <f ca="1"/>
        <v>17.111550065628144</v>
      </c>
      <c r="F707">
        <f ca="1"/>
        <v>0.21274419962243354</v>
      </c>
    </row>
    <row r="708" spans="5:6" x14ac:dyDescent="0.3">
      <c r="E708">
        <f ca="1"/>
        <v>20.571616540533846</v>
      </c>
      <c r="F708">
        <f ca="1"/>
        <v>9.3825107830761117E-2</v>
      </c>
    </row>
    <row r="709" spans="5:6" x14ac:dyDescent="0.3">
      <c r="E709">
        <f ca="1"/>
        <v>31.941584171321161</v>
      </c>
      <c r="F709">
        <f ca="1"/>
        <v>1.0202014879180217E-2</v>
      </c>
    </row>
    <row r="710" spans="5:6" x14ac:dyDescent="0.3">
      <c r="E710">
        <f ca="1"/>
        <v>26.305829094801531</v>
      </c>
      <c r="F710">
        <f ca="1"/>
        <v>2.838292423748293E-2</v>
      </c>
    </row>
    <row r="711" spans="5:6" x14ac:dyDescent="0.3">
      <c r="E711">
        <f ca="1"/>
        <v>31.095680210445444</v>
      </c>
      <c r="F711">
        <f ca="1"/>
        <v>1.1799566822495831E-2</v>
      </c>
    </row>
    <row r="712" spans="5:6" x14ac:dyDescent="0.3">
      <c r="E712">
        <f ca="1"/>
        <v>17.566057094922932</v>
      </c>
      <c r="F712">
        <f ca="1"/>
        <v>0.19011940597360821</v>
      </c>
    </row>
    <row r="713" spans="5:6" x14ac:dyDescent="0.3">
      <c r="E713">
        <f ca="1"/>
        <v>18.618889651064165</v>
      </c>
      <c r="F713">
        <f ca="1"/>
        <v>0.14739439299960627</v>
      </c>
    </row>
    <row r="714" spans="5:6" x14ac:dyDescent="0.3">
      <c r="E714">
        <f ca="1"/>
        <v>23.442373481245134</v>
      </c>
      <c r="F714">
        <f ca="1"/>
        <v>5.0427372325681979E-2</v>
      </c>
    </row>
    <row r="715" spans="5:6" x14ac:dyDescent="0.3">
      <c r="E715">
        <f ca="1"/>
        <v>18.987327178024678</v>
      </c>
      <c r="F715">
        <f ca="1"/>
        <v>0.13508645042697473</v>
      </c>
    </row>
    <row r="716" spans="5:6" x14ac:dyDescent="0.3">
      <c r="E716">
        <f ca="1"/>
        <v>28.168178680762516</v>
      </c>
      <c r="F716">
        <f ca="1"/>
        <v>1.994518566059747E-2</v>
      </c>
    </row>
    <row r="717" spans="5:6" x14ac:dyDescent="0.3">
      <c r="E717">
        <f ca="1"/>
        <v>19.02771431490919</v>
      </c>
      <c r="F717">
        <f ca="1"/>
        <v>0.13380910460009809</v>
      </c>
    </row>
    <row r="718" spans="5:6" x14ac:dyDescent="0.3">
      <c r="E718">
        <f ca="1"/>
        <v>22.82754951711712</v>
      </c>
      <c r="F718">
        <f ca="1"/>
        <v>5.7369652687971472E-2</v>
      </c>
    </row>
    <row r="719" spans="5:6" x14ac:dyDescent="0.3">
      <c r="E719">
        <f ca="1"/>
        <v>18.412370622077802</v>
      </c>
      <c r="F719">
        <f ca="1"/>
        <v>0.15484228350369736</v>
      </c>
    </row>
    <row r="720" spans="5:6" x14ac:dyDescent="0.3">
      <c r="E720">
        <f ca="1"/>
        <v>19.7046875885666</v>
      </c>
      <c r="F720">
        <f ca="1"/>
        <v>0.11429909042026525</v>
      </c>
    </row>
    <row r="721" spans="5:6" x14ac:dyDescent="0.3">
      <c r="E721">
        <f ca="1"/>
        <v>17.320693017044036</v>
      </c>
      <c r="F721">
        <f ca="1"/>
        <v>0.20197730535851177</v>
      </c>
    </row>
    <row r="722" spans="5:6" x14ac:dyDescent="0.3">
      <c r="E722">
        <f ca="1"/>
        <v>17.922212651067177</v>
      </c>
      <c r="F722">
        <f ca="1"/>
        <v>0.17427526909450827</v>
      </c>
    </row>
    <row r="723" spans="5:6" x14ac:dyDescent="0.3">
      <c r="E723">
        <f ca="1"/>
        <v>21.696203319767385</v>
      </c>
      <c r="F723">
        <f ca="1"/>
        <v>7.3144019260345805E-2</v>
      </c>
    </row>
    <row r="724" spans="5:6" x14ac:dyDescent="0.3">
      <c r="E724">
        <f ca="1"/>
        <v>20.191594937248446</v>
      </c>
      <c r="F724">
        <f ca="1"/>
        <v>0.10224363631293262</v>
      </c>
    </row>
    <row r="725" spans="5:6" x14ac:dyDescent="0.3">
      <c r="E725">
        <f ca="1"/>
        <v>17.607150590987068</v>
      </c>
      <c r="F725">
        <f ca="1"/>
        <v>0.18821104007298489</v>
      </c>
    </row>
    <row r="726" spans="5:6" x14ac:dyDescent="0.3">
      <c r="E726">
        <f ca="1"/>
        <v>19.118987755207826</v>
      </c>
      <c r="F726">
        <f ca="1"/>
        <v>0.13097209794798639</v>
      </c>
    </row>
    <row r="727" spans="5:6" x14ac:dyDescent="0.3">
      <c r="E727">
        <f ca="1"/>
        <v>17.615589854655177</v>
      </c>
      <c r="F727">
        <f ca="1"/>
        <v>0.18782179679730546</v>
      </c>
    </row>
    <row r="728" spans="5:6" x14ac:dyDescent="0.3">
      <c r="E728">
        <f ca="1"/>
        <v>18.137903230409492</v>
      </c>
      <c r="F728">
        <f ca="1"/>
        <v>0.16540463879139566</v>
      </c>
    </row>
    <row r="729" spans="5:6" x14ac:dyDescent="0.3">
      <c r="E729">
        <f ca="1"/>
        <v>20.646814483541704</v>
      </c>
      <c r="F729">
        <f ca="1"/>
        <v>9.2253336205452868E-2</v>
      </c>
    </row>
    <row r="730" spans="5:6" x14ac:dyDescent="0.3">
      <c r="E730">
        <f ca="1"/>
        <v>20.07680775009274</v>
      </c>
      <c r="F730">
        <f ca="1"/>
        <v>0.1049511951354003</v>
      </c>
    </row>
    <row r="731" spans="5:6" x14ac:dyDescent="0.3">
      <c r="E731">
        <f ca="1"/>
        <v>25.220046808880141</v>
      </c>
      <c r="F731">
        <f ca="1"/>
        <v>3.5124270625113981E-2</v>
      </c>
    </row>
    <row r="732" spans="5:6" x14ac:dyDescent="0.3">
      <c r="E732">
        <f ca="1"/>
        <v>17.986544941630754</v>
      </c>
      <c r="F732">
        <f ca="1"/>
        <v>0.17157470224790994</v>
      </c>
    </row>
    <row r="733" spans="5:6" x14ac:dyDescent="0.3">
      <c r="E733">
        <f ca="1"/>
        <v>20.981121097866001</v>
      </c>
      <c r="F733">
        <f ca="1"/>
        <v>8.5615098504886925E-2</v>
      </c>
    </row>
    <row r="734" spans="5:6" x14ac:dyDescent="0.3">
      <c r="E734">
        <f ca="1"/>
        <v>22.522951601382843</v>
      </c>
      <c r="F734">
        <f ca="1"/>
        <v>6.1202891795979701E-2</v>
      </c>
    </row>
    <row r="735" spans="5:6" x14ac:dyDescent="0.3">
      <c r="E735">
        <f ca="1"/>
        <v>33.554401348026261</v>
      </c>
      <c r="F735">
        <f ca="1"/>
        <v>7.7860835095656554E-3</v>
      </c>
    </row>
    <row r="736" spans="5:6" x14ac:dyDescent="0.3">
      <c r="E736">
        <f ca="1"/>
        <v>31.602505459823035</v>
      </c>
      <c r="F736">
        <f ca="1"/>
        <v>1.081119648064487E-2</v>
      </c>
    </row>
    <row r="737" spans="5:6" x14ac:dyDescent="0.3">
      <c r="E737">
        <f ca="1"/>
        <v>17.719212786881087</v>
      </c>
      <c r="F737">
        <f ca="1"/>
        <v>0.18311550502234747</v>
      </c>
    </row>
    <row r="738" spans="5:6" x14ac:dyDescent="0.3">
      <c r="E738">
        <f ca="1"/>
        <v>18.239757812754384</v>
      </c>
      <c r="F738">
        <f ca="1"/>
        <v>0.16139314391555665</v>
      </c>
    </row>
    <row r="739" spans="5:6" x14ac:dyDescent="0.3">
      <c r="E739">
        <f ca="1"/>
        <v>23.957783153105986</v>
      </c>
      <c r="F739">
        <f ca="1"/>
        <v>4.533086445770388E-2</v>
      </c>
    </row>
    <row r="740" spans="5:6" x14ac:dyDescent="0.3">
      <c r="E740">
        <f ca="1"/>
        <v>19.468477747368283</v>
      </c>
      <c r="F740">
        <f ca="1"/>
        <v>0.12071772928734062</v>
      </c>
    </row>
    <row r="741" spans="5:6" x14ac:dyDescent="0.3">
      <c r="E741">
        <f ca="1"/>
        <v>18.848587835196035</v>
      </c>
      <c r="F741">
        <f ca="1"/>
        <v>0.13958008271856553</v>
      </c>
    </row>
    <row r="742" spans="5:6" x14ac:dyDescent="0.3">
      <c r="E742">
        <f ca="1"/>
        <v>17.068569522225737</v>
      </c>
      <c r="F742">
        <f ca="1"/>
        <v>0.21503600620183091</v>
      </c>
    </row>
    <row r="743" spans="5:6" x14ac:dyDescent="0.3">
      <c r="E743">
        <f ca="1"/>
        <v>21.416050549776621</v>
      </c>
      <c r="F743">
        <f ca="1"/>
        <v>7.7768754285898078E-2</v>
      </c>
    </row>
    <row r="744" spans="5:6" x14ac:dyDescent="0.3">
      <c r="E744">
        <f ca="1"/>
        <v>21.359266163367366</v>
      </c>
      <c r="F744">
        <f ca="1"/>
        <v>7.8745730077362019E-2</v>
      </c>
    </row>
    <row r="745" spans="5:6" x14ac:dyDescent="0.3">
      <c r="E745">
        <f ca="1"/>
        <v>20.684230585593639</v>
      </c>
      <c r="F745">
        <f ca="1"/>
        <v>9.1482324648429911E-2</v>
      </c>
    </row>
    <row r="746" spans="5:6" x14ac:dyDescent="0.3">
      <c r="E746">
        <f ca="1"/>
        <v>27.656468075415205</v>
      </c>
      <c r="F746">
        <f ca="1"/>
        <v>2.194162263737022E-2</v>
      </c>
    </row>
    <row r="747" spans="5:6" x14ac:dyDescent="0.3">
      <c r="E747">
        <f ca="1"/>
        <v>23.90928965351798</v>
      </c>
      <c r="F747">
        <f ca="1"/>
        <v>4.5784815741964462E-2</v>
      </c>
    </row>
    <row r="748" spans="5:6" x14ac:dyDescent="0.3">
      <c r="E748">
        <f ca="1"/>
        <v>17.786826024221121</v>
      </c>
      <c r="F748">
        <f ca="1"/>
        <v>0.18011624261983028</v>
      </c>
    </row>
    <row r="749" spans="5:6" x14ac:dyDescent="0.3">
      <c r="E749">
        <f ca="1"/>
        <v>19.762352399069165</v>
      </c>
      <c r="F749">
        <f ca="1"/>
        <v>0.11279104629304465</v>
      </c>
    </row>
    <row r="750" spans="5:6" x14ac:dyDescent="0.3">
      <c r="E750">
        <f ca="1"/>
        <v>27.654749192513783</v>
      </c>
      <c r="F750">
        <f ca="1"/>
        <v>2.194869718836685E-2</v>
      </c>
    </row>
    <row r="751" spans="5:6" x14ac:dyDescent="0.3">
      <c r="E751">
        <f ca="1"/>
        <v>17.993790152697699</v>
      </c>
      <c r="F751">
        <f ca="1"/>
        <v>0.17127352073897412</v>
      </c>
    </row>
    <row r="752" spans="5:6" x14ac:dyDescent="0.3">
      <c r="E752">
        <f ca="1"/>
        <v>23.79471730852034</v>
      </c>
      <c r="F752">
        <f ca="1"/>
        <v>4.6877792858442971E-2</v>
      </c>
    </row>
    <row r="753" spans="5:6" x14ac:dyDescent="0.3">
      <c r="E753">
        <f ca="1"/>
        <v>18.40727515296156</v>
      </c>
      <c r="F753">
        <f ca="1"/>
        <v>0.15503132385973345</v>
      </c>
    </row>
    <row r="754" spans="5:6" x14ac:dyDescent="0.3">
      <c r="E754">
        <f ca="1"/>
        <v>20.759500636773609</v>
      </c>
      <c r="F754">
        <f ca="1"/>
        <v>8.9953139304817048E-2</v>
      </c>
    </row>
    <row r="755" spans="5:6" x14ac:dyDescent="0.3">
      <c r="E755">
        <f ca="1"/>
        <v>19.971540869698089</v>
      </c>
      <c r="F755">
        <f ca="1"/>
        <v>0.10750526744625188</v>
      </c>
    </row>
    <row r="756" spans="5:6" x14ac:dyDescent="0.3">
      <c r="E756">
        <f ca="1"/>
        <v>17.485298822910238</v>
      </c>
      <c r="F756">
        <f ca="1"/>
        <v>0.19393355549332472</v>
      </c>
    </row>
    <row r="757" spans="5:6" x14ac:dyDescent="0.3">
      <c r="E757">
        <f ca="1"/>
        <v>20.528515934448862</v>
      </c>
      <c r="F757">
        <f ca="1"/>
        <v>9.4739557733700408E-2</v>
      </c>
    </row>
    <row r="758" spans="5:6" x14ac:dyDescent="0.3">
      <c r="E758">
        <f ca="1"/>
        <v>18.871370491298705</v>
      </c>
      <c r="F758">
        <f ca="1"/>
        <v>0.13883077054461035</v>
      </c>
    </row>
    <row r="759" spans="5:6" x14ac:dyDescent="0.3">
      <c r="E759">
        <f ca="1"/>
        <v>22.086839820582334</v>
      </c>
      <c r="F759">
        <f ca="1"/>
        <v>6.7203092693529046E-2</v>
      </c>
    </row>
    <row r="760" spans="5:6" x14ac:dyDescent="0.3">
      <c r="E760">
        <f ca="1"/>
        <v>18.839595699791786</v>
      </c>
      <c r="F760">
        <f ca="1"/>
        <v>0.13987708176332123</v>
      </c>
    </row>
    <row r="761" spans="5:6" x14ac:dyDescent="0.3">
      <c r="E761">
        <f ca="1"/>
        <v>19.499665870237223</v>
      </c>
      <c r="F761">
        <f ca="1"/>
        <v>0.1198474441297761</v>
      </c>
    </row>
    <row r="762" spans="5:6" x14ac:dyDescent="0.3">
      <c r="E762">
        <f ca="1"/>
        <v>17.099101305962691</v>
      </c>
      <c r="F762">
        <f ca="1"/>
        <v>0.21340515247871791</v>
      </c>
    </row>
    <row r="763" spans="5:6" x14ac:dyDescent="0.3">
      <c r="E763">
        <f ca="1"/>
        <v>22.55734219340146</v>
      </c>
      <c r="F763">
        <f ca="1"/>
        <v>6.0755986825747864E-2</v>
      </c>
    </row>
    <row r="764" spans="5:6" x14ac:dyDescent="0.3">
      <c r="E764">
        <f ca="1"/>
        <v>17.078440862547225</v>
      </c>
      <c r="F764">
        <f ca="1"/>
        <v>0.21450720025565756</v>
      </c>
    </row>
    <row r="765" spans="5:6" x14ac:dyDescent="0.3">
      <c r="E765">
        <f ca="1"/>
        <v>67.108801303521105</v>
      </c>
      <c r="F765">
        <f ca="1"/>
        <v>1.1642069633226015E-4</v>
      </c>
    </row>
    <row r="766" spans="5:6" x14ac:dyDescent="0.3">
      <c r="E766">
        <f ca="1"/>
        <v>17.642276019660173</v>
      </c>
      <c r="F766">
        <f ca="1"/>
        <v>0.18659690059001144</v>
      </c>
    </row>
    <row r="767" spans="5:6" x14ac:dyDescent="0.3">
      <c r="E767">
        <f ca="1"/>
        <v>20.733797684179763</v>
      </c>
      <c r="F767">
        <f ca="1"/>
        <v>9.0472063226244973E-2</v>
      </c>
    </row>
    <row r="768" spans="5:6" x14ac:dyDescent="0.3">
      <c r="E768">
        <f ca="1"/>
        <v>17.266454117071589</v>
      </c>
      <c r="F768">
        <f ca="1"/>
        <v>0.20470947956395502</v>
      </c>
    </row>
    <row r="769" spans="5:6" x14ac:dyDescent="0.3">
      <c r="E769">
        <f ca="1"/>
        <v>19.005275811757144</v>
      </c>
      <c r="F769">
        <f ca="1"/>
        <v>0.1345170934125659</v>
      </c>
    </row>
    <row r="770" spans="5:6" x14ac:dyDescent="0.3">
      <c r="E770">
        <f ca="1"/>
        <v>24.078424106004903</v>
      </c>
      <c r="F770">
        <f ca="1"/>
        <v>4.4223341384136299E-2</v>
      </c>
    </row>
    <row r="771" spans="5:6" x14ac:dyDescent="0.3">
      <c r="E771">
        <f ca="1"/>
        <v>18.479007494974276</v>
      </c>
      <c r="F771">
        <f ca="1"/>
        <v>0.15239379754380661</v>
      </c>
    </row>
    <row r="772" spans="5:6" x14ac:dyDescent="0.3">
      <c r="E772">
        <f ca="1"/>
        <v>24.713079374008956</v>
      </c>
      <c r="F772">
        <f ca="1"/>
        <v>3.8875803458961349E-2</v>
      </c>
    </row>
    <row r="773" spans="5:6" x14ac:dyDescent="0.3">
      <c r="E773">
        <f ca="1"/>
        <v>28.76517342915654</v>
      </c>
      <c r="F773">
        <f ca="1"/>
        <v>1.7869757455012521E-2</v>
      </c>
    </row>
    <row r="774" spans="5:6" x14ac:dyDescent="0.3">
      <c r="E774">
        <f ca="1"/>
        <v>19.140768867657023</v>
      </c>
      <c r="F774">
        <f ca="1"/>
        <v>0.13030512850501993</v>
      </c>
    </row>
    <row r="775" spans="5:6" x14ac:dyDescent="0.3">
      <c r="E775">
        <f ca="1"/>
        <v>17.666328591911942</v>
      </c>
      <c r="F775">
        <f ca="1"/>
        <v>0.18550058243645981</v>
      </c>
    </row>
    <row r="776" spans="5:6" x14ac:dyDescent="0.3">
      <c r="E776">
        <f ca="1"/>
        <v>38.483404278470871</v>
      </c>
      <c r="F776">
        <f ca="1"/>
        <v>3.5924898175936958E-3</v>
      </c>
    </row>
    <row r="777" spans="5:6" x14ac:dyDescent="0.3">
      <c r="E777">
        <f ca="1"/>
        <v>20.314627342984984</v>
      </c>
      <c r="F777">
        <f ca="1"/>
        <v>9.9428495155975932E-2</v>
      </c>
    </row>
    <row r="778" spans="5:6" x14ac:dyDescent="0.3">
      <c r="E778">
        <f ca="1"/>
        <v>33.774098927800111</v>
      </c>
      <c r="F778">
        <f ca="1"/>
        <v>7.5098947377142001E-3</v>
      </c>
    </row>
    <row r="779" spans="5:6" x14ac:dyDescent="0.3">
      <c r="E779">
        <f ca="1"/>
        <v>19.530549791222469</v>
      </c>
      <c r="F779">
        <f ca="1"/>
        <v>0.11899259691491575</v>
      </c>
    </row>
    <row r="780" spans="5:6" x14ac:dyDescent="0.3">
      <c r="E780">
        <f ca="1"/>
        <v>20.770028380507739</v>
      </c>
      <c r="F780">
        <f ca="1"/>
        <v>8.9741559119591988E-2</v>
      </c>
    </row>
    <row r="781" spans="5:6" x14ac:dyDescent="0.3">
      <c r="E781">
        <f ca="1"/>
        <v>18.043937781236963</v>
      </c>
      <c r="F781">
        <f ca="1"/>
        <v>0.16920512855132677</v>
      </c>
    </row>
    <row r="782" spans="5:6" x14ac:dyDescent="0.3">
      <c r="E782">
        <f ca="1"/>
        <v>25.191151462703807</v>
      </c>
      <c r="F782">
        <f ca="1"/>
        <v>3.532679988416236E-2</v>
      </c>
    </row>
    <row r="783" spans="5:6" x14ac:dyDescent="0.3">
      <c r="E783">
        <f ca="1"/>
        <v>18.50419368665851</v>
      </c>
      <c r="F783">
        <f ca="1"/>
        <v>0.15147973024804481</v>
      </c>
    </row>
    <row r="784" spans="5:6" x14ac:dyDescent="0.3">
      <c r="E784">
        <f ca="1"/>
        <v>22.092344346478434</v>
      </c>
      <c r="F784">
        <f ca="1"/>
        <v>6.7123350290671624E-2</v>
      </c>
    </row>
    <row r="785" spans="5:6" x14ac:dyDescent="0.3">
      <c r="E785">
        <f ca="1"/>
        <v>48.410698462847904</v>
      </c>
      <c r="F785">
        <f ca="1"/>
        <v>9.2012661465000565E-4</v>
      </c>
    </row>
    <row r="786" spans="5:6" x14ac:dyDescent="0.3">
      <c r="E786">
        <f ca="1"/>
        <v>19.357293676333946</v>
      </c>
      <c r="F786">
        <f ca="1"/>
        <v>0.12387860644473622</v>
      </c>
    </row>
    <row r="787" spans="5:6" x14ac:dyDescent="0.3">
      <c r="E787">
        <f ca="1"/>
        <v>24.223917149451999</v>
      </c>
      <c r="F787">
        <f ca="1"/>
        <v>4.292795351364119E-2</v>
      </c>
    </row>
    <row r="788" spans="5:6" x14ac:dyDescent="0.3">
      <c r="E788">
        <f ca="1"/>
        <v>22.601300287572506</v>
      </c>
      <c r="F788">
        <f ca="1"/>
        <v>6.0190088284489157E-2</v>
      </c>
    </row>
    <row r="789" spans="5:6" x14ac:dyDescent="0.3">
      <c r="E789">
        <f ca="1"/>
        <v>22.966545142665254</v>
      </c>
      <c r="F789">
        <f ca="1"/>
        <v>5.5710781941336482E-2</v>
      </c>
    </row>
    <row r="790" spans="5:6" x14ac:dyDescent="0.3">
      <c r="E790">
        <f ca="1"/>
        <v>23.981067798824697</v>
      </c>
      <c r="F790">
        <f ca="1"/>
        <v>4.511469612963373E-2</v>
      </c>
    </row>
    <row r="791" spans="5:6" x14ac:dyDescent="0.3">
      <c r="E791">
        <f ca="1"/>
        <v>22.763703365879991</v>
      </c>
      <c r="F791">
        <f ca="1"/>
        <v>5.81502073348132E-2</v>
      </c>
    </row>
    <row r="792" spans="5:6" x14ac:dyDescent="0.3">
      <c r="E792">
        <f ca="1"/>
        <v>20.398083183871186</v>
      </c>
      <c r="F792">
        <f ca="1"/>
        <v>9.75685665035224E-2</v>
      </c>
    </row>
    <row r="793" spans="5:6" x14ac:dyDescent="0.3">
      <c r="E793">
        <f ca="1"/>
        <v>23.537156191816386</v>
      </c>
      <c r="F793">
        <f ca="1"/>
        <v>4.9443656730009382E-2</v>
      </c>
    </row>
    <row r="794" spans="5:6" x14ac:dyDescent="0.3">
      <c r="E794">
        <f ca="1"/>
        <v>19.573621183412058</v>
      </c>
      <c r="F794">
        <f ca="1"/>
        <v>0.11781183883643725</v>
      </c>
    </row>
    <row r="795" spans="5:6" x14ac:dyDescent="0.3">
      <c r="E795">
        <f ca="1"/>
        <v>17.37053877914046</v>
      </c>
      <c r="F795">
        <f ca="1"/>
        <v>0.19950255635554523</v>
      </c>
    </row>
    <row r="796" spans="5:6" x14ac:dyDescent="0.3">
      <c r="E796">
        <f ca="1"/>
        <v>22.297610734404984</v>
      </c>
      <c r="F796">
        <f ca="1"/>
        <v>6.4224361020789711E-2</v>
      </c>
    </row>
    <row r="797" spans="5:6" x14ac:dyDescent="0.3">
      <c r="E797">
        <f ca="1"/>
        <v>18.068975834636127</v>
      </c>
      <c r="F797">
        <f ca="1"/>
        <v>0.16818293612638052</v>
      </c>
    </row>
    <row r="798" spans="5:6" x14ac:dyDescent="0.3">
      <c r="E798">
        <f ca="1"/>
        <v>33.742912783215843</v>
      </c>
      <c r="F798">
        <f ca="1"/>
        <v>7.5484200999568346E-3</v>
      </c>
    </row>
    <row r="799" spans="5:6" x14ac:dyDescent="0.3">
      <c r="E799">
        <f ca="1"/>
        <v>17.634241072816344</v>
      </c>
      <c r="F799">
        <f ca="1"/>
        <v>0.1869647568714751</v>
      </c>
    </row>
    <row r="800" spans="5:6" x14ac:dyDescent="0.3">
      <c r="E800">
        <f ca="1"/>
        <v>18.033413508202905</v>
      </c>
      <c r="F800">
        <f ca="1"/>
        <v>0.16963687271387848</v>
      </c>
    </row>
    <row r="801" spans="5:6" x14ac:dyDescent="0.3">
      <c r="E801">
        <f ca="1"/>
        <v>17.372411900695376</v>
      </c>
      <c r="F801">
        <f ca="1"/>
        <v>0.19941022665955013</v>
      </c>
    </row>
    <row r="802" spans="5:6" x14ac:dyDescent="0.3">
      <c r="E802">
        <f ca="1"/>
        <v>17.455156302332163</v>
      </c>
      <c r="F802">
        <f ca="1"/>
        <v>0.19537916452832127</v>
      </c>
    </row>
    <row r="803" spans="5:6" x14ac:dyDescent="0.3">
      <c r="E803">
        <f ca="1"/>
        <v>29.832147200775054</v>
      </c>
      <c r="F803">
        <f ca="1"/>
        <v>1.4737763118126952E-2</v>
      </c>
    </row>
    <row r="804" spans="5:6" x14ac:dyDescent="0.3">
      <c r="E804">
        <f ca="1"/>
        <v>27.540748629977777</v>
      </c>
      <c r="F804">
        <f ca="1"/>
        <v>2.2423678683325548E-2</v>
      </c>
    </row>
    <row r="805" spans="5:6" x14ac:dyDescent="0.3">
      <c r="E805">
        <f ca="1"/>
        <v>20.817748533787686</v>
      </c>
      <c r="F805">
        <f ca="1"/>
        <v>8.8789502720524938E-2</v>
      </c>
    </row>
    <row r="806" spans="5:6" x14ac:dyDescent="0.3">
      <c r="E806">
        <f ca="1"/>
        <v>18.483814209747635</v>
      </c>
      <c r="F806">
        <f ca="1"/>
        <v>0.15221887229131073</v>
      </c>
    </row>
    <row r="807" spans="5:6" x14ac:dyDescent="0.3">
      <c r="E807">
        <f ca="1"/>
        <v>33.673208523440024</v>
      </c>
      <c r="F807">
        <f ca="1"/>
        <v>7.6353347501493703E-3</v>
      </c>
    </row>
    <row r="808" spans="5:6" x14ac:dyDescent="0.3">
      <c r="E808">
        <f ca="1"/>
        <v>31.018847069917719</v>
      </c>
      <c r="F808">
        <f ca="1"/>
        <v>1.195809548822813E-2</v>
      </c>
    </row>
    <row r="809" spans="5:6" x14ac:dyDescent="0.3">
      <c r="E809">
        <f ca="1"/>
        <v>17.207616078837326</v>
      </c>
      <c r="F809">
        <f ca="1"/>
        <v>0.20772044420887373</v>
      </c>
    </row>
    <row r="810" spans="5:6" x14ac:dyDescent="0.3">
      <c r="E810">
        <f ca="1"/>
        <v>24.581347159323116</v>
      </c>
      <c r="F810">
        <f ca="1"/>
        <v>3.9923013615121572E-2</v>
      </c>
    </row>
    <row r="811" spans="5:6" x14ac:dyDescent="0.3">
      <c r="E811">
        <f ca="1"/>
        <v>35.852107872277642</v>
      </c>
      <c r="F811">
        <f ca="1"/>
        <v>5.3786862481564057E-3</v>
      </c>
    </row>
    <row r="812" spans="5:6" x14ac:dyDescent="0.3">
      <c r="E812">
        <f ca="1"/>
        <v>18.307521224456451</v>
      </c>
      <c r="F812">
        <f ca="1"/>
        <v>0.15878496650997528</v>
      </c>
    </row>
    <row r="813" spans="5:6" x14ac:dyDescent="0.3">
      <c r="E813">
        <f ca="1"/>
        <v>24.178273254481773</v>
      </c>
      <c r="F813">
        <f ca="1"/>
        <v>4.3329687871429226E-2</v>
      </c>
    </row>
    <row r="814" spans="5:6" x14ac:dyDescent="0.3">
      <c r="E814">
        <f ca="1"/>
        <v>20.241817345199699</v>
      </c>
      <c r="F814">
        <f ca="1"/>
        <v>0.10108379087760118</v>
      </c>
    </row>
    <row r="815" spans="5:6" x14ac:dyDescent="0.3">
      <c r="E815">
        <f ca="1"/>
        <v>21.868062453992096</v>
      </c>
      <c r="F815">
        <f ca="1"/>
        <v>7.0460443460384325E-2</v>
      </c>
    </row>
    <row r="816" spans="5:6" x14ac:dyDescent="0.3">
      <c r="E816">
        <f ca="1"/>
        <v>32.729331904935862</v>
      </c>
      <c r="F816">
        <f ca="1"/>
        <v>8.9302793744903634E-3</v>
      </c>
    </row>
    <row r="817" spans="5:6" x14ac:dyDescent="0.3">
      <c r="E817">
        <f ca="1"/>
        <v>18.722274035209431</v>
      </c>
      <c r="F817">
        <f ca="1"/>
        <v>0.14381793949848101</v>
      </c>
    </row>
    <row r="818" spans="5:6" x14ac:dyDescent="0.3">
      <c r="E818">
        <f ca="1"/>
        <v>18.199007240290065</v>
      </c>
      <c r="F818">
        <f ca="1"/>
        <v>0.16298480295248058</v>
      </c>
    </row>
    <row r="819" spans="5:6" x14ac:dyDescent="0.3">
      <c r="E819">
        <f ca="1"/>
        <v>18.52822325927567</v>
      </c>
      <c r="F819">
        <f ca="1"/>
        <v>0.15061338537193872</v>
      </c>
    </row>
    <row r="820" spans="5:6" x14ac:dyDescent="0.3">
      <c r="E820">
        <f ca="1"/>
        <v>18.044458734322291</v>
      </c>
      <c r="F820">
        <f ca="1"/>
        <v>0.16918378928333419</v>
      </c>
    </row>
    <row r="821" spans="5:6" x14ac:dyDescent="0.3">
      <c r="E821">
        <f ca="1"/>
        <v>37.523632886068327</v>
      </c>
      <c r="F821">
        <f ca="1"/>
        <v>4.1525018144796403E-3</v>
      </c>
    </row>
    <row r="822" spans="5:6" x14ac:dyDescent="0.3">
      <c r="E822">
        <f ca="1"/>
        <v>19.697472482646511</v>
      </c>
      <c r="F822">
        <f ca="1"/>
        <v>0.11448937067710568</v>
      </c>
    </row>
    <row r="823" spans="5:6" x14ac:dyDescent="0.3">
      <c r="E823">
        <f ca="1"/>
        <v>17.597978478360254</v>
      </c>
      <c r="F823">
        <f ca="1"/>
        <v>0.18863511394333354</v>
      </c>
    </row>
    <row r="824" spans="5:6" x14ac:dyDescent="0.3">
      <c r="E824">
        <f ca="1"/>
        <v>29.712108157418797</v>
      </c>
      <c r="F824">
        <f ca="1"/>
        <v>1.5057286398029064E-2</v>
      </c>
    </row>
    <row r="825" spans="5:6" x14ac:dyDescent="0.3">
      <c r="E825">
        <f ca="1"/>
        <v>21.591433907379653</v>
      </c>
      <c r="F825">
        <f ca="1"/>
        <v>7.4836326350796567E-2</v>
      </c>
    </row>
    <row r="826" spans="5:6" x14ac:dyDescent="0.3">
      <c r="E826">
        <f ca="1"/>
        <v>22.10104610842285</v>
      </c>
      <c r="F826">
        <f ca="1"/>
        <v>6.6997507551050051E-2</v>
      </c>
    </row>
    <row r="827" spans="5:6" x14ac:dyDescent="0.3">
      <c r="E827">
        <f ca="1"/>
        <v>25.921737641228248</v>
      </c>
      <c r="F827">
        <f ca="1"/>
        <v>3.0585483818189679E-2</v>
      </c>
    </row>
    <row r="828" spans="5:6" x14ac:dyDescent="0.3">
      <c r="E828">
        <f ca="1"/>
        <v>19.83540291914435</v>
      </c>
      <c r="F828">
        <f ca="1"/>
        <v>0.11091267592130831</v>
      </c>
    </row>
    <row r="829" spans="5:6" x14ac:dyDescent="0.3">
      <c r="E829">
        <f ca="1"/>
        <v>20.437432461454861</v>
      </c>
      <c r="F829">
        <f ca="1"/>
        <v>9.6705216146785358E-2</v>
      </c>
    </row>
    <row r="830" spans="5:6" x14ac:dyDescent="0.3">
      <c r="E830">
        <f ca="1"/>
        <v>22.653990209600437</v>
      </c>
      <c r="F830">
        <f ca="1"/>
        <v>5.9519578288437874E-2</v>
      </c>
    </row>
    <row r="831" spans="5:6" x14ac:dyDescent="0.3">
      <c r="E831">
        <f ca="1"/>
        <v>23.102837495373947</v>
      </c>
      <c r="F831">
        <f ca="1"/>
        <v>5.4136395967080253E-2</v>
      </c>
    </row>
    <row r="832" spans="5:6" x14ac:dyDescent="0.3">
      <c r="E832">
        <f ca="1"/>
        <v>19.561098000069983</v>
      </c>
      <c r="F832">
        <f ca="1"/>
        <v>0.11815378438979096</v>
      </c>
    </row>
    <row r="833" spans="5:6" x14ac:dyDescent="0.3">
      <c r="E833">
        <f ca="1"/>
        <v>25.123586338254711</v>
      </c>
      <c r="F833">
        <f ca="1"/>
        <v>3.5805515742631376E-2</v>
      </c>
    </row>
    <row r="834" spans="5:6" x14ac:dyDescent="0.3">
      <c r="E834">
        <f ca="1"/>
        <v>24.918713876079714</v>
      </c>
      <c r="F834">
        <f ca="1"/>
        <v>3.7302296029500789E-2</v>
      </c>
    </row>
    <row r="835" spans="5:6" x14ac:dyDescent="0.3">
      <c r="E835">
        <f ca="1"/>
        <v>17.240839887501977</v>
      </c>
      <c r="F835">
        <f ca="1"/>
        <v>0.20601417980660705</v>
      </c>
    </row>
    <row r="836" spans="5:6" x14ac:dyDescent="0.3">
      <c r="E836">
        <f ca="1"/>
        <v>17.980110185347435</v>
      </c>
      <c r="F836">
        <f ca="1"/>
        <v>0.17184269301338323</v>
      </c>
    </row>
    <row r="837" spans="5:6" x14ac:dyDescent="0.3">
      <c r="E837">
        <f ca="1"/>
        <v>17.842236947966363</v>
      </c>
      <c r="F837">
        <f ca="1"/>
        <v>0.17769943524304044</v>
      </c>
    </row>
    <row r="838" spans="5:6" x14ac:dyDescent="0.3">
      <c r="E838">
        <f ca="1"/>
        <v>23.438193967859071</v>
      </c>
      <c r="F838">
        <f ca="1"/>
        <v>5.0471254117679616E-2</v>
      </c>
    </row>
    <row r="839" spans="5:6" x14ac:dyDescent="0.3">
      <c r="E839">
        <f ca="1"/>
        <v>30.600206918680712</v>
      </c>
      <c r="F839">
        <f ca="1"/>
        <v>1.2865106372100425E-2</v>
      </c>
    </row>
    <row r="840" spans="5:6" x14ac:dyDescent="0.3">
      <c r="E840">
        <f ca="1"/>
        <v>18.445271032784312</v>
      </c>
      <c r="F840">
        <f ca="1"/>
        <v>0.15362791287492547</v>
      </c>
    </row>
    <row r="841" spans="5:6" x14ac:dyDescent="0.3">
      <c r="E841">
        <f ca="1"/>
        <v>20.349409911365569</v>
      </c>
      <c r="F841">
        <f ca="1"/>
        <v>9.8648512322180568E-2</v>
      </c>
    </row>
    <row r="842" spans="5:6" x14ac:dyDescent="0.3">
      <c r="E842">
        <f ca="1"/>
        <v>23.481865865976332</v>
      </c>
      <c r="F842">
        <f ca="1"/>
        <v>5.001484376831223E-2</v>
      </c>
    </row>
    <row r="843" spans="5:6" x14ac:dyDescent="0.3">
      <c r="E843">
        <f ca="1"/>
        <v>20.05159243610084</v>
      </c>
      <c r="F843">
        <f ca="1"/>
        <v>0.10555671399526298</v>
      </c>
    </row>
    <row r="844" spans="5:6" x14ac:dyDescent="0.3">
      <c r="E844">
        <f ca="1"/>
        <v>18.705278058424305</v>
      </c>
      <c r="F844">
        <f ca="1"/>
        <v>0.1443991291064842</v>
      </c>
    </row>
    <row r="845" spans="5:6" x14ac:dyDescent="0.3">
      <c r="E845">
        <f ca="1"/>
        <v>17.366727579074087</v>
      </c>
      <c r="F845">
        <f ca="1"/>
        <v>0.19969056611619324</v>
      </c>
    </row>
    <row r="846" spans="5:6" x14ac:dyDescent="0.3">
      <c r="E846">
        <f ca="1"/>
        <v>17.541878503574488</v>
      </c>
      <c r="F846">
        <f ca="1"/>
        <v>0.19125241769472484</v>
      </c>
    </row>
    <row r="847" spans="5:6" x14ac:dyDescent="0.3">
      <c r="E847">
        <f ca="1"/>
        <v>20.137427830720299</v>
      </c>
      <c r="F847">
        <f ca="1"/>
        <v>0.10351139353132889</v>
      </c>
    </row>
    <row r="848" spans="5:6" x14ac:dyDescent="0.3">
      <c r="E848">
        <f ca="1"/>
        <v>22.11654193500592</v>
      </c>
      <c r="F848">
        <f ca="1"/>
        <v>6.6774067336060089E-2</v>
      </c>
    </row>
    <row r="849" spans="5:6" x14ac:dyDescent="0.3">
      <c r="E849">
        <f ca="1"/>
        <v>20.285214467866538</v>
      </c>
      <c r="F849">
        <f ca="1"/>
        <v>0.10009348175647491</v>
      </c>
    </row>
    <row r="850" spans="5:6" x14ac:dyDescent="0.3">
      <c r="E850">
        <f ca="1"/>
        <v>20.798125410705516</v>
      </c>
      <c r="F850">
        <f ca="1"/>
        <v>8.9179617845474762E-2</v>
      </c>
    </row>
    <row r="851" spans="5:6" x14ac:dyDescent="0.3">
      <c r="E851">
        <f ca="1"/>
        <v>32.345307422629375</v>
      </c>
      <c r="F851">
        <f ca="1"/>
        <v>9.5264778360595031E-3</v>
      </c>
    </row>
    <row r="852" spans="5:6" x14ac:dyDescent="0.3">
      <c r="E852">
        <f ca="1"/>
        <v>19.966759221841308</v>
      </c>
      <c r="F852">
        <f ca="1"/>
        <v>0.10762293312550052</v>
      </c>
    </row>
    <row r="853" spans="5:6" x14ac:dyDescent="0.3">
      <c r="E853">
        <f ca="1"/>
        <v>40.706398490813854</v>
      </c>
      <c r="F853">
        <f ca="1"/>
        <v>2.5936253127672626E-3</v>
      </c>
    </row>
    <row r="854" spans="5:6" x14ac:dyDescent="0.3">
      <c r="E854">
        <f ca="1"/>
        <v>20.836511974001226</v>
      </c>
      <c r="F854">
        <f ca="1"/>
        <v>8.8418273130436736E-2</v>
      </c>
    </row>
    <row r="855" spans="5:6" x14ac:dyDescent="0.3">
      <c r="E855">
        <f ca="1"/>
        <v>26.622226155459551</v>
      </c>
      <c r="F855">
        <f ca="1"/>
        <v>2.6702102036268906E-2</v>
      </c>
    </row>
    <row r="856" spans="5:6" x14ac:dyDescent="0.3">
      <c r="E856">
        <f ca="1"/>
        <v>19.236552837537516</v>
      </c>
      <c r="F856">
        <f ca="1"/>
        <v>0.12741707868723984</v>
      </c>
    </row>
    <row r="857" spans="5:6" x14ac:dyDescent="0.3">
      <c r="E857">
        <f ca="1"/>
        <v>27.241115711173947</v>
      </c>
      <c r="F857">
        <f ca="1"/>
        <v>2.3728202659628217E-2</v>
      </c>
    </row>
    <row r="858" spans="5:6" x14ac:dyDescent="0.3">
      <c r="E858">
        <f ca="1"/>
        <v>24.630104720618121</v>
      </c>
      <c r="F858">
        <f ca="1"/>
        <v>3.9531758059573388E-2</v>
      </c>
    </row>
    <row r="859" spans="5:6" x14ac:dyDescent="0.3">
      <c r="E859">
        <f ca="1"/>
        <v>19.42082658322115</v>
      </c>
      <c r="F859">
        <f ca="1"/>
        <v>0.12206116929141035</v>
      </c>
    </row>
    <row r="860" spans="5:6" x14ac:dyDescent="0.3">
      <c r="E860">
        <f ca="1"/>
        <v>21.206886431892059</v>
      </c>
      <c r="F860">
        <f ca="1"/>
        <v>8.1436378078391616E-2</v>
      </c>
    </row>
    <row r="861" spans="5:6" x14ac:dyDescent="0.3">
      <c r="E861">
        <f ca="1"/>
        <v>17.272933197259604</v>
      </c>
      <c r="F861">
        <f ca="1"/>
        <v>0.20438093240754074</v>
      </c>
    </row>
    <row r="862" spans="5:6" x14ac:dyDescent="0.3">
      <c r="E862">
        <f ca="1"/>
        <v>33.513575949053347</v>
      </c>
      <c r="F862">
        <f ca="1"/>
        <v>7.8386556436903718E-3</v>
      </c>
    </row>
    <row r="863" spans="5:6" x14ac:dyDescent="0.3">
      <c r="E863">
        <f ca="1"/>
        <v>19.928905341514302</v>
      </c>
      <c r="F863">
        <f ca="1"/>
        <v>0.10855956299906297</v>
      </c>
    </row>
    <row r="864" spans="5:6" x14ac:dyDescent="0.3">
      <c r="E864">
        <f ca="1"/>
        <v>22.773132130512899</v>
      </c>
      <c r="F864">
        <f ca="1"/>
        <v>5.8034187123616479E-2</v>
      </c>
    </row>
    <row r="865" spans="5:6" x14ac:dyDescent="0.3">
      <c r="E865">
        <f ca="1"/>
        <v>20.717364527766364</v>
      </c>
      <c r="F865">
        <f ca="1"/>
        <v>9.0805601359435842E-2</v>
      </c>
    </row>
    <row r="866" spans="5:6" x14ac:dyDescent="0.3">
      <c r="E866">
        <f ca="1"/>
        <v>35.261275983183978</v>
      </c>
      <c r="F866">
        <f ca="1"/>
        <v>5.9058146063943294E-3</v>
      </c>
    </row>
    <row r="867" spans="5:6" x14ac:dyDescent="0.3">
      <c r="E867">
        <f ca="1"/>
        <v>18.126579123385682</v>
      </c>
      <c r="F867">
        <f ca="1"/>
        <v>0.16585752042089119</v>
      </c>
    </row>
    <row r="868" spans="5:6" x14ac:dyDescent="0.3">
      <c r="E868">
        <f ca="1"/>
        <v>21.19683425560347</v>
      </c>
      <c r="F868">
        <f ca="1"/>
        <v>8.1617478765982812E-2</v>
      </c>
    </row>
    <row r="869" spans="5:6" x14ac:dyDescent="0.3">
      <c r="E869">
        <f ca="1"/>
        <v>22.46818636938572</v>
      </c>
      <c r="F869">
        <f ca="1"/>
        <v>6.192221943333108E-2</v>
      </c>
    </row>
    <row r="870" spans="5:6" x14ac:dyDescent="0.3">
      <c r="E870">
        <f ca="1"/>
        <v>19.755047742367822</v>
      </c>
      <c r="F870">
        <f ca="1"/>
        <v>0.11298083310164846</v>
      </c>
    </row>
    <row r="871" spans="5:6" x14ac:dyDescent="0.3">
      <c r="E871">
        <f ca="1"/>
        <v>30.533609881713872</v>
      </c>
      <c r="F871">
        <f ca="1"/>
        <v>1.3016410294507549E-2</v>
      </c>
    </row>
    <row r="872" spans="5:6" x14ac:dyDescent="0.3">
      <c r="E872">
        <f ca="1"/>
        <v>24.428284788789149</v>
      </c>
      <c r="F872">
        <f ca="1"/>
        <v>4.1179854706880459E-2</v>
      </c>
    </row>
    <row r="873" spans="5:6" x14ac:dyDescent="0.3">
      <c r="E873">
        <f ca="1"/>
        <v>17.689971581069443</v>
      </c>
      <c r="F873">
        <f ca="1"/>
        <v>0.18442999056184908</v>
      </c>
    </row>
    <row r="874" spans="5:6" x14ac:dyDescent="0.3">
      <c r="E874">
        <f ca="1"/>
        <v>22.807957233943746</v>
      </c>
      <c r="F874">
        <f ca="1"/>
        <v>5.7607918556155054E-2</v>
      </c>
    </row>
    <row r="875" spans="5:6" x14ac:dyDescent="0.3">
      <c r="E875">
        <f ca="1"/>
        <v>18.820345836084229</v>
      </c>
      <c r="F875">
        <f ca="1"/>
        <v>0.14051527391471322</v>
      </c>
    </row>
    <row r="876" spans="5:6" x14ac:dyDescent="0.3">
      <c r="E876">
        <f ca="1"/>
        <v>18.837054010080053</v>
      </c>
      <c r="F876">
        <f ca="1"/>
        <v>0.13996115944276952</v>
      </c>
    </row>
    <row r="877" spans="5:6" x14ac:dyDescent="0.3">
      <c r="E877">
        <f ca="1"/>
        <v>17.226361644684459</v>
      </c>
      <c r="F877">
        <f ca="1"/>
        <v>0.20675578823422799</v>
      </c>
    </row>
    <row r="878" spans="5:6" x14ac:dyDescent="0.3">
      <c r="E878">
        <f ca="1"/>
        <v>73.061681484008531</v>
      </c>
      <c r="F878">
        <f ca="1"/>
        <v>6.6504663127794835E-5</v>
      </c>
    </row>
    <row r="879" spans="5:6" x14ac:dyDescent="0.3">
      <c r="E879">
        <f ca="1"/>
        <v>39.244335273245838</v>
      </c>
      <c r="F879">
        <f ca="1"/>
        <v>3.2085791389159252E-3</v>
      </c>
    </row>
    <row r="880" spans="5:6" x14ac:dyDescent="0.3">
      <c r="E880">
        <f ca="1"/>
        <v>21.785445540725227</v>
      </c>
      <c r="F880">
        <f ca="1"/>
        <v>7.1736424055966447E-2</v>
      </c>
    </row>
    <row r="881" spans="5:6" x14ac:dyDescent="0.3">
      <c r="E881">
        <f ca="1"/>
        <v>38.352776033363156</v>
      </c>
      <c r="F881">
        <f ca="1"/>
        <v>3.6634622183248605E-3</v>
      </c>
    </row>
    <row r="882" spans="5:6" x14ac:dyDescent="0.3">
      <c r="E882">
        <f ca="1"/>
        <v>19.224519003078484</v>
      </c>
      <c r="F882">
        <f ca="1"/>
        <v>0.12777593353880451</v>
      </c>
    </row>
    <row r="883" spans="5:6" x14ac:dyDescent="0.3">
      <c r="E883">
        <f ca="1"/>
        <v>23.866037744396365</v>
      </c>
      <c r="F883">
        <f ca="1"/>
        <v>4.6194018451782115E-2</v>
      </c>
    </row>
    <row r="884" spans="5:6" x14ac:dyDescent="0.3">
      <c r="E884">
        <f ca="1"/>
        <v>20.601045898049797</v>
      </c>
      <c r="F884">
        <f ca="1"/>
        <v>9.3206421073290344E-2</v>
      </c>
    </row>
    <row r="885" spans="5:6" x14ac:dyDescent="0.3">
      <c r="E885">
        <f ca="1"/>
        <v>17.172157327422198</v>
      </c>
      <c r="F885">
        <f ca="1"/>
        <v>0.20955904844877651</v>
      </c>
    </row>
    <row r="886" spans="5:6" x14ac:dyDescent="0.3">
      <c r="E886">
        <f ca="1"/>
        <v>17.369858675999183</v>
      </c>
      <c r="F886">
        <f ca="1"/>
        <v>0.19953609182312415</v>
      </c>
    </row>
    <row r="887" spans="5:6" x14ac:dyDescent="0.3">
      <c r="E887">
        <f ca="1"/>
        <v>37.574527588723043</v>
      </c>
      <c r="F887">
        <f ca="1"/>
        <v>4.1204519709747952E-3</v>
      </c>
    </row>
    <row r="888" spans="5:6" x14ac:dyDescent="0.3">
      <c r="E888">
        <f ca="1"/>
        <v>24.807044591157172</v>
      </c>
      <c r="F888">
        <f ca="1"/>
        <v>3.8147704150974272E-2</v>
      </c>
    </row>
    <row r="889" spans="5:6" x14ac:dyDescent="0.3">
      <c r="E889">
        <f ca="1"/>
        <v>18.820952461870682</v>
      </c>
      <c r="F889">
        <f ca="1"/>
        <v>0.14049511248663263</v>
      </c>
    </row>
    <row r="890" spans="5:6" x14ac:dyDescent="0.3">
      <c r="E890">
        <f ca="1"/>
        <v>22.945883743212356</v>
      </c>
      <c r="F890">
        <f ca="1"/>
        <v>5.5953919508787989E-2</v>
      </c>
    </row>
    <row r="891" spans="5:6" x14ac:dyDescent="0.3">
      <c r="E891">
        <f ca="1"/>
        <v>19.241015845260073</v>
      </c>
      <c r="F891">
        <f ca="1"/>
        <v>0.12728427794188077</v>
      </c>
    </row>
    <row r="892" spans="5:6" x14ac:dyDescent="0.3">
      <c r="E892">
        <f ca="1"/>
        <v>25.822490028573405</v>
      </c>
      <c r="F892">
        <f ca="1"/>
        <v>3.1185445693189956E-2</v>
      </c>
    </row>
    <row r="893" spans="5:6" x14ac:dyDescent="0.3">
      <c r="E893">
        <f ca="1"/>
        <v>33.771249049127732</v>
      </c>
      <c r="F893">
        <f ca="1"/>
        <v>7.5134060960520719E-3</v>
      </c>
    </row>
    <row r="894" spans="5:6" x14ac:dyDescent="0.3">
      <c r="E894">
        <f ca="1"/>
        <v>19.471012547041845</v>
      </c>
      <c r="F894">
        <f ca="1"/>
        <v>0.12064673247098555</v>
      </c>
    </row>
    <row r="895" spans="5:6" x14ac:dyDescent="0.3">
      <c r="E895">
        <f ca="1"/>
        <v>17.210574031513531</v>
      </c>
      <c r="F895">
        <f ca="1"/>
        <v>0.20756789062921721</v>
      </c>
    </row>
    <row r="896" spans="5:6" x14ac:dyDescent="0.3">
      <c r="E896">
        <f ca="1"/>
        <v>33.812571545958235</v>
      </c>
      <c r="F896">
        <f ca="1"/>
        <v>7.4626725520400188E-3</v>
      </c>
    </row>
    <row r="897" spans="5:6" x14ac:dyDescent="0.3">
      <c r="E897">
        <f ca="1"/>
        <v>29.208581223148279</v>
      </c>
      <c r="F897">
        <f ca="1"/>
        <v>1.6485239802971983E-2</v>
      </c>
    </row>
    <row r="898" spans="5:6" x14ac:dyDescent="0.3">
      <c r="E898">
        <f ca="1"/>
        <v>45.586464229029772</v>
      </c>
      <c r="F898">
        <f ca="1"/>
        <v>1.324777741474596E-3</v>
      </c>
    </row>
    <row r="899" spans="5:6" x14ac:dyDescent="0.3">
      <c r="E899">
        <f ca="1"/>
        <v>37.792664132098139</v>
      </c>
      <c r="F899">
        <f ca="1"/>
        <v>3.9862015871016511E-3</v>
      </c>
    </row>
    <row r="900" spans="5:6" x14ac:dyDescent="0.3">
      <c r="E900">
        <f ca="1"/>
        <v>28.943030222344206</v>
      </c>
      <c r="F900">
        <f ca="1"/>
        <v>1.7299273893839874E-2</v>
      </c>
    </row>
    <row r="901" spans="5:6" x14ac:dyDescent="0.3">
      <c r="E901">
        <f ca="1"/>
        <v>20.297060825833306</v>
      </c>
      <c r="F901">
        <f ca="1"/>
        <v>9.9825051180156721E-2</v>
      </c>
    </row>
    <row r="902" spans="5:6" x14ac:dyDescent="0.3">
      <c r="E902">
        <f ca="1"/>
        <v>22.855155117930032</v>
      </c>
      <c r="F902">
        <f ca="1"/>
        <v>5.7035814424953236E-2</v>
      </c>
    </row>
    <row r="903" spans="5:6" x14ac:dyDescent="0.3">
      <c r="E903">
        <f ca="1"/>
        <v>23.958398088220868</v>
      </c>
      <c r="F903">
        <f ca="1"/>
        <v>4.5325140608313025E-2</v>
      </c>
    </row>
    <row r="904" spans="5:6" x14ac:dyDescent="0.3">
      <c r="E904">
        <f ca="1"/>
        <v>17.549244276869885</v>
      </c>
      <c r="F904">
        <f ca="1"/>
        <v>0.19090645409965909</v>
      </c>
    </row>
    <row r="905" spans="5:6" x14ac:dyDescent="0.3">
      <c r="E905">
        <f ca="1"/>
        <v>21.051231482473334</v>
      </c>
      <c r="F905">
        <f ca="1"/>
        <v>8.4292134691027365E-2</v>
      </c>
    </row>
    <row r="906" spans="5:6" x14ac:dyDescent="0.3">
      <c r="E906">
        <f ca="1"/>
        <v>17.162133899904781</v>
      </c>
      <c r="F906">
        <f ca="1"/>
        <v>0.21008209646873408</v>
      </c>
    </row>
    <row r="907" spans="5:6" x14ac:dyDescent="0.3">
      <c r="E907">
        <f ca="1"/>
        <v>23.66500793984369</v>
      </c>
      <c r="F907">
        <f ca="1"/>
        <v>4.8150750284272931E-2</v>
      </c>
    </row>
    <row r="908" spans="5:6" x14ac:dyDescent="0.3">
      <c r="E908">
        <f ca="1"/>
        <v>17.108679307954027</v>
      </c>
      <c r="F908">
        <f ca="1"/>
        <v>0.21289641471361767</v>
      </c>
    </row>
    <row r="909" spans="5:6" x14ac:dyDescent="0.3">
      <c r="E909">
        <f ca="1"/>
        <v>38.779108038059093</v>
      </c>
      <c r="F909">
        <f ca="1"/>
        <v>3.4374716822935577E-3</v>
      </c>
    </row>
    <row r="910" spans="5:6" x14ac:dyDescent="0.3">
      <c r="E910">
        <f ca="1"/>
        <v>28.551108537290794</v>
      </c>
      <c r="F910">
        <f ca="1"/>
        <v>1.8584641038389974E-2</v>
      </c>
    </row>
    <row r="911" spans="5:6" x14ac:dyDescent="0.3">
      <c r="E911">
        <f ca="1"/>
        <v>19.860270035040486</v>
      </c>
      <c r="F911">
        <f ca="1"/>
        <v>0.11028130912061845</v>
      </c>
    </row>
    <row r="912" spans="5:6" x14ac:dyDescent="0.3">
      <c r="E912">
        <f ca="1"/>
        <v>20.576510049575177</v>
      </c>
      <c r="F912">
        <f ca="1"/>
        <v>9.3721913214573932E-2</v>
      </c>
    </row>
    <row r="913" spans="5:6" x14ac:dyDescent="0.3">
      <c r="E913">
        <f ca="1"/>
        <v>44.841493583938188</v>
      </c>
      <c r="F913">
        <f ca="1"/>
        <v>1.4626098432519285E-3</v>
      </c>
    </row>
    <row r="914" spans="5:6" x14ac:dyDescent="0.3">
      <c r="E914">
        <f ca="1"/>
        <v>25.852237502830093</v>
      </c>
      <c r="F914">
        <f ca="1"/>
        <v>3.1004240955331039E-2</v>
      </c>
    </row>
    <row r="915" spans="5:6" x14ac:dyDescent="0.3">
      <c r="E915">
        <f ca="1"/>
        <v>21.840355256285036</v>
      </c>
      <c r="F915">
        <f ca="1"/>
        <v>7.0885500844555388E-2</v>
      </c>
    </row>
    <row r="916" spans="5:6" x14ac:dyDescent="0.3">
      <c r="E916">
        <f ca="1"/>
        <v>17.293832085127825</v>
      </c>
      <c r="F916">
        <f ca="1"/>
        <v>0.20332520831981543</v>
      </c>
    </row>
    <row r="917" spans="5:6" x14ac:dyDescent="0.3">
      <c r="E917">
        <f ca="1"/>
        <v>17.738907366022843</v>
      </c>
      <c r="F917">
        <f ca="1"/>
        <v>0.18223611128156364</v>
      </c>
    </row>
    <row r="918" spans="5:6" x14ac:dyDescent="0.3">
      <c r="E918">
        <f ca="1"/>
        <v>18.939177247998721</v>
      </c>
      <c r="F918">
        <f ca="1"/>
        <v>0.13662727564195309</v>
      </c>
    </row>
    <row r="919" spans="5:6" x14ac:dyDescent="0.3">
      <c r="E919">
        <f ca="1"/>
        <v>18.475063843930748</v>
      </c>
      <c r="F919">
        <f ca="1"/>
        <v>0.15253748320197288</v>
      </c>
    </row>
    <row r="920" spans="5:6" x14ac:dyDescent="0.3">
      <c r="E920">
        <f ca="1"/>
        <v>19.487999388137958</v>
      </c>
      <c r="F920">
        <f ca="1"/>
        <v>0.12017216104664519</v>
      </c>
    </row>
    <row r="921" spans="5:6" x14ac:dyDescent="0.3">
      <c r="E921">
        <f ca="1"/>
        <v>24.11003477256245</v>
      </c>
      <c r="F921">
        <f ca="1"/>
        <v>4.3938201035293271E-2</v>
      </c>
    </row>
    <row r="922" spans="5:6" x14ac:dyDescent="0.3">
      <c r="E922">
        <f ca="1"/>
        <v>17.184559079816459</v>
      </c>
      <c r="F922">
        <f ca="1"/>
        <v>0.2089139199362989</v>
      </c>
    </row>
    <row r="923" spans="5:6" x14ac:dyDescent="0.3">
      <c r="E923">
        <f ca="1"/>
        <v>21.494750129548386</v>
      </c>
      <c r="F923">
        <f ca="1"/>
        <v>7.643719339271933E-2</v>
      </c>
    </row>
    <row r="924" spans="5:6" x14ac:dyDescent="0.3">
      <c r="E924">
        <f ca="1"/>
        <v>17.024246772224295</v>
      </c>
      <c r="F924">
        <f ca="1"/>
        <v>0.21742851449786435</v>
      </c>
    </row>
    <row r="925" spans="5:6" x14ac:dyDescent="0.3">
      <c r="E925">
        <f ca="1"/>
        <v>27.883611660314116</v>
      </c>
      <c r="F925">
        <f ca="1"/>
        <v>2.1028924027009191E-2</v>
      </c>
    </row>
    <row r="926" spans="5:6" x14ac:dyDescent="0.3">
      <c r="E926">
        <f ca="1"/>
        <v>21.447133587446231</v>
      </c>
      <c r="F926">
        <f ca="1"/>
        <v>7.7239750035219268E-2</v>
      </c>
    </row>
    <row r="927" spans="5:6" x14ac:dyDescent="0.3">
      <c r="E927">
        <f ca="1"/>
        <v>18.576873619409213</v>
      </c>
      <c r="F927">
        <f ca="1"/>
        <v>0.14887639364259647</v>
      </c>
    </row>
    <row r="928" spans="5:6" x14ac:dyDescent="0.3">
      <c r="E928">
        <f ca="1"/>
        <v>18.218101174294311</v>
      </c>
      <c r="F928">
        <f ca="1"/>
        <v>0.16223683306034153</v>
      </c>
    </row>
    <row r="929" spans="5:6" x14ac:dyDescent="0.3">
      <c r="E929">
        <f ca="1"/>
        <v>34.387627239634185</v>
      </c>
      <c r="F929">
        <f ca="1"/>
        <v>6.795205506567841E-3</v>
      </c>
    </row>
    <row r="930" spans="5:6" x14ac:dyDescent="0.3">
      <c r="E930">
        <f ca="1"/>
        <v>20.766827329382266</v>
      </c>
      <c r="F930">
        <f ca="1"/>
        <v>8.9805832602173966E-2</v>
      </c>
    </row>
    <row r="931" spans="5:6" x14ac:dyDescent="0.3">
      <c r="E931">
        <f ca="1"/>
        <v>24.192862156807237</v>
      </c>
      <c r="F931">
        <f ca="1"/>
        <v>4.3200825704462341E-2</v>
      </c>
    </row>
    <row r="932" spans="5:6" x14ac:dyDescent="0.3">
      <c r="E932">
        <f ca="1"/>
        <v>37.092435763094073</v>
      </c>
      <c r="F932">
        <f ca="1"/>
        <v>4.4355815608031271E-3</v>
      </c>
    </row>
    <row r="933" spans="5:6" x14ac:dyDescent="0.3">
      <c r="E933">
        <f ca="1"/>
        <v>17.024509782804309</v>
      </c>
      <c r="F933">
        <f ca="1"/>
        <v>0.21741422935031313</v>
      </c>
    </row>
    <row r="934" spans="5:6" x14ac:dyDescent="0.3">
      <c r="E934">
        <f ca="1"/>
        <v>17.995846487968834</v>
      </c>
      <c r="F934">
        <f ca="1"/>
        <v>0.17118814781927855</v>
      </c>
    </row>
    <row r="935" spans="5:6" x14ac:dyDescent="0.3">
      <c r="E935">
        <f ca="1"/>
        <v>17.985188628404465</v>
      </c>
      <c r="F935">
        <f ca="1"/>
        <v>0.17163115001515108</v>
      </c>
    </row>
    <row r="936" spans="5:6" x14ac:dyDescent="0.3">
      <c r="E936">
        <f ca="1"/>
        <v>19.226803361139325</v>
      </c>
      <c r="F936">
        <f ca="1"/>
        <v>0.12770772551918699</v>
      </c>
    </row>
    <row r="937" spans="5:6" x14ac:dyDescent="0.3">
      <c r="E937">
        <f ca="1"/>
        <v>21.951303108170762</v>
      </c>
      <c r="F937">
        <f ca="1"/>
        <v>6.9200593493052354E-2</v>
      </c>
    </row>
    <row r="938" spans="5:6" x14ac:dyDescent="0.3">
      <c r="E938">
        <f ca="1"/>
        <v>26.107401091089564</v>
      </c>
      <c r="F938">
        <f ca="1"/>
        <v>2.9497670780604033E-2</v>
      </c>
    </row>
    <row r="939" spans="5:6" x14ac:dyDescent="0.3">
      <c r="E939">
        <f ca="1"/>
        <v>23.295358841250952</v>
      </c>
      <c r="F939">
        <f ca="1"/>
        <v>5.1997054332336555E-2</v>
      </c>
    </row>
    <row r="940" spans="5:6" x14ac:dyDescent="0.3">
      <c r="E940">
        <f ca="1"/>
        <v>17.046088301097448</v>
      </c>
      <c r="F940">
        <f ca="1"/>
        <v>0.21624580340276442</v>
      </c>
    </row>
    <row r="941" spans="5:6" x14ac:dyDescent="0.3">
      <c r="E941">
        <f ca="1"/>
        <v>17.722133466504658</v>
      </c>
      <c r="F941">
        <f ca="1"/>
        <v>0.18298479113069963</v>
      </c>
    </row>
    <row r="942" spans="5:6" x14ac:dyDescent="0.3">
      <c r="E942">
        <f ca="1"/>
        <v>18.897493596402789</v>
      </c>
      <c r="F942">
        <f ca="1"/>
        <v>0.13797715611910322</v>
      </c>
    </row>
    <row r="943" spans="5:6" x14ac:dyDescent="0.3">
      <c r="E943">
        <f ca="1"/>
        <v>19.297909512174996</v>
      </c>
      <c r="F943">
        <f ca="1"/>
        <v>0.12560493020076202</v>
      </c>
    </row>
    <row r="944" spans="5:6" x14ac:dyDescent="0.3">
      <c r="E944">
        <f ca="1"/>
        <v>24.982168312864722</v>
      </c>
      <c r="F944">
        <f ca="1"/>
        <v>3.6831308108930171E-2</v>
      </c>
    </row>
    <row r="945" spans="5:6" x14ac:dyDescent="0.3">
      <c r="E945">
        <f ca="1"/>
        <v>26.389900200852061</v>
      </c>
      <c r="F945">
        <f ca="1"/>
        <v>2.7924978948389467E-2</v>
      </c>
    </row>
    <row r="946" spans="5:6" x14ac:dyDescent="0.3">
      <c r="E946">
        <f ca="1"/>
        <v>19.152855131096345</v>
      </c>
      <c r="F946">
        <f ca="1"/>
        <v>0.12993667841747678</v>
      </c>
    </row>
    <row r="947" spans="5:6" x14ac:dyDescent="0.3">
      <c r="E947">
        <f ca="1"/>
        <v>20.673072480335847</v>
      </c>
      <c r="F947">
        <f ca="1"/>
        <v>9.1711491923588545E-2</v>
      </c>
    </row>
    <row r="948" spans="5:6" x14ac:dyDescent="0.3">
      <c r="E948">
        <f ca="1"/>
        <v>18.596892426193477</v>
      </c>
      <c r="F948">
        <f ca="1"/>
        <v>0.14816820439861619</v>
      </c>
    </row>
    <row r="949" spans="5:6" x14ac:dyDescent="0.3">
      <c r="E949">
        <f ca="1"/>
        <v>20.755593562159788</v>
      </c>
      <c r="F949">
        <f ca="1"/>
        <v>9.0031804047340694E-2</v>
      </c>
    </row>
    <row r="950" spans="5:6" x14ac:dyDescent="0.3">
      <c r="E950">
        <f ca="1"/>
        <v>21.850040118015308</v>
      </c>
      <c r="F950">
        <f ca="1"/>
        <v>7.0736597863161332E-2</v>
      </c>
    </row>
    <row r="951" spans="5:6" x14ac:dyDescent="0.3">
      <c r="E951">
        <f ca="1"/>
        <v>32.870067256141539</v>
      </c>
      <c r="F951">
        <f ca="1"/>
        <v>8.7223917241909168E-3</v>
      </c>
    </row>
    <row r="952" spans="5:6" x14ac:dyDescent="0.3">
      <c r="E952">
        <f ca="1"/>
        <v>18.846842176059354</v>
      </c>
      <c r="F952">
        <f ca="1"/>
        <v>0.13963768412993816</v>
      </c>
    </row>
    <row r="953" spans="5:6" x14ac:dyDescent="0.3">
      <c r="E953">
        <f ca="1"/>
        <v>34.29215733737945</v>
      </c>
      <c r="F953">
        <f ca="1"/>
        <v>6.9012105863067727E-3</v>
      </c>
    </row>
    <row r="954" spans="5:6" x14ac:dyDescent="0.3">
      <c r="E954">
        <f ca="1"/>
        <v>35.53409473290003</v>
      </c>
      <c r="F954">
        <f ca="1"/>
        <v>5.6555125045677839E-3</v>
      </c>
    </row>
    <row r="955" spans="5:6" x14ac:dyDescent="0.3">
      <c r="E955">
        <f ca="1"/>
        <v>32.179984424971195</v>
      </c>
      <c r="F955">
        <f ca="1"/>
        <v>9.7968293415836329E-3</v>
      </c>
    </row>
    <row r="956" spans="5:6" x14ac:dyDescent="0.3">
      <c r="E956">
        <f ca="1"/>
        <v>19.131457532719054</v>
      </c>
      <c r="F956">
        <f ca="1"/>
        <v>0.13058978645346514</v>
      </c>
    </row>
    <row r="957" spans="5:6" x14ac:dyDescent="0.3">
      <c r="E957">
        <f ca="1"/>
        <v>22.135280253826956</v>
      </c>
      <c r="F957">
        <f ca="1"/>
        <v>6.6504991417771567E-2</v>
      </c>
    </row>
    <row r="958" spans="5:6" x14ac:dyDescent="0.3">
      <c r="E958">
        <f ca="1"/>
        <v>18.905825983236262</v>
      </c>
      <c r="F958">
        <f ca="1"/>
        <v>0.1377061252575251</v>
      </c>
    </row>
    <row r="959" spans="5:6" x14ac:dyDescent="0.3">
      <c r="E959">
        <f ca="1"/>
        <v>21.727403697400462</v>
      </c>
      <c r="F959">
        <f ca="1"/>
        <v>7.2648400861872978E-2</v>
      </c>
    </row>
    <row r="960" spans="5:6" x14ac:dyDescent="0.3">
      <c r="E960">
        <f ca="1"/>
        <v>19.998456276206262</v>
      </c>
      <c r="F960">
        <f ca="1"/>
        <v>0.10684563343848398</v>
      </c>
    </row>
    <row r="961" spans="5:6" x14ac:dyDescent="0.3">
      <c r="E961">
        <f ca="1"/>
        <v>25.674850969313475</v>
      </c>
      <c r="F961">
        <f ca="1"/>
        <v>3.2102593920199422E-2</v>
      </c>
    </row>
    <row r="962" spans="5:6" x14ac:dyDescent="0.3">
      <c r="E962">
        <f ca="1"/>
        <v>23.186785528908196</v>
      </c>
      <c r="F962">
        <f ca="1"/>
        <v>5.319160217387859E-2</v>
      </c>
    </row>
    <row r="963" spans="5:6" x14ac:dyDescent="0.3">
      <c r="E963">
        <f ca="1"/>
        <v>21.692419125425651</v>
      </c>
      <c r="F963">
        <f ca="1"/>
        <v>7.3204389467154907E-2</v>
      </c>
    </row>
    <row r="964" spans="5:6" x14ac:dyDescent="0.3">
      <c r="E964">
        <f ca="1"/>
        <v>18.904655644270562</v>
      </c>
      <c r="F964">
        <f ca="1"/>
        <v>0.13774415715924559</v>
      </c>
    </row>
    <row r="965" spans="5:6" x14ac:dyDescent="0.3">
      <c r="E965">
        <f ca="1"/>
        <v>20.08233352995061</v>
      </c>
      <c r="F965">
        <f ca="1"/>
        <v>0.10481902203650752</v>
      </c>
    </row>
    <row r="966" spans="5:6" x14ac:dyDescent="0.3">
      <c r="E966">
        <f ca="1"/>
        <v>25.305330052532668</v>
      </c>
      <c r="F966">
        <f ca="1"/>
        <v>3.4534091344061386E-2</v>
      </c>
    </row>
    <row r="967" spans="5:6" x14ac:dyDescent="0.3">
      <c r="E967">
        <f ca="1"/>
        <v>20.551806048563449</v>
      </c>
      <c r="F967">
        <f ca="1"/>
        <v>9.4244180921336365E-2</v>
      </c>
    </row>
    <row r="968" spans="5:6" x14ac:dyDescent="0.3">
      <c r="E968">
        <f ca="1"/>
        <v>22.440550251479458</v>
      </c>
      <c r="F968">
        <f ca="1"/>
        <v>6.2288820316800247E-2</v>
      </c>
    </row>
    <row r="969" spans="5:6" x14ac:dyDescent="0.3">
      <c r="E969">
        <f ca="1"/>
        <v>20.496866114663753</v>
      </c>
      <c r="F969">
        <f ca="1"/>
        <v>9.5417446075149862E-2</v>
      </c>
    </row>
    <row r="970" spans="5:6" x14ac:dyDescent="0.3">
      <c r="E970">
        <f ca="1"/>
        <v>19.305517208071223</v>
      </c>
      <c r="F970">
        <f ca="1"/>
        <v>0.12538226683048553</v>
      </c>
    </row>
    <row r="971" spans="5:6" x14ac:dyDescent="0.3">
      <c r="E971">
        <f ca="1"/>
        <v>24.779496068653579</v>
      </c>
      <c r="F971">
        <f ca="1"/>
        <v>3.8359564789664791E-2</v>
      </c>
    </row>
    <row r="972" spans="5:6" x14ac:dyDescent="0.3">
      <c r="E972">
        <f ca="1"/>
        <v>18.016984970846593</v>
      </c>
      <c r="F972">
        <f ca="1"/>
        <v>0.17031331096888552</v>
      </c>
    </row>
    <row r="973" spans="5:6" x14ac:dyDescent="0.3">
      <c r="E973">
        <f ca="1"/>
        <v>17.907824948568248</v>
      </c>
      <c r="F973">
        <f ca="1"/>
        <v>0.17488576487726956</v>
      </c>
    </row>
    <row r="974" spans="5:6" x14ac:dyDescent="0.3">
      <c r="E974">
        <f ca="1"/>
        <v>18.131884856342545</v>
      </c>
      <c r="F974">
        <f ca="1"/>
        <v>0.16564515637438917</v>
      </c>
    </row>
    <row r="975" spans="5:6" x14ac:dyDescent="0.3">
      <c r="E975">
        <f ca="1"/>
        <v>18.30313905367958</v>
      </c>
      <c r="F975">
        <f ca="1"/>
        <v>0.15895219239966138</v>
      </c>
    </row>
    <row r="976" spans="5:6" x14ac:dyDescent="0.3">
      <c r="E976">
        <f ca="1"/>
        <v>21.931823979836921</v>
      </c>
      <c r="F976">
        <f ca="1"/>
        <v>6.9493123479248353E-2</v>
      </c>
    </row>
    <row r="977" spans="5:6" x14ac:dyDescent="0.3">
      <c r="E977">
        <f ca="1"/>
        <v>33.255574462103098</v>
      </c>
      <c r="F977">
        <f ca="1"/>
        <v>8.1802762022122732E-3</v>
      </c>
    </row>
    <row r="978" spans="5:6" x14ac:dyDescent="0.3">
      <c r="E978">
        <f ca="1"/>
        <v>18.224076760006511</v>
      </c>
      <c r="F978">
        <f ca="1"/>
        <v>0.1620035443996749</v>
      </c>
    </row>
    <row r="979" spans="5:6" x14ac:dyDescent="0.3">
      <c r="E979">
        <f ca="1"/>
        <v>18.043602183574116</v>
      </c>
      <c r="F979">
        <f ca="1"/>
        <v>0.16921887689847717</v>
      </c>
    </row>
    <row r="980" spans="5:6" x14ac:dyDescent="0.3">
      <c r="E980">
        <f ca="1"/>
        <v>18.316095589100776</v>
      </c>
      <c r="F980">
        <f ca="1"/>
        <v>0.15845833653157479</v>
      </c>
    </row>
    <row r="981" spans="5:6" x14ac:dyDescent="0.3">
      <c r="E981">
        <f ca="1"/>
        <v>35.871714049856166</v>
      </c>
      <c r="F981">
        <f ca="1"/>
        <v>5.362124850326614E-3</v>
      </c>
    </row>
    <row r="982" spans="5:6" x14ac:dyDescent="0.3">
      <c r="E982">
        <f ca="1"/>
        <v>19.521704864308894</v>
      </c>
      <c r="F982">
        <f ca="1"/>
        <v>0.1192367158239188</v>
      </c>
    </row>
    <row r="983" spans="5:6" x14ac:dyDescent="0.3">
      <c r="E983">
        <f ca="1"/>
        <v>28.632548075220555</v>
      </c>
      <c r="F983">
        <f ca="1"/>
        <v>1.8308943364934716E-2</v>
      </c>
    </row>
    <row r="984" spans="5:6" x14ac:dyDescent="0.3">
      <c r="E984">
        <f ca="1"/>
        <v>21.29818448471854</v>
      </c>
      <c r="F984">
        <f ca="1"/>
        <v>7.9812085554158155E-2</v>
      </c>
    </row>
    <row r="985" spans="5:6" x14ac:dyDescent="0.3">
      <c r="E985">
        <f ca="1"/>
        <v>18.952796642200916</v>
      </c>
      <c r="F985">
        <f ca="1"/>
        <v>0.13618945123410073</v>
      </c>
    </row>
    <row r="986" spans="5:6" x14ac:dyDescent="0.3">
      <c r="E986">
        <f ca="1"/>
        <v>23.695967926594271</v>
      </c>
      <c r="F986">
        <f ca="1"/>
        <v>4.7843415164851091E-2</v>
      </c>
    </row>
    <row r="987" spans="5:6" x14ac:dyDescent="0.3">
      <c r="E987">
        <f ca="1"/>
        <v>17.10695079507272</v>
      </c>
      <c r="F987">
        <f ca="1"/>
        <v>0.21298812408703785</v>
      </c>
    </row>
    <row r="988" spans="5:6" x14ac:dyDescent="0.3">
      <c r="E988">
        <f ca="1"/>
        <v>18.821839456923087</v>
      </c>
      <c r="F988">
        <f ca="1"/>
        <v>0.1404656387421829</v>
      </c>
    </row>
    <row r="989" spans="5:6" x14ac:dyDescent="0.3">
      <c r="E989">
        <f ca="1"/>
        <v>20.611550794665042</v>
      </c>
      <c r="F989">
        <f ca="1"/>
        <v>9.298669157644443E-2</v>
      </c>
    </row>
    <row r="990" spans="5:6" x14ac:dyDescent="0.3">
      <c r="E990">
        <f ca="1"/>
        <v>21.833066145001482</v>
      </c>
      <c r="F990">
        <f ca="1"/>
        <v>7.0997802182299757E-2</v>
      </c>
    </row>
    <row r="991" spans="5:6" x14ac:dyDescent="0.3">
      <c r="E991">
        <f ca="1"/>
        <v>18.330782382926245</v>
      </c>
      <c r="F991">
        <f ca="1"/>
        <v>0.15790061570689734</v>
      </c>
    </row>
    <row r="992" spans="5:6" x14ac:dyDescent="0.3">
      <c r="E992">
        <f ca="1"/>
        <v>23.031812046875658</v>
      </c>
      <c r="F992">
        <f ca="1"/>
        <v>5.4950512011451597E-2</v>
      </c>
    </row>
    <row r="993" spans="5:6" x14ac:dyDescent="0.3">
      <c r="E993">
        <f ca="1"/>
        <v>17.409491080989632</v>
      </c>
      <c r="F993">
        <f ca="1"/>
        <v>0.19759238194040324</v>
      </c>
    </row>
    <row r="994" spans="5:6" x14ac:dyDescent="0.3">
      <c r="E994">
        <f ca="1"/>
        <v>18.867252367896327</v>
      </c>
      <c r="F994">
        <f ca="1"/>
        <v>0.13896587819731504</v>
      </c>
    </row>
    <row r="995" spans="5:6" x14ac:dyDescent="0.3">
      <c r="E995">
        <f ca="1"/>
        <v>25.103258837508811</v>
      </c>
      <c r="F995">
        <f ca="1"/>
        <v>3.5950966105896792E-2</v>
      </c>
    </row>
    <row r="996" spans="5:6" x14ac:dyDescent="0.3">
      <c r="E996">
        <f ca="1"/>
        <v>18.181822464857184</v>
      </c>
      <c r="F996">
        <f ca="1"/>
        <v>0.16366130333456069</v>
      </c>
    </row>
    <row r="997" spans="5:6" x14ac:dyDescent="0.3">
      <c r="E997">
        <f ca="1"/>
        <v>17.955266812665407</v>
      </c>
      <c r="F997">
        <f ca="1"/>
        <v>0.17288178231215584</v>
      </c>
    </row>
    <row r="998" spans="5:6" x14ac:dyDescent="0.3">
      <c r="E998">
        <f ca="1"/>
        <v>34.250776378919738</v>
      </c>
      <c r="F998">
        <f ca="1"/>
        <v>6.9477349179716541E-3</v>
      </c>
    </row>
    <row r="999" spans="5:6" x14ac:dyDescent="0.3">
      <c r="E999">
        <f ca="1"/>
        <v>36.014200685586005</v>
      </c>
      <c r="F999">
        <f ca="1"/>
        <v>5.2434749523522541E-3</v>
      </c>
    </row>
    <row r="1000" spans="5:6" x14ac:dyDescent="0.3">
      <c r="E1000">
        <f ca="1"/>
        <v>17.075075131069291</v>
      </c>
      <c r="F1000">
        <f ca="1"/>
        <v>0.21468733734831735</v>
      </c>
    </row>
    <row r="1001" spans="5:6" x14ac:dyDescent="0.3">
      <c r="E1001">
        <f ca="1"/>
        <v>18.398319528974454</v>
      </c>
      <c r="F1001">
        <f ca="1"/>
        <v>0.15536420431404727</v>
      </c>
    </row>
    <row r="1002" spans="5:6" x14ac:dyDescent="0.3">
      <c r="E1002">
        <f ca="1"/>
        <v>18.480002510705908</v>
      </c>
      <c r="F1002">
        <f ca="1"/>
        <v>0.15235756852524213</v>
      </c>
    </row>
    <row r="1003" spans="5:6" x14ac:dyDescent="0.3">
      <c r="E1003">
        <f ca="1"/>
        <v>20.743085316050063</v>
      </c>
      <c r="F1003">
        <f ca="1"/>
        <v>9.0284165081717563E-2</v>
      </c>
    </row>
    <row r="1004" spans="5:6" x14ac:dyDescent="0.3">
      <c r="E1004">
        <f ca="1"/>
        <v>37.847007250381864</v>
      </c>
      <c r="F1004">
        <f ca="1"/>
        <v>3.9535269523719397E-3</v>
      </c>
    </row>
    <row r="1005" spans="5:6" x14ac:dyDescent="0.3">
      <c r="E1005">
        <f ca="1"/>
        <v>22.047706896152164</v>
      </c>
      <c r="F1005">
        <f ca="1"/>
        <v>6.7773081369118554E-2</v>
      </c>
    </row>
    <row r="1006" spans="5:6" x14ac:dyDescent="0.3">
      <c r="E1006">
        <f ca="1"/>
        <v>17.241201075434333</v>
      </c>
      <c r="F1006">
        <f ca="1"/>
        <v>0.20599571723929336</v>
      </c>
    </row>
    <row r="1007" spans="5:6" x14ac:dyDescent="0.3">
      <c r="E1007">
        <f ca="1"/>
        <v>24.386712745071236</v>
      </c>
      <c r="F1007">
        <f ca="1"/>
        <v>4.1528859368040343E-2</v>
      </c>
    </row>
    <row r="1008" spans="5:6" x14ac:dyDescent="0.3">
      <c r="E1008">
        <f ca="1"/>
        <v>17.071484873434692</v>
      </c>
      <c r="F1008">
        <f ca="1"/>
        <v>0.21487967890591469</v>
      </c>
    </row>
    <row r="1009" spans="5:6" x14ac:dyDescent="0.3">
      <c r="E1009">
        <f ca="1"/>
        <v>28.067772194475992</v>
      </c>
      <c r="F1009">
        <f ca="1"/>
        <v>2.0320230529979076E-2</v>
      </c>
    </row>
    <row r="1010" spans="5:6" x14ac:dyDescent="0.3">
      <c r="E1010">
        <f ca="1"/>
        <v>18.483847836783347</v>
      </c>
      <c r="F1010">
        <f ca="1"/>
        <v>0.15221764933713003</v>
      </c>
    </row>
    <row r="1011" spans="5:6" x14ac:dyDescent="0.3">
      <c r="E1011">
        <f ca="1"/>
        <v>18.173876935210387</v>
      </c>
      <c r="F1011">
        <f ca="1"/>
        <v>0.16397515663678217</v>
      </c>
    </row>
    <row r="1012" spans="5:6" x14ac:dyDescent="0.3">
      <c r="E1012">
        <f ca="1"/>
        <v>17.611543127890194</v>
      </c>
      <c r="F1012">
        <f ca="1"/>
        <v>0.18800833042433332</v>
      </c>
    </row>
    <row r="1013" spans="5:6" x14ac:dyDescent="0.3">
      <c r="E1013">
        <f ca="1"/>
        <v>17.10701775908008</v>
      </c>
      <c r="F1013">
        <f ca="1"/>
        <v>0.21298457036322507</v>
      </c>
    </row>
    <row r="1014" spans="5:6" x14ac:dyDescent="0.3">
      <c r="E1014">
        <f ca="1"/>
        <v>22.405569209832997</v>
      </c>
      <c r="F1014">
        <f ca="1"/>
        <v>6.2756359916577895E-2</v>
      </c>
    </row>
    <row r="1015" spans="5:6" x14ac:dyDescent="0.3">
      <c r="E1015">
        <f ca="1"/>
        <v>25.528643412734077</v>
      </c>
      <c r="F1015">
        <f ca="1"/>
        <v>3.3040860632160107E-2</v>
      </c>
    </row>
    <row r="1016" spans="5:6" x14ac:dyDescent="0.3">
      <c r="E1016">
        <f ca="1"/>
        <v>20.769865657248147</v>
      </c>
      <c r="F1016">
        <f ca="1"/>
        <v>8.9744825169663062E-2</v>
      </c>
    </row>
    <row r="1017" spans="5:6" x14ac:dyDescent="0.3">
      <c r="E1017">
        <f ca="1"/>
        <v>27.966861065536172</v>
      </c>
      <c r="F1017">
        <f ca="1"/>
        <v>2.0705173202474725E-2</v>
      </c>
    </row>
    <row r="1018" spans="5:6" x14ac:dyDescent="0.3">
      <c r="E1018">
        <f ca="1"/>
        <v>32.122525892244184</v>
      </c>
      <c r="F1018">
        <f ca="1"/>
        <v>9.8928037629888044E-3</v>
      </c>
    </row>
    <row r="1019" spans="5:6" x14ac:dyDescent="0.3">
      <c r="E1019">
        <f ca="1"/>
        <v>36.429354032233675</v>
      </c>
      <c r="F1019">
        <f ca="1"/>
        <v>4.9142736041814039E-3</v>
      </c>
    </row>
    <row r="1020" spans="5:6" x14ac:dyDescent="0.3">
      <c r="E1020">
        <f ca="1"/>
        <v>19.79846851621555</v>
      </c>
      <c r="F1020">
        <f ca="1"/>
        <v>0.11185794593184135</v>
      </c>
    </row>
    <row r="1021" spans="5:6" x14ac:dyDescent="0.3">
      <c r="E1021">
        <f ca="1"/>
        <v>17.757973003797794</v>
      </c>
      <c r="F1021">
        <f ca="1"/>
        <v>0.18138932426338508</v>
      </c>
    </row>
    <row r="1022" spans="5:6" x14ac:dyDescent="0.3">
      <c r="E1022">
        <f ca="1"/>
        <v>19.854179504912864</v>
      </c>
      <c r="F1022">
        <f ca="1"/>
        <v>0.11043557069475089</v>
      </c>
    </row>
    <row r="1023" spans="5:6" x14ac:dyDescent="0.3">
      <c r="E1023">
        <f ca="1"/>
        <v>18.967450288668786</v>
      </c>
      <c r="F1023">
        <f ca="1"/>
        <v>0.13572014043941036</v>
      </c>
    </row>
    <row r="1024" spans="5:6" x14ac:dyDescent="0.3">
      <c r="E1024">
        <f ca="1"/>
        <v>23.751048597875759</v>
      </c>
      <c r="F1024">
        <f ca="1"/>
        <v>4.7302077648421967E-2</v>
      </c>
    </row>
    <row r="1025" spans="5:6" x14ac:dyDescent="0.3">
      <c r="E1025">
        <f ca="1"/>
        <v>17.598573605547763</v>
      </c>
      <c r="F1025">
        <f ca="1"/>
        <v>0.18860756556940289</v>
      </c>
    </row>
    <row r="1026" spans="5:6" x14ac:dyDescent="0.3">
      <c r="E1026">
        <f ca="1"/>
        <v>24.461634005820244</v>
      </c>
      <c r="F1026">
        <f ca="1"/>
        <v>4.0902266468212795E-2</v>
      </c>
    </row>
    <row r="1027" spans="5:6" x14ac:dyDescent="0.3">
      <c r="E1027">
        <f ca="1"/>
        <v>29.512129992010394</v>
      </c>
      <c r="F1027">
        <f ca="1"/>
        <v>1.5607051926618966E-2</v>
      </c>
    </row>
    <row r="1028" spans="5:6" x14ac:dyDescent="0.3">
      <c r="E1028">
        <f ca="1"/>
        <v>20.369266632593693</v>
      </c>
      <c r="F1028">
        <f ca="1"/>
        <v>9.820632247403549E-2</v>
      </c>
    </row>
    <row r="1029" spans="5:6" x14ac:dyDescent="0.3">
      <c r="E1029">
        <f ca="1"/>
        <v>17.593947555639694</v>
      </c>
      <c r="F1029">
        <f ca="1"/>
        <v>0.18882182413499549</v>
      </c>
    </row>
    <row r="1030" spans="5:6" x14ac:dyDescent="0.3">
      <c r="E1030">
        <f ca="1"/>
        <v>22.387764796256917</v>
      </c>
      <c r="F1030">
        <f ca="1"/>
        <v>6.2995840244087165E-2</v>
      </c>
    </row>
    <row r="1031" spans="5:6" x14ac:dyDescent="0.3">
      <c r="E1031">
        <f ca="1"/>
        <v>19.489468640781574</v>
      </c>
      <c r="F1031">
        <f ca="1"/>
        <v>0.12013121244432659</v>
      </c>
    </row>
    <row r="1032" spans="5:6" x14ac:dyDescent="0.3">
      <c r="E1032">
        <f ca="1"/>
        <v>27.480772956533158</v>
      </c>
      <c r="F1032">
        <f ca="1"/>
        <v>2.2678201284894346E-2</v>
      </c>
    </row>
    <row r="1033" spans="5:6" x14ac:dyDescent="0.3">
      <c r="E1033">
        <f ca="1"/>
        <v>19.240977370039992</v>
      </c>
      <c r="F1033">
        <f ca="1"/>
        <v>0.12728542214049726</v>
      </c>
    </row>
    <row r="1034" spans="5:6" x14ac:dyDescent="0.3">
      <c r="E1034">
        <f ca="1"/>
        <v>17.700908387434637</v>
      </c>
      <c r="F1034">
        <f ca="1"/>
        <v>0.18393710748605216</v>
      </c>
    </row>
    <row r="1035" spans="5:6" x14ac:dyDescent="0.3">
      <c r="E1035">
        <f ca="1"/>
        <v>20.369253152062875</v>
      </c>
      <c r="F1035">
        <f ca="1"/>
        <v>9.8206621914935052E-2</v>
      </c>
    </row>
    <row r="1036" spans="5:6" x14ac:dyDescent="0.3">
      <c r="E1036">
        <f ca="1"/>
        <v>19.148209999777642</v>
      </c>
      <c r="F1036">
        <f ca="1"/>
        <v>0.1300781465350922</v>
      </c>
    </row>
    <row r="1037" spans="5:6" x14ac:dyDescent="0.3">
      <c r="E1037">
        <f ca="1"/>
        <v>21.261922521241921</v>
      </c>
      <c r="F1037">
        <f ca="1"/>
        <v>8.0452822178256805E-2</v>
      </c>
    </row>
    <row r="1038" spans="5:6" x14ac:dyDescent="0.3">
      <c r="E1038">
        <f ca="1"/>
        <v>27.369432796857254</v>
      </c>
      <c r="F1038">
        <f ca="1"/>
        <v>2.3159367133291447E-2</v>
      </c>
    </row>
    <row r="1039" spans="5:6" x14ac:dyDescent="0.3">
      <c r="E1039">
        <f ca="1"/>
        <v>33.889230106332647</v>
      </c>
      <c r="F1039">
        <f ca="1"/>
        <v>7.3695726219555457E-3</v>
      </c>
    </row>
    <row r="1040" spans="5:6" x14ac:dyDescent="0.3">
      <c r="E1040">
        <f ca="1"/>
        <v>28.394141500993804</v>
      </c>
      <c r="F1040">
        <f ca="1"/>
        <v>1.912930015853832E-2</v>
      </c>
    </row>
    <row r="1041" spans="5:6" x14ac:dyDescent="0.3">
      <c r="E1041">
        <f ca="1"/>
        <v>19.897966591763463</v>
      </c>
      <c r="F1041">
        <f ca="1"/>
        <v>0.1093319031098656</v>
      </c>
    </row>
    <row r="1042" spans="5:6" x14ac:dyDescent="0.3">
      <c r="E1042">
        <f ca="1"/>
        <v>30.89225203081503</v>
      </c>
      <c r="F1042">
        <f ca="1"/>
        <v>1.2224551329989945E-2</v>
      </c>
    </row>
    <row r="1043" spans="5:6" x14ac:dyDescent="0.3">
      <c r="E1043">
        <f ca="1"/>
        <v>17.777676176267192</v>
      </c>
      <c r="F1043">
        <f ca="1"/>
        <v>0.18051886964925085</v>
      </c>
    </row>
    <row r="1044" spans="5:6" x14ac:dyDescent="0.3">
      <c r="E1044">
        <f ca="1"/>
        <v>17.27898360829537</v>
      </c>
      <c r="F1044">
        <f ca="1"/>
        <v>0.20407465815523324</v>
      </c>
    </row>
    <row r="1045" spans="5:6" x14ac:dyDescent="0.3">
      <c r="E1045">
        <f ca="1"/>
        <v>17.881430434503358</v>
      </c>
      <c r="F1045">
        <f ca="1"/>
        <v>0.17601199675750726</v>
      </c>
    </row>
    <row r="1046" spans="5:6" x14ac:dyDescent="0.3">
      <c r="E1046">
        <f ca="1"/>
        <v>22.43142595495231</v>
      </c>
      <c r="F1046">
        <f ca="1"/>
        <v>6.2410392343699161E-2</v>
      </c>
    </row>
    <row r="1047" spans="5:6" x14ac:dyDescent="0.3">
      <c r="E1047">
        <f ca="1"/>
        <v>23.445050308912563</v>
      </c>
      <c r="F1047">
        <f ca="1"/>
        <v>5.0399290168199884E-2</v>
      </c>
    </row>
    <row r="1048" spans="5:6" x14ac:dyDescent="0.3">
      <c r="E1048">
        <f ca="1"/>
        <v>18.062089380581277</v>
      </c>
      <c r="F1048">
        <f ca="1"/>
        <v>0.16846338512729486</v>
      </c>
    </row>
    <row r="1049" spans="5:6" x14ac:dyDescent="0.3">
      <c r="E1049">
        <f ca="1"/>
        <v>18.317852963496648</v>
      </c>
      <c r="F1049">
        <f ca="1"/>
        <v>0.15839148487203097</v>
      </c>
    </row>
    <row r="1050" spans="5:6" x14ac:dyDescent="0.3">
      <c r="E1050">
        <f ca="1"/>
        <v>26.131972765069591</v>
      </c>
      <c r="F1050">
        <f ca="1"/>
        <v>2.9356993162503092E-2</v>
      </c>
    </row>
    <row r="1051" spans="5:6" x14ac:dyDescent="0.3">
      <c r="E1051">
        <f ca="1"/>
        <v>19.56005065196463</v>
      </c>
      <c r="F1051">
        <f ca="1"/>
        <v>0.11818243278964224</v>
      </c>
    </row>
    <row r="1052" spans="5:6" x14ac:dyDescent="0.3">
      <c r="E1052">
        <f ca="1"/>
        <v>23.837375437648824</v>
      </c>
      <c r="F1052">
        <f ca="1"/>
        <v>4.6467456533554621E-2</v>
      </c>
    </row>
    <row r="1053" spans="5:6" x14ac:dyDescent="0.3">
      <c r="E1053">
        <f ca="1"/>
        <v>17.212574080014654</v>
      </c>
      <c r="F1053">
        <f ca="1"/>
        <v>0.20746481146698728</v>
      </c>
    </row>
    <row r="1054" spans="5:6" x14ac:dyDescent="0.3">
      <c r="E1054">
        <f ca="1"/>
        <v>23.145656321240047</v>
      </c>
      <c r="F1054">
        <f ca="1"/>
        <v>5.365215311144627E-2</v>
      </c>
    </row>
    <row r="1055" spans="5:6" x14ac:dyDescent="0.3">
      <c r="E1055">
        <f ca="1"/>
        <v>25.69841847101118</v>
      </c>
      <c r="F1055">
        <f ca="1"/>
        <v>3.1954176103154611E-2</v>
      </c>
    </row>
    <row r="1056" spans="5:6" x14ac:dyDescent="0.3">
      <c r="E1056">
        <f ca="1"/>
        <v>17.630266358047557</v>
      </c>
      <c r="F1056">
        <f ca="1"/>
        <v>0.18714702899249955</v>
      </c>
    </row>
    <row r="1057" spans="5:6" x14ac:dyDescent="0.3">
      <c r="E1057">
        <f ca="1"/>
        <v>21.341839151092252</v>
      </c>
      <c r="F1057">
        <f ca="1"/>
        <v>7.9048325270041381E-2</v>
      </c>
    </row>
    <row r="1058" spans="5:6" x14ac:dyDescent="0.3">
      <c r="E1058">
        <f ca="1"/>
        <v>52.097163850783389</v>
      </c>
      <c r="F1058">
        <f ca="1"/>
        <v>5.8548339481212356E-4</v>
      </c>
    </row>
    <row r="1059" spans="5:6" x14ac:dyDescent="0.3">
      <c r="E1059">
        <f ca="1"/>
        <v>24.712257437943791</v>
      </c>
      <c r="F1059">
        <f ca="1"/>
        <v>3.8882240915163561E-2</v>
      </c>
    </row>
    <row r="1060" spans="5:6" x14ac:dyDescent="0.3">
      <c r="E1060">
        <f ca="1"/>
        <v>20.592454703203394</v>
      </c>
      <c r="F1060">
        <f ca="1"/>
        <v>9.3386556183469943E-2</v>
      </c>
    </row>
    <row r="1061" spans="5:6" x14ac:dyDescent="0.3">
      <c r="E1061">
        <f ca="1"/>
        <v>26.058523987130506</v>
      </c>
      <c r="F1061">
        <f ca="1"/>
        <v>2.9779762192234157E-2</v>
      </c>
    </row>
    <row r="1062" spans="5:6" x14ac:dyDescent="0.3">
      <c r="E1062">
        <f ca="1"/>
        <v>27.719164226389353</v>
      </c>
      <c r="F1062">
        <f ca="1"/>
        <v>2.1685323685212327E-2</v>
      </c>
    </row>
    <row r="1063" spans="5:6" x14ac:dyDescent="0.3">
      <c r="E1063">
        <f ca="1"/>
        <v>17.797784979494566</v>
      </c>
      <c r="F1063">
        <f ca="1"/>
        <v>0.17963533722436509</v>
      </c>
    </row>
    <row r="1064" spans="5:6" x14ac:dyDescent="0.3">
      <c r="E1064">
        <f ca="1"/>
        <v>18.634743692612858</v>
      </c>
      <c r="F1064">
        <f ca="1"/>
        <v>0.14683950360599277</v>
      </c>
    </row>
    <row r="1065" spans="5:6" x14ac:dyDescent="0.3">
      <c r="E1065">
        <f ca="1"/>
        <v>24.206376262056068</v>
      </c>
      <c r="F1065">
        <f ca="1"/>
        <v>4.3081841658817684E-2</v>
      </c>
    </row>
    <row r="1066" spans="5:6" x14ac:dyDescent="0.3">
      <c r="E1066">
        <f ca="1"/>
        <v>28.754759989654183</v>
      </c>
      <c r="F1066">
        <f ca="1"/>
        <v>1.7903809195849028E-2</v>
      </c>
    </row>
    <row r="1067" spans="5:6" x14ac:dyDescent="0.3">
      <c r="E1067">
        <f ca="1"/>
        <v>25.078918935952721</v>
      </c>
      <c r="F1067">
        <f ca="1"/>
        <v>3.6126001801582222E-2</v>
      </c>
    </row>
    <row r="1068" spans="5:6" x14ac:dyDescent="0.3">
      <c r="E1068">
        <f ca="1"/>
        <v>22.404566369588302</v>
      </c>
      <c r="F1068">
        <f ca="1"/>
        <v>6.2769821483518895E-2</v>
      </c>
    </row>
    <row r="1069" spans="5:6" x14ac:dyDescent="0.3">
      <c r="E1069">
        <f ca="1"/>
        <v>17.876534656214972</v>
      </c>
      <c r="F1069">
        <f ca="1"/>
        <v>0.17622179136769353</v>
      </c>
    </row>
    <row r="1070" spans="5:6" x14ac:dyDescent="0.3">
      <c r="E1070">
        <f ca="1"/>
        <v>38.285003560585025</v>
      </c>
      <c r="F1070">
        <f ca="1"/>
        <v>3.7009046422838486E-3</v>
      </c>
    </row>
    <row r="1071" spans="5:6" x14ac:dyDescent="0.3">
      <c r="E1071">
        <f ca="1"/>
        <v>17.062319512342484</v>
      </c>
      <c r="F1071">
        <f ca="1"/>
        <v>0.21537157630209655</v>
      </c>
    </row>
    <row r="1072" spans="5:6" x14ac:dyDescent="0.3">
      <c r="E1072">
        <f ca="1"/>
        <v>25.551372585377592</v>
      </c>
      <c r="F1072">
        <f ca="1"/>
        <v>3.2892994897917291E-2</v>
      </c>
    </row>
    <row r="1073" spans="5:6" x14ac:dyDescent="0.3">
      <c r="E1073">
        <f ca="1"/>
        <v>25.958788967035225</v>
      </c>
      <c r="F1073">
        <f ca="1"/>
        <v>3.0364842278788638E-2</v>
      </c>
    </row>
    <row r="1074" spans="5:6" x14ac:dyDescent="0.3">
      <c r="E1074">
        <f ca="1"/>
        <v>22.971745385884155</v>
      </c>
      <c r="F1074">
        <f ca="1"/>
        <v>5.5649774308277618E-2</v>
      </c>
    </row>
    <row r="1075" spans="5:6" x14ac:dyDescent="0.3">
      <c r="E1075">
        <f ca="1"/>
        <v>20.668789444928969</v>
      </c>
      <c r="F1075">
        <f ca="1"/>
        <v>9.1799629188142717E-2</v>
      </c>
    </row>
    <row r="1076" spans="5:6" x14ac:dyDescent="0.3">
      <c r="E1076">
        <f ca="1"/>
        <v>20.831344457466699</v>
      </c>
      <c r="F1076">
        <f ca="1"/>
        <v>8.8520336525291177E-2</v>
      </c>
    </row>
    <row r="1077" spans="5:6" x14ac:dyDescent="0.3">
      <c r="E1077">
        <f ca="1"/>
        <v>20.858893800530595</v>
      </c>
      <c r="F1077">
        <f ca="1"/>
        <v>8.7977736472361123E-2</v>
      </c>
    </row>
    <row r="1078" spans="5:6" x14ac:dyDescent="0.3">
      <c r="E1078">
        <f ca="1"/>
        <v>18.149460422145147</v>
      </c>
      <c r="F1078">
        <f ca="1"/>
        <v>0.16494386938967714</v>
      </c>
    </row>
    <row r="1079" spans="5:6" x14ac:dyDescent="0.3">
      <c r="E1079">
        <f ca="1"/>
        <v>22.781513154886717</v>
      </c>
      <c r="F1079">
        <f ca="1"/>
        <v>5.793127785748562E-2</v>
      </c>
    </row>
    <row r="1080" spans="5:6" x14ac:dyDescent="0.3">
      <c r="E1080">
        <f ca="1"/>
        <v>21.776679929684143</v>
      </c>
      <c r="F1080">
        <f ca="1"/>
        <v>7.1873323505832129E-2</v>
      </c>
    </row>
    <row r="1081" spans="5:6" x14ac:dyDescent="0.3">
      <c r="E1081">
        <f ca="1"/>
        <v>17.877975143090246</v>
      </c>
      <c r="F1081">
        <f ca="1"/>
        <v>0.17616003421780074</v>
      </c>
    </row>
    <row r="1082" spans="5:6" x14ac:dyDescent="0.3">
      <c r="E1082">
        <f ca="1"/>
        <v>27.632346008570266</v>
      </c>
      <c r="F1082">
        <f ca="1"/>
        <v>2.2041138930919777E-2</v>
      </c>
    </row>
    <row r="1083" spans="5:6" x14ac:dyDescent="0.3">
      <c r="E1083">
        <f ca="1"/>
        <v>24.306100609108142</v>
      </c>
      <c r="F1083">
        <f ca="1"/>
        <v>4.2215136380785501E-2</v>
      </c>
    </row>
    <row r="1084" spans="5:6" x14ac:dyDescent="0.3">
      <c r="E1084">
        <f ca="1"/>
        <v>18.203019100811566</v>
      </c>
      <c r="F1084">
        <f ca="1"/>
        <v>0.16282732429918351</v>
      </c>
    </row>
    <row r="1085" spans="5:6" x14ac:dyDescent="0.3">
      <c r="E1085">
        <f ca="1"/>
        <v>18.714943867571819</v>
      </c>
      <c r="F1085">
        <f ca="1"/>
        <v>0.14406827648043011</v>
      </c>
    </row>
    <row r="1086" spans="5:6" x14ac:dyDescent="0.3">
      <c r="E1086">
        <f ca="1"/>
        <v>18.474785892117374</v>
      </c>
      <c r="F1086">
        <f ca="1"/>
        <v>0.15254761603505559</v>
      </c>
    </row>
    <row r="1087" spans="5:6" x14ac:dyDescent="0.3">
      <c r="E1087">
        <f ca="1"/>
        <v>26.059515551961226</v>
      </c>
      <c r="F1087">
        <f ca="1"/>
        <v>2.9774009358819489E-2</v>
      </c>
    </row>
    <row r="1088" spans="5:6" x14ac:dyDescent="0.3">
      <c r="E1088">
        <f ca="1"/>
        <v>17.248718343851593</v>
      </c>
      <c r="F1088">
        <f ca="1"/>
        <v>0.20561188497856861</v>
      </c>
    </row>
    <row r="1089" spans="5:6" x14ac:dyDescent="0.3">
      <c r="E1089">
        <f ca="1"/>
        <v>18.725255898847493</v>
      </c>
      <c r="F1089">
        <f ca="1"/>
        <v>0.14371624412816827</v>
      </c>
    </row>
    <row r="1090" spans="5:6" x14ac:dyDescent="0.3">
      <c r="E1090">
        <f ca="1"/>
        <v>20.265758060144769</v>
      </c>
      <c r="F1090">
        <f ca="1"/>
        <v>0.10053611491768168</v>
      </c>
    </row>
    <row r="1091" spans="5:6" x14ac:dyDescent="0.3">
      <c r="E1091">
        <f ca="1"/>
        <v>32.635741641704698</v>
      </c>
      <c r="F1091">
        <f ca="1"/>
        <v>9.0716114207147931E-3</v>
      </c>
    </row>
    <row r="1092" spans="5:6" x14ac:dyDescent="0.3">
      <c r="E1092">
        <f ca="1"/>
        <v>22.987907538142323</v>
      </c>
      <c r="F1092">
        <f ca="1"/>
        <v>5.5460644239812736E-2</v>
      </c>
    </row>
    <row r="1093" spans="5:6" x14ac:dyDescent="0.3">
      <c r="E1093">
        <f ca="1"/>
        <v>25.869437135060259</v>
      </c>
      <c r="F1093">
        <f ca="1"/>
        <v>3.0900011140284341E-2</v>
      </c>
    </row>
    <row r="1094" spans="5:6" x14ac:dyDescent="0.3">
      <c r="E1094">
        <f ca="1"/>
        <v>28.093486296226658</v>
      </c>
      <c r="F1094">
        <f ca="1"/>
        <v>2.0223431396225261E-2</v>
      </c>
    </row>
    <row r="1095" spans="5:6" x14ac:dyDescent="0.3">
      <c r="E1095">
        <f ca="1"/>
        <v>18.256077053143095</v>
      </c>
      <c r="F1095">
        <f ca="1"/>
        <v>0.16076064733617046</v>
      </c>
    </row>
    <row r="1096" spans="5:6" x14ac:dyDescent="0.3">
      <c r="E1096">
        <f ca="1"/>
        <v>21.520129896742418</v>
      </c>
      <c r="F1096">
        <f ca="1"/>
        <v>7.6013263663312888E-2</v>
      </c>
    </row>
    <row r="1097" spans="5:6" x14ac:dyDescent="0.3">
      <c r="E1097">
        <f ca="1"/>
        <v>29.357289064511619</v>
      </c>
      <c r="F1097">
        <f ca="1"/>
        <v>1.6048258836921868E-2</v>
      </c>
    </row>
    <row r="1098" spans="5:6" x14ac:dyDescent="0.3">
      <c r="E1098">
        <f ca="1"/>
        <v>18.729244883195982</v>
      </c>
      <c r="F1098">
        <f ca="1"/>
        <v>0.143580327748251</v>
      </c>
    </row>
    <row r="1099" spans="5:6" x14ac:dyDescent="0.3">
      <c r="E1099">
        <f ca="1"/>
        <v>20.645141837255153</v>
      </c>
      <c r="F1099">
        <f ca="1"/>
        <v>9.2287973754952901E-2</v>
      </c>
    </row>
    <row r="1100" spans="5:6" x14ac:dyDescent="0.3">
      <c r="E1100">
        <f ca="1"/>
        <v>23.727782663205517</v>
      </c>
      <c r="F1100">
        <f ca="1"/>
        <v>4.7529892157261361E-2</v>
      </c>
    </row>
    <row r="1101" spans="5:6" x14ac:dyDescent="0.3">
      <c r="E1101">
        <f ca="1"/>
        <v>43.966279619424569</v>
      </c>
      <c r="F1101">
        <f ca="1"/>
        <v>1.6455764666388883E-3</v>
      </c>
    </row>
    <row r="1102" spans="5:6" x14ac:dyDescent="0.3">
      <c r="E1102">
        <f ca="1"/>
        <v>21.900665436548159</v>
      </c>
      <c r="F1102">
        <f ca="1"/>
        <v>6.996394741741134E-2</v>
      </c>
    </row>
    <row r="1103" spans="5:6" x14ac:dyDescent="0.3">
      <c r="E1103">
        <f ca="1"/>
        <v>19.284691682179719</v>
      </c>
      <c r="F1103">
        <f ca="1"/>
        <v>0.12599285064033505</v>
      </c>
    </row>
    <row r="1104" spans="5:6" x14ac:dyDescent="0.3">
      <c r="E1104">
        <f ca="1"/>
        <v>23.252084400805224</v>
      </c>
      <c r="F1104">
        <f ca="1"/>
        <v>5.246951447241216E-2</v>
      </c>
    </row>
    <row r="1105" spans="5:6" x14ac:dyDescent="0.3">
      <c r="E1105">
        <f ca="1"/>
        <v>22.09817919450785</v>
      </c>
      <c r="F1105">
        <f ca="1"/>
        <v>6.7038938812854387E-2</v>
      </c>
    </row>
    <row r="1106" spans="5:6" x14ac:dyDescent="0.3">
      <c r="E1106">
        <f ca="1"/>
        <v>20.237211958714468</v>
      </c>
      <c r="F1106">
        <f ca="1"/>
        <v>0.10118952976110891</v>
      </c>
    </row>
    <row r="1107" spans="5:6" x14ac:dyDescent="0.3">
      <c r="E1107">
        <f ca="1"/>
        <v>18.965411912813678</v>
      </c>
      <c r="F1107">
        <f ca="1"/>
        <v>0.13578531421656651</v>
      </c>
    </row>
    <row r="1108" spans="5:6" x14ac:dyDescent="0.3">
      <c r="E1108">
        <f ca="1"/>
        <v>34.456925188601588</v>
      </c>
      <c r="F1108">
        <f ca="1"/>
        <v>6.7194076777414794E-3</v>
      </c>
    </row>
    <row r="1109" spans="5:6" x14ac:dyDescent="0.3">
      <c r="E1109">
        <f ca="1"/>
        <v>17.586134541893557</v>
      </c>
      <c r="F1109">
        <f ca="1"/>
        <v>0.18918431109659617</v>
      </c>
    </row>
    <row r="1110" spans="5:6" x14ac:dyDescent="0.3">
      <c r="E1110">
        <f ca="1"/>
        <v>20.572452330579175</v>
      </c>
      <c r="F1110">
        <f ca="1"/>
        <v>9.3807473591306867E-2</v>
      </c>
    </row>
    <row r="1111" spans="5:6" x14ac:dyDescent="0.3">
      <c r="E1111">
        <f ca="1"/>
        <v>27.891845854608512</v>
      </c>
      <c r="F1111">
        <f ca="1"/>
        <v>2.0996649371320737E-2</v>
      </c>
    </row>
    <row r="1112" spans="5:6" x14ac:dyDescent="0.3">
      <c r="E1112">
        <f ca="1"/>
        <v>17.453997487541379</v>
      </c>
      <c r="F1112">
        <f ca="1"/>
        <v>0.19543498176625476</v>
      </c>
    </row>
    <row r="1113" spans="5:6" x14ac:dyDescent="0.3">
      <c r="E1113">
        <f ca="1"/>
        <v>33.285166353091824</v>
      </c>
      <c r="F1113">
        <f ca="1"/>
        <v>8.1402554245968671E-3</v>
      </c>
    </row>
    <row r="1114" spans="5:6" x14ac:dyDescent="0.3">
      <c r="E1114">
        <f ca="1"/>
        <v>17.108819546023135</v>
      </c>
      <c r="F1114">
        <f ca="1"/>
        <v>0.21288897607809087</v>
      </c>
    </row>
    <row r="1115" spans="5:6" x14ac:dyDescent="0.3">
      <c r="E1115">
        <f ca="1"/>
        <v>21.231429790554387</v>
      </c>
      <c r="F1115">
        <f ca="1"/>
        <v>8.0996099600893601E-2</v>
      </c>
    </row>
    <row r="1116" spans="5:6" x14ac:dyDescent="0.3">
      <c r="E1116">
        <f ca="1"/>
        <v>18.593414770577937</v>
      </c>
      <c r="F1116">
        <f ca="1"/>
        <v>0.14829095815360746</v>
      </c>
    </row>
    <row r="1117" spans="5:6" x14ac:dyDescent="0.3">
      <c r="E1117">
        <f ca="1"/>
        <v>20.919301279593228</v>
      </c>
      <c r="F1117">
        <f ca="1"/>
        <v>8.6801023988061735E-2</v>
      </c>
    </row>
    <row r="1118" spans="5:6" x14ac:dyDescent="0.3">
      <c r="E1118">
        <f ca="1"/>
        <v>33.761904961859386</v>
      </c>
      <c r="F1118">
        <f ca="1"/>
        <v>7.5249319832418312E-3</v>
      </c>
    </row>
    <row r="1119" spans="5:6" x14ac:dyDescent="0.3">
      <c r="E1119">
        <f ca="1"/>
        <v>20.696121181443353</v>
      </c>
      <c r="F1119">
        <f ca="1"/>
        <v>9.1238822117044815E-2</v>
      </c>
    </row>
    <row r="1120" spans="5:6" x14ac:dyDescent="0.3">
      <c r="E1120">
        <f ca="1"/>
        <v>17.844260507117916</v>
      </c>
      <c r="F1120">
        <f ca="1"/>
        <v>0.17761186857968922</v>
      </c>
    </row>
    <row r="1121" spans="5:6" x14ac:dyDescent="0.3">
      <c r="E1121">
        <f ca="1"/>
        <v>21.985166414214817</v>
      </c>
      <c r="F1121">
        <f ca="1"/>
        <v>6.8695339009089418E-2</v>
      </c>
    </row>
    <row r="1122" spans="5:6" x14ac:dyDescent="0.3">
      <c r="E1122">
        <f ca="1"/>
        <v>27.550912064478133</v>
      </c>
      <c r="F1122">
        <f ca="1"/>
        <v>2.2380866692387348E-2</v>
      </c>
    </row>
    <row r="1123" spans="5:6" x14ac:dyDescent="0.3">
      <c r="E1123">
        <f ca="1"/>
        <v>18.997623575475075</v>
      </c>
      <c r="F1123">
        <f ca="1"/>
        <v>0.1347595027933462</v>
      </c>
    </row>
    <row r="1124" spans="5:6" x14ac:dyDescent="0.3">
      <c r="E1124">
        <f ca="1"/>
        <v>21.577985186512926</v>
      </c>
      <c r="F1124">
        <f ca="1"/>
        <v>7.505673192409805E-2</v>
      </c>
    </row>
    <row r="1125" spans="5:6" x14ac:dyDescent="0.3">
      <c r="E1125">
        <f ca="1"/>
        <v>21.702258973147174</v>
      </c>
      <c r="F1125">
        <f ca="1"/>
        <v>7.3047528387332208E-2</v>
      </c>
    </row>
    <row r="1126" spans="5:6" x14ac:dyDescent="0.3">
      <c r="E1126">
        <f ca="1"/>
        <v>17.878956941857716</v>
      </c>
      <c r="F1126">
        <f ca="1"/>
        <v>0.17611795608743763</v>
      </c>
    </row>
    <row r="1127" spans="5:6" x14ac:dyDescent="0.3">
      <c r="E1127">
        <f ca="1"/>
        <v>19.291063062092896</v>
      </c>
      <c r="F1127">
        <f ca="1"/>
        <v>0.12580569366014804</v>
      </c>
    </row>
    <row r="1128" spans="5:6" x14ac:dyDescent="0.3">
      <c r="E1128">
        <f ca="1"/>
        <v>18.532035244933418</v>
      </c>
      <c r="F1128">
        <f ca="1"/>
        <v>0.15047646372753362</v>
      </c>
    </row>
    <row r="1129" spans="5:6" x14ac:dyDescent="0.3">
      <c r="E1129">
        <f ca="1"/>
        <v>18.808261197251262</v>
      </c>
      <c r="F1129">
        <f ca="1"/>
        <v>0.14091759031762582</v>
      </c>
    </row>
    <row r="1130" spans="5:6" x14ac:dyDescent="0.3">
      <c r="E1130">
        <f ca="1"/>
        <v>20.656812372090052</v>
      </c>
      <c r="F1130">
        <f ca="1"/>
        <v>9.2046602319356158E-2</v>
      </c>
    </row>
    <row r="1131" spans="5:6" x14ac:dyDescent="0.3">
      <c r="E1131">
        <f ca="1"/>
        <v>17.037043325640006</v>
      </c>
      <c r="F1131">
        <f ca="1"/>
        <v>0.21673470540713438</v>
      </c>
    </row>
    <row r="1132" spans="5:6" x14ac:dyDescent="0.3">
      <c r="E1132">
        <f ca="1"/>
        <v>25.588717279730687</v>
      </c>
      <c r="F1132">
        <f ca="1"/>
        <v>3.2651660756197576E-2</v>
      </c>
    </row>
    <row r="1133" spans="5:6" x14ac:dyDescent="0.3">
      <c r="E1133">
        <f ca="1"/>
        <v>17.314381788093314</v>
      </c>
      <c r="F1133">
        <f ca="1"/>
        <v>0.20229310201793152</v>
      </c>
    </row>
    <row r="1134" spans="5:6" x14ac:dyDescent="0.3">
      <c r="E1134">
        <f ca="1"/>
        <v>22.050034965471745</v>
      </c>
      <c r="F1134">
        <f ca="1"/>
        <v>6.7739020243720582E-2</v>
      </c>
    </row>
    <row r="1135" spans="5:6" x14ac:dyDescent="0.3">
      <c r="E1135">
        <f ca="1"/>
        <v>30.202164129195907</v>
      </c>
      <c r="F1135">
        <f ca="1"/>
        <v>1.3799840448359619E-2</v>
      </c>
    </row>
    <row r="1136" spans="5:6" x14ac:dyDescent="0.3">
      <c r="E1136">
        <f ca="1"/>
        <v>19.122764056736955</v>
      </c>
      <c r="F1136">
        <f ca="1"/>
        <v>0.13085618738421162</v>
      </c>
    </row>
    <row r="1137" spans="5:6" x14ac:dyDescent="0.3">
      <c r="E1137">
        <f ca="1"/>
        <v>55.902722836377791</v>
      </c>
      <c r="F1137">
        <f ca="1"/>
        <v>3.7656901342330554E-4</v>
      </c>
    </row>
    <row r="1138" spans="5:6" x14ac:dyDescent="0.3">
      <c r="E1138">
        <f ca="1"/>
        <v>23.720461000405557</v>
      </c>
      <c r="F1138">
        <f ca="1"/>
        <v>4.7601839284325403E-2</v>
      </c>
    </row>
    <row r="1139" spans="5:6" x14ac:dyDescent="0.3">
      <c r="E1139">
        <f ca="1"/>
        <v>18.619522932606301</v>
      </c>
      <c r="F1139">
        <f ca="1"/>
        <v>0.14737218304855856</v>
      </c>
    </row>
    <row r="1140" spans="5:6" x14ac:dyDescent="0.3">
      <c r="E1140">
        <f ca="1"/>
        <v>29.861052335974939</v>
      </c>
      <c r="F1140">
        <f ca="1"/>
        <v>1.4661966841902581E-2</v>
      </c>
    </row>
    <row r="1141" spans="5:6" x14ac:dyDescent="0.3">
      <c r="E1141">
        <f ca="1"/>
        <v>21.03825983400305</v>
      </c>
      <c r="F1141">
        <f ca="1"/>
        <v>8.4535162274593817E-2</v>
      </c>
    </row>
    <row r="1142" spans="5:6" x14ac:dyDescent="0.3">
      <c r="E1142">
        <f ca="1"/>
        <v>19.409769830445001</v>
      </c>
      <c r="F1142">
        <f ca="1"/>
        <v>0.12237529379046044</v>
      </c>
    </row>
    <row r="1143" spans="5:6" x14ac:dyDescent="0.3">
      <c r="E1143">
        <f ca="1"/>
        <v>23.070763934879828</v>
      </c>
      <c r="F1143">
        <f ca="1"/>
        <v>5.4502340920325146E-2</v>
      </c>
    </row>
    <row r="1144" spans="5:6" x14ac:dyDescent="0.3">
      <c r="E1144">
        <f ca="1"/>
        <v>18.493893801154279</v>
      </c>
      <c r="F1144">
        <f ca="1"/>
        <v>0.15185279029173052</v>
      </c>
    </row>
    <row r="1145" spans="5:6" x14ac:dyDescent="0.3">
      <c r="E1145">
        <f ca="1"/>
        <v>21.677907954541745</v>
      </c>
      <c r="F1145">
        <f ca="1"/>
        <v>7.3436410016775686E-2</v>
      </c>
    </row>
    <row r="1146" spans="5:6" x14ac:dyDescent="0.3">
      <c r="E1146">
        <f ca="1"/>
        <v>22.014647043595275</v>
      </c>
      <c r="F1146">
        <f ca="1"/>
        <v>6.8258853332592587E-2</v>
      </c>
    </row>
    <row r="1147" spans="5:6" x14ac:dyDescent="0.3">
      <c r="E1147">
        <f ca="1"/>
        <v>17.219033941716248</v>
      </c>
      <c r="F1147">
        <f ca="1"/>
        <v>0.20713227414850766</v>
      </c>
    </row>
    <row r="1148" spans="5:6" x14ac:dyDescent="0.3">
      <c r="E1148">
        <f ca="1"/>
        <v>18.215728897675113</v>
      </c>
      <c r="F1148">
        <f ca="1"/>
        <v>0.16232955223378184</v>
      </c>
    </row>
    <row r="1149" spans="5:6" x14ac:dyDescent="0.3">
      <c r="E1149">
        <f ca="1"/>
        <v>17.379040119174803</v>
      </c>
      <c r="F1149">
        <f ca="1"/>
        <v>0.19908389507154714</v>
      </c>
    </row>
    <row r="1150" spans="5:6" x14ac:dyDescent="0.3">
      <c r="E1150">
        <f ca="1"/>
        <v>19.326349447964482</v>
      </c>
      <c r="F1150">
        <f ca="1"/>
        <v>0.12477481463626952</v>
      </c>
    </row>
    <row r="1151" spans="5:6" x14ac:dyDescent="0.3">
      <c r="E1151">
        <f ca="1"/>
        <v>24.753768272141393</v>
      </c>
      <c r="F1151">
        <f ca="1"/>
        <v>3.8558619215900695E-2</v>
      </c>
    </row>
    <row r="1152" spans="5:6" x14ac:dyDescent="0.3">
      <c r="E1152">
        <f ca="1"/>
        <v>17.343821218181667</v>
      </c>
      <c r="F1152">
        <f ca="1"/>
        <v>0.20082476444822736</v>
      </c>
    </row>
    <row r="1153" spans="5:6" x14ac:dyDescent="0.3">
      <c r="E1153">
        <f ca="1"/>
        <v>26.034922246669041</v>
      </c>
      <c r="F1153">
        <f ca="1"/>
        <v>2.991706392487482E-2</v>
      </c>
    </row>
    <row r="1154" spans="5:6" x14ac:dyDescent="0.3">
      <c r="E1154">
        <f ca="1"/>
        <v>19.168427479849122</v>
      </c>
      <c r="F1154">
        <f ca="1"/>
        <v>0.12946368162212452</v>
      </c>
    </row>
    <row r="1155" spans="5:6" x14ac:dyDescent="0.3">
      <c r="E1155">
        <f ca="1"/>
        <v>20.177348801380553</v>
      </c>
      <c r="F1155">
        <f ca="1"/>
        <v>0.1025753595507089</v>
      </c>
    </row>
    <row r="1156" spans="5:6" x14ac:dyDescent="0.3">
      <c r="E1156">
        <f ca="1"/>
        <v>26.906933210694021</v>
      </c>
      <c r="F1156">
        <f ca="1"/>
        <v>2.528487721154114E-2</v>
      </c>
    </row>
    <row r="1157" spans="5:6" x14ac:dyDescent="0.3">
      <c r="E1157">
        <f ca="1"/>
        <v>20.666046709751932</v>
      </c>
      <c r="F1157">
        <f ca="1"/>
        <v>9.1856119856083829E-2</v>
      </c>
    </row>
    <row r="1158" spans="5:6" x14ac:dyDescent="0.3">
      <c r="E1158">
        <f ca="1"/>
        <v>33.049374359286091</v>
      </c>
      <c r="F1158">
        <f ca="1"/>
        <v>8.4653708965585633E-3</v>
      </c>
    </row>
    <row r="1159" spans="5:6" x14ac:dyDescent="0.3">
      <c r="E1159">
        <f ca="1"/>
        <v>25.294968833118496</v>
      </c>
      <c r="F1159">
        <f ca="1"/>
        <v>3.4605194510891807E-2</v>
      </c>
    </row>
    <row r="1160" spans="5:6" x14ac:dyDescent="0.3">
      <c r="E1160">
        <f ca="1"/>
        <v>24.707121179722563</v>
      </c>
      <c r="F1160">
        <f ca="1"/>
        <v>3.8922495592487213E-2</v>
      </c>
    </row>
    <row r="1161" spans="5:6" x14ac:dyDescent="0.3">
      <c r="E1161">
        <f ca="1"/>
        <v>17.31373707257697</v>
      </c>
      <c r="F1161">
        <f ca="1"/>
        <v>0.2023253930795986</v>
      </c>
    </row>
    <row r="1162" spans="5:6" x14ac:dyDescent="0.3">
      <c r="E1162">
        <f ca="1"/>
        <v>22.282494328090124</v>
      </c>
      <c r="F1162">
        <f ca="1"/>
        <v>6.4432978043595601E-2</v>
      </c>
    </row>
    <row r="1163" spans="5:6" x14ac:dyDescent="0.3">
      <c r="E1163">
        <f ca="1"/>
        <v>19.811532291343376</v>
      </c>
      <c r="F1163">
        <f ca="1"/>
        <v>0.11152256990717496</v>
      </c>
    </row>
    <row r="1164" spans="5:6" x14ac:dyDescent="0.3">
      <c r="E1164">
        <f ca="1"/>
        <v>17.147627377319601</v>
      </c>
      <c r="F1164">
        <f ca="1"/>
        <v>0.21084168676696696</v>
      </c>
    </row>
    <row r="1165" spans="5:6" x14ac:dyDescent="0.3">
      <c r="E1165">
        <f ca="1"/>
        <v>17.662915949145322</v>
      </c>
      <c r="F1165">
        <f ca="1"/>
        <v>0.18565568892220635</v>
      </c>
    </row>
    <row r="1166" spans="5:6" x14ac:dyDescent="0.3">
      <c r="E1166">
        <f ca="1"/>
        <v>24.2493163718364</v>
      </c>
      <c r="F1166">
        <f ca="1"/>
        <v>4.2706218128300506E-2</v>
      </c>
    </row>
    <row r="1167" spans="5:6" x14ac:dyDescent="0.3">
      <c r="E1167">
        <f ca="1"/>
        <v>24.899509011912009</v>
      </c>
      <c r="F1167">
        <f ca="1"/>
        <v>3.7446176207122948E-2</v>
      </c>
    </row>
    <row r="1168" spans="5:6" x14ac:dyDescent="0.3">
      <c r="E1168">
        <f ca="1"/>
        <v>21.106760267211854</v>
      </c>
      <c r="F1168">
        <f ca="1"/>
        <v>8.3260633049460755E-2</v>
      </c>
    </row>
    <row r="1169" spans="5:6" x14ac:dyDescent="0.3">
      <c r="E1169">
        <f ca="1"/>
        <v>17.944082346341688</v>
      </c>
      <c r="F1169">
        <f ca="1"/>
        <v>0.17335188546240826</v>
      </c>
    </row>
    <row r="1170" spans="5:6" x14ac:dyDescent="0.3">
      <c r="E1170">
        <f ca="1"/>
        <v>27.823622629400319</v>
      </c>
      <c r="F1170">
        <f ca="1"/>
        <v>2.1265747935984174E-2</v>
      </c>
    </row>
    <row r="1171" spans="5:6" x14ac:dyDescent="0.3">
      <c r="E1171">
        <f ca="1"/>
        <v>17.822022665412256</v>
      </c>
      <c r="F1171">
        <f ca="1"/>
        <v>0.17857685077749971</v>
      </c>
    </row>
    <row r="1172" spans="5:6" x14ac:dyDescent="0.3">
      <c r="E1172">
        <f ca="1"/>
        <v>22.434795230310179</v>
      </c>
      <c r="F1172">
        <f ca="1"/>
        <v>6.2365469096801227E-2</v>
      </c>
    </row>
    <row r="1173" spans="5:6" x14ac:dyDescent="0.3">
      <c r="E1173">
        <f ca="1"/>
        <v>17.32472525199222</v>
      </c>
      <c r="F1173">
        <f ca="1"/>
        <v>0.20177583370859592</v>
      </c>
    </row>
    <row r="1174" spans="5:6" x14ac:dyDescent="0.3">
      <c r="E1174">
        <f ca="1"/>
        <v>20.982420120075126</v>
      </c>
      <c r="F1174">
        <f ca="1"/>
        <v>8.5590374906575936E-2</v>
      </c>
    </row>
    <row r="1175" spans="5:6" x14ac:dyDescent="0.3">
      <c r="E1175">
        <f ca="1"/>
        <v>20.935893276418696</v>
      </c>
      <c r="F1175">
        <f ca="1"/>
        <v>8.6480925728427763E-2</v>
      </c>
    </row>
    <row r="1176" spans="5:6" x14ac:dyDescent="0.3">
      <c r="E1176">
        <f ca="1"/>
        <v>18.299373047298332</v>
      </c>
      <c r="F1176">
        <f ca="1"/>
        <v>0.15909606345111241</v>
      </c>
    </row>
    <row r="1177" spans="5:6" x14ac:dyDescent="0.3">
      <c r="E1177">
        <f ca="1"/>
        <v>19.973426512582961</v>
      </c>
      <c r="F1177">
        <f ca="1"/>
        <v>0.10745890577961825</v>
      </c>
    </row>
    <row r="1178" spans="5:6" x14ac:dyDescent="0.3">
      <c r="E1178">
        <f ca="1"/>
        <v>24.692105511289981</v>
      </c>
      <c r="F1178">
        <f ca="1"/>
        <v>3.9040447857608192E-2</v>
      </c>
    </row>
    <row r="1179" spans="5:6" x14ac:dyDescent="0.3">
      <c r="E1179">
        <f ca="1"/>
        <v>19.460672894776359</v>
      </c>
      <c r="F1179">
        <f ca="1"/>
        <v>0.12093662954925112</v>
      </c>
    </row>
    <row r="1180" spans="5:6" x14ac:dyDescent="0.3">
      <c r="E1180">
        <f ca="1"/>
        <v>19.559812722224692</v>
      </c>
      <c r="F1180">
        <f ca="1"/>
        <v>0.11818894203627348</v>
      </c>
    </row>
    <row r="1181" spans="5:6" x14ac:dyDescent="0.3">
      <c r="E1181">
        <f ca="1"/>
        <v>22.556026305625743</v>
      </c>
      <c r="F1181">
        <f ca="1"/>
        <v>6.0773019056936661E-2</v>
      </c>
    </row>
    <row r="1182" spans="5:6" x14ac:dyDescent="0.3">
      <c r="E1182">
        <f ca="1"/>
        <v>19.588437647818935</v>
      </c>
      <c r="F1182">
        <f ca="1"/>
        <v>0.11740871219478946</v>
      </c>
    </row>
    <row r="1183" spans="5:6" x14ac:dyDescent="0.3">
      <c r="E1183">
        <f ca="1"/>
        <v>18.388279130691153</v>
      </c>
      <c r="F1183">
        <f ca="1"/>
        <v>0.15573836227455873</v>
      </c>
    </row>
    <row r="1184" spans="5:6" x14ac:dyDescent="0.3">
      <c r="E1184">
        <f ca="1"/>
        <v>20.386238870865022</v>
      </c>
      <c r="F1184">
        <f ca="1"/>
        <v>9.7830134256925078E-2</v>
      </c>
    </row>
    <row r="1185" spans="5:6" x14ac:dyDescent="0.3">
      <c r="E1185">
        <f ca="1"/>
        <v>32.67673182370666</v>
      </c>
      <c r="F1185">
        <f ca="1"/>
        <v>9.0094041386649011E-3</v>
      </c>
    </row>
    <row r="1186" spans="5:6" x14ac:dyDescent="0.3">
      <c r="E1186">
        <f ca="1"/>
        <v>21.952784480581208</v>
      </c>
      <c r="F1186">
        <f ca="1"/>
        <v>6.9178403561926088E-2</v>
      </c>
    </row>
    <row r="1187" spans="5:6" x14ac:dyDescent="0.3">
      <c r="E1187">
        <f ca="1"/>
        <v>18.637231625018885</v>
      </c>
      <c r="F1187">
        <f ca="1"/>
        <v>0.14675263981068051</v>
      </c>
    </row>
    <row r="1188" spans="5:6" x14ac:dyDescent="0.3">
      <c r="E1188">
        <f ca="1"/>
        <v>17.967260271490794</v>
      </c>
      <c r="F1188">
        <f ca="1"/>
        <v>0.1723792686490915</v>
      </c>
    </row>
    <row r="1189" spans="5:6" x14ac:dyDescent="0.3">
      <c r="E1189">
        <f ca="1"/>
        <v>23.268183174294229</v>
      </c>
      <c r="F1189">
        <f ca="1"/>
        <v>5.2293189999414132E-2</v>
      </c>
    </row>
    <row r="1190" spans="5:6" x14ac:dyDescent="0.3">
      <c r="E1190">
        <f ca="1"/>
        <v>27.843349715739045</v>
      </c>
      <c r="F1190">
        <f ca="1"/>
        <v>2.1187540083170163E-2</v>
      </c>
    </row>
    <row r="1191" spans="5:6" x14ac:dyDescent="0.3">
      <c r="E1191">
        <f ca="1"/>
        <v>20.68899089296486</v>
      </c>
      <c r="F1191">
        <f ca="1"/>
        <v>9.1384752657512114E-2</v>
      </c>
    </row>
    <row r="1192" spans="5:6" x14ac:dyDescent="0.3">
      <c r="E1192">
        <f ca="1"/>
        <v>23.518646699651313</v>
      </c>
      <c r="F1192">
        <f ca="1"/>
        <v>4.9634051303255301E-2</v>
      </c>
    </row>
    <row r="1193" spans="5:6" x14ac:dyDescent="0.3">
      <c r="E1193">
        <f ca="1"/>
        <v>17.296648980560555</v>
      </c>
      <c r="F1193">
        <f ca="1"/>
        <v>0.20318338034490085</v>
      </c>
    </row>
    <row r="1194" spans="5:6" x14ac:dyDescent="0.3">
      <c r="E1194">
        <f ca="1"/>
        <v>21.462612222216919</v>
      </c>
      <c r="F1194">
        <f ca="1"/>
        <v>7.6977828911353477E-2</v>
      </c>
    </row>
    <row r="1195" spans="5:6" x14ac:dyDescent="0.3">
      <c r="E1195">
        <f ca="1"/>
        <v>20.185870896948167</v>
      </c>
      <c r="F1195">
        <f ca="1"/>
        <v>0.10237677612528187</v>
      </c>
    </row>
    <row r="1196" spans="5:6" x14ac:dyDescent="0.3">
      <c r="E1196">
        <f ca="1"/>
        <v>17.928924450791115</v>
      </c>
      <c r="F1196">
        <f ca="1"/>
        <v>0.17399129587520762</v>
      </c>
    </row>
    <row r="1197" spans="5:6" x14ac:dyDescent="0.3">
      <c r="E1197">
        <f ca="1"/>
        <v>24.32837038998813</v>
      </c>
      <c r="F1197">
        <f ca="1"/>
        <v>4.2024279607473798E-2</v>
      </c>
    </row>
    <row r="1198" spans="5:6" x14ac:dyDescent="0.3">
      <c r="E1198">
        <f ca="1"/>
        <v>18.288701097093004</v>
      </c>
      <c r="F1198">
        <f ca="1"/>
        <v>0.15950455559045928</v>
      </c>
    </row>
    <row r="1199" spans="5:6" x14ac:dyDescent="0.3">
      <c r="E1199">
        <f ca="1"/>
        <v>22.472965660530512</v>
      </c>
      <c r="F1199">
        <f ca="1"/>
        <v>6.1859067294246249E-2</v>
      </c>
    </row>
    <row r="1200" spans="5:6" x14ac:dyDescent="0.3">
      <c r="E1200">
        <f ca="1"/>
        <v>17.541868834338807</v>
      </c>
      <c r="F1200">
        <f ca="1"/>
        <v>0.191252872313145</v>
      </c>
    </row>
    <row r="1201" spans="5:6" x14ac:dyDescent="0.3">
      <c r="E1201">
        <f ca="1"/>
        <v>18.127386777718456</v>
      </c>
      <c r="F1201">
        <f ca="1"/>
        <v>0.16582517398417457</v>
      </c>
    </row>
    <row r="1202" spans="5:6" x14ac:dyDescent="0.3">
      <c r="E1202">
        <f ca="1"/>
        <v>20.540656215938782</v>
      </c>
      <c r="F1202">
        <f ca="1"/>
        <v>9.4480971456603752E-2</v>
      </c>
    </row>
    <row r="1203" spans="5:6" x14ac:dyDescent="0.3">
      <c r="E1203">
        <f ca="1"/>
        <v>20.628370312304085</v>
      </c>
      <c r="F1203">
        <f ca="1"/>
        <v>9.2636092419512997E-2</v>
      </c>
    </row>
    <row r="1204" spans="5:6" x14ac:dyDescent="0.3">
      <c r="E1204">
        <f ca="1"/>
        <v>19.370977099322808</v>
      </c>
      <c r="F1204">
        <f ca="1"/>
        <v>0.12348461744793017</v>
      </c>
    </row>
    <row r="1205" spans="5:6" x14ac:dyDescent="0.3">
      <c r="E1205">
        <f ca="1"/>
        <v>24.718945196524814</v>
      </c>
      <c r="F1205">
        <f ca="1"/>
        <v>3.8829896756097187E-2</v>
      </c>
    </row>
    <row r="1206" spans="5:6" x14ac:dyDescent="0.3">
      <c r="E1206">
        <f ca="1"/>
        <v>21.721105336823896</v>
      </c>
      <c r="F1206">
        <f ca="1"/>
        <v>7.2748145267278824E-2</v>
      </c>
    </row>
    <row r="1207" spans="5:6" x14ac:dyDescent="0.3">
      <c r="E1207">
        <f ca="1"/>
        <v>17.928767648580354</v>
      </c>
      <c r="F1207">
        <f ca="1"/>
        <v>0.17399792416445087</v>
      </c>
    </row>
    <row r="1208" spans="5:6" x14ac:dyDescent="0.3">
      <c r="E1208">
        <f ca="1"/>
        <v>27.928940549390411</v>
      </c>
      <c r="F1208">
        <f ca="1"/>
        <v>2.0851942735470749E-2</v>
      </c>
    </row>
    <row r="1209" spans="5:6" x14ac:dyDescent="0.3">
      <c r="E1209">
        <f ca="1"/>
        <v>26.74917436780914</v>
      </c>
      <c r="F1209">
        <f ca="1"/>
        <v>2.6059420747336352E-2</v>
      </c>
    </row>
    <row r="1210" spans="5:6" x14ac:dyDescent="0.3">
      <c r="E1210">
        <f ca="1"/>
        <v>17.588108085430171</v>
      </c>
      <c r="F1210">
        <f ca="1"/>
        <v>0.18909267414864736</v>
      </c>
    </row>
    <row r="1211" spans="5:6" x14ac:dyDescent="0.3">
      <c r="E1211">
        <f ca="1"/>
        <v>28.689713339311552</v>
      </c>
      <c r="F1211">
        <f ca="1"/>
        <v>1.811816985332379E-2</v>
      </c>
    </row>
    <row r="1212" spans="5:6" x14ac:dyDescent="0.3">
      <c r="E1212">
        <f ca="1"/>
        <v>18.914517875761653</v>
      </c>
      <c r="F1212">
        <f ca="1"/>
        <v>0.13742403869121131</v>
      </c>
    </row>
    <row r="1213" spans="5:6" x14ac:dyDescent="0.3">
      <c r="E1213">
        <f ca="1"/>
        <v>18.973059612432444</v>
      </c>
      <c r="F1213">
        <f ca="1"/>
        <v>0.13554097296551515</v>
      </c>
    </row>
    <row r="1214" spans="5:6" x14ac:dyDescent="0.3">
      <c r="E1214">
        <f ca="1"/>
        <v>17.282022200245962</v>
      </c>
      <c r="F1214">
        <f ca="1"/>
        <v>0.20392103819648408</v>
      </c>
    </row>
    <row r="1215" spans="5:6" x14ac:dyDescent="0.3">
      <c r="E1215">
        <f ca="1"/>
        <v>20.024368535458876</v>
      </c>
      <c r="F1215">
        <f ca="1"/>
        <v>0.10621488328134662</v>
      </c>
    </row>
    <row r="1216" spans="5:6" x14ac:dyDescent="0.3">
      <c r="E1216">
        <f ca="1"/>
        <v>18.073323637893139</v>
      </c>
      <c r="F1216">
        <f ca="1"/>
        <v>0.1680061435014612</v>
      </c>
    </row>
    <row r="1217" spans="5:6" x14ac:dyDescent="0.3">
      <c r="E1217">
        <f ca="1"/>
        <v>21.503485922584204</v>
      </c>
      <c r="F1217">
        <f ca="1"/>
        <v>7.6290976020942911E-2</v>
      </c>
    </row>
    <row r="1218" spans="5:6" x14ac:dyDescent="0.3">
      <c r="E1218">
        <f ca="1"/>
        <v>18.862070964639521</v>
      </c>
      <c r="F1218">
        <f ca="1"/>
        <v>0.13913608018899715</v>
      </c>
    </row>
    <row r="1219" spans="5:6" x14ac:dyDescent="0.3">
      <c r="E1219">
        <f ca="1"/>
        <v>19.734814551156283</v>
      </c>
      <c r="F1219">
        <f ca="1"/>
        <v>0.11350840264394844</v>
      </c>
    </row>
    <row r="1220" spans="5:6" x14ac:dyDescent="0.3">
      <c r="E1220">
        <f ca="1"/>
        <v>19.708253643426701</v>
      </c>
      <c r="F1220">
        <f ca="1"/>
        <v>0.11420517609356726</v>
      </c>
    </row>
    <row r="1221" spans="5:6" x14ac:dyDescent="0.3">
      <c r="E1221">
        <f ca="1"/>
        <v>20.320049221429947</v>
      </c>
      <c r="F1221">
        <f ca="1"/>
        <v>9.9306456896935805E-2</v>
      </c>
    </row>
    <row r="1222" spans="5:6" x14ac:dyDescent="0.3">
      <c r="E1222">
        <f ca="1"/>
        <v>28.136575722030685</v>
      </c>
      <c r="F1222">
        <f ca="1"/>
        <v>2.0062384676375833E-2</v>
      </c>
    </row>
    <row r="1223" spans="5:6" x14ac:dyDescent="0.3">
      <c r="E1223">
        <f ca="1"/>
        <v>17.227758533579298</v>
      </c>
      <c r="F1223">
        <f ca="1"/>
        <v>0.20668410566818793</v>
      </c>
    </row>
    <row r="1224" spans="5:6" x14ac:dyDescent="0.3">
      <c r="E1224">
        <f ca="1"/>
        <v>25.67402252968526</v>
      </c>
      <c r="F1224">
        <f ca="1"/>
        <v>3.2107825162212583E-2</v>
      </c>
    </row>
    <row r="1225" spans="5:6" x14ac:dyDescent="0.3">
      <c r="E1225">
        <f ca="1"/>
        <v>23.568954281818151</v>
      </c>
      <c r="F1225">
        <f ca="1"/>
        <v>4.9118486474323333E-2</v>
      </c>
    </row>
    <row r="1226" spans="5:6" x14ac:dyDescent="0.3">
      <c r="E1226">
        <f ca="1"/>
        <v>18.214185935258669</v>
      </c>
      <c r="F1226">
        <f ca="1"/>
        <v>0.16238989009704594</v>
      </c>
    </row>
    <row r="1227" spans="5:6" x14ac:dyDescent="0.3">
      <c r="E1227">
        <f ca="1"/>
        <v>38.316782865102368</v>
      </c>
      <c r="F1227">
        <f ca="1"/>
        <v>3.6832941109251061E-3</v>
      </c>
    </row>
    <row r="1228" spans="5:6" x14ac:dyDescent="0.3">
      <c r="E1228">
        <f ca="1"/>
        <v>21.04351700858718</v>
      </c>
      <c r="F1228">
        <f ca="1"/>
        <v>8.4436572716975675E-2</v>
      </c>
    </row>
    <row r="1229" spans="5:6" x14ac:dyDescent="0.3">
      <c r="E1229">
        <f ca="1"/>
        <v>20.475808285508151</v>
      </c>
      <c r="F1229">
        <f ca="1"/>
        <v>9.5871493766245833E-2</v>
      </c>
    </row>
    <row r="1230" spans="5:6" x14ac:dyDescent="0.3">
      <c r="E1230">
        <f ca="1"/>
        <v>19.363337535568228</v>
      </c>
      <c r="F1230">
        <f ca="1"/>
        <v>0.12370441052901864</v>
      </c>
    </row>
    <row r="1231" spans="5:6" x14ac:dyDescent="0.3">
      <c r="E1231">
        <f ca="1"/>
        <v>18.039815219933679</v>
      </c>
      <c r="F1231">
        <f ca="1"/>
        <v>0.16937410364287647</v>
      </c>
    </row>
    <row r="1232" spans="5:6" x14ac:dyDescent="0.3">
      <c r="E1232">
        <f ca="1"/>
        <v>21.596152944176588</v>
      </c>
      <c r="F1232">
        <f ca="1"/>
        <v>7.4759160637157263E-2</v>
      </c>
    </row>
    <row r="1233" spans="5:6" x14ac:dyDescent="0.3">
      <c r="E1233">
        <f ca="1"/>
        <v>18.986343823405726</v>
      </c>
      <c r="F1233">
        <f ca="1"/>
        <v>0.13511772212568485</v>
      </c>
    </row>
    <row r="1234" spans="5:6" x14ac:dyDescent="0.3">
      <c r="E1234">
        <f ca="1"/>
        <v>17.628052660650155</v>
      </c>
      <c r="F1234">
        <f ca="1"/>
        <v>0.18724863120242569</v>
      </c>
    </row>
    <row r="1235" spans="5:6" x14ac:dyDescent="0.3">
      <c r="E1235">
        <f ca="1"/>
        <v>21.209983442185759</v>
      </c>
      <c r="F1235">
        <f ca="1"/>
        <v>8.1380673260937064E-2</v>
      </c>
    </row>
    <row r="1236" spans="5:6" x14ac:dyDescent="0.3">
      <c r="E1236">
        <f ca="1"/>
        <v>21.406151888798071</v>
      </c>
      <c r="F1236">
        <f ca="1"/>
        <v>7.7938075011238103E-2</v>
      </c>
    </row>
    <row r="1237" spans="5:6" x14ac:dyDescent="0.3">
      <c r="E1237">
        <f ca="1"/>
        <v>19.5507971571421</v>
      </c>
      <c r="F1237">
        <f ca="1"/>
        <v>0.11843588597480209</v>
      </c>
    </row>
    <row r="1238" spans="5:6" x14ac:dyDescent="0.3">
      <c r="E1238">
        <f ca="1"/>
        <v>22.168627916744221</v>
      </c>
      <c r="F1238">
        <f ca="1"/>
        <v>6.6029141894710319E-2</v>
      </c>
    </row>
    <row r="1239" spans="5:6" x14ac:dyDescent="0.3">
      <c r="E1239">
        <f ca="1"/>
        <v>19.430614252259225</v>
      </c>
      <c r="F1239">
        <f ca="1"/>
        <v>0.12178385647216418</v>
      </c>
    </row>
    <row r="1240" spans="5:6" x14ac:dyDescent="0.3">
      <c r="E1240">
        <f ca="1"/>
        <v>19.158021425431514</v>
      </c>
      <c r="F1240">
        <f ca="1"/>
        <v>0.12977954147623894</v>
      </c>
    </row>
    <row r="1241" spans="5:6" x14ac:dyDescent="0.3">
      <c r="E1241">
        <f ca="1"/>
        <v>20.467146074833217</v>
      </c>
      <c r="F1241">
        <f ca="1"/>
        <v>9.6058973031277001E-2</v>
      </c>
    </row>
    <row r="1242" spans="5:6" x14ac:dyDescent="0.3">
      <c r="E1242">
        <f ca="1"/>
        <v>17.606208925940045</v>
      </c>
      <c r="F1242">
        <f ca="1"/>
        <v>0.18825452864263267</v>
      </c>
    </row>
    <row r="1243" spans="5:6" x14ac:dyDescent="0.3">
      <c r="E1243">
        <f ca="1"/>
        <v>17.299504223152944</v>
      </c>
      <c r="F1243">
        <f ca="1"/>
        <v>0.20303973519745522</v>
      </c>
    </row>
    <row r="1244" spans="5:6" x14ac:dyDescent="0.3">
      <c r="E1244">
        <f ca="1"/>
        <v>17.291995154153852</v>
      </c>
      <c r="F1244">
        <f ca="1"/>
        <v>0.20341775602185971</v>
      </c>
    </row>
    <row r="1245" spans="5:6" x14ac:dyDescent="0.3">
      <c r="E1245">
        <f ca="1"/>
        <v>19.114894639009464</v>
      </c>
      <c r="F1245">
        <f ca="1"/>
        <v>0.13109786335191809</v>
      </c>
    </row>
    <row r="1246" spans="5:6" x14ac:dyDescent="0.3">
      <c r="E1246">
        <f ca="1"/>
        <v>21.095637794982224</v>
      </c>
      <c r="F1246">
        <f ca="1"/>
        <v>8.3466101299645393E-2</v>
      </c>
    </row>
    <row r="1247" spans="5:6" x14ac:dyDescent="0.3">
      <c r="E1247">
        <f ca="1"/>
        <v>23.140225536245765</v>
      </c>
      <c r="F1247">
        <f ca="1"/>
        <v>5.371329979959568E-2</v>
      </c>
    </row>
    <row r="1248" spans="5:6" x14ac:dyDescent="0.3">
      <c r="E1248">
        <f ca="1"/>
        <v>18.150130274999192</v>
      </c>
      <c r="F1248">
        <f ca="1"/>
        <v>0.16491720758002795</v>
      </c>
    </row>
    <row r="1249" spans="5:6" x14ac:dyDescent="0.3">
      <c r="E1249">
        <f ca="1"/>
        <v>21.014136503582819</v>
      </c>
      <c r="F1249">
        <f ca="1"/>
        <v>8.4989218849150408E-2</v>
      </c>
    </row>
    <row r="1250" spans="5:6" x14ac:dyDescent="0.3">
      <c r="E1250">
        <f ca="1"/>
        <v>18.675760324430023</v>
      </c>
      <c r="F1250">
        <f ca="1"/>
        <v>0.14541479953047182</v>
      </c>
    </row>
    <row r="1251" spans="5:6" x14ac:dyDescent="0.3">
      <c r="E1251">
        <f ca="1"/>
        <v>17.286631045403105</v>
      </c>
      <c r="F1251">
        <f ca="1"/>
        <v>0.20368828029454825</v>
      </c>
    </row>
    <row r="1252" spans="5:6" x14ac:dyDescent="0.3">
      <c r="E1252">
        <f ca="1"/>
        <v>19.464760261474545</v>
      </c>
      <c r="F1252">
        <f ca="1"/>
        <v>0.12082193681016615</v>
      </c>
    </row>
    <row r="1253" spans="5:6" x14ac:dyDescent="0.3">
      <c r="E1253">
        <f ca="1"/>
        <v>25.118921870949201</v>
      </c>
      <c r="F1253">
        <f ca="1"/>
        <v>3.5838833016096916E-2</v>
      </c>
    </row>
    <row r="1254" spans="5:6" x14ac:dyDescent="0.3">
      <c r="E1254">
        <f ca="1"/>
        <v>22.913701010271069</v>
      </c>
      <c r="F1254">
        <f ca="1"/>
        <v>5.633501848336659E-2</v>
      </c>
    </row>
    <row r="1255" spans="5:6" x14ac:dyDescent="0.3">
      <c r="E1255">
        <f ca="1"/>
        <v>22.164711916731598</v>
      </c>
      <c r="F1255">
        <f ca="1"/>
        <v>6.6084821701819008E-2</v>
      </c>
    </row>
    <row r="1256" spans="5:6" x14ac:dyDescent="0.3">
      <c r="E1256">
        <f ca="1"/>
        <v>23.817661969102069</v>
      </c>
      <c r="F1256">
        <f ca="1"/>
        <v>4.6656579643656076E-2</v>
      </c>
    </row>
    <row r="1257" spans="5:6" x14ac:dyDescent="0.3">
      <c r="E1257">
        <f ca="1"/>
        <v>19.482309950714509</v>
      </c>
      <c r="F1257">
        <f ca="1"/>
        <v>0.12033087592515829</v>
      </c>
    </row>
    <row r="1258" spans="5:6" x14ac:dyDescent="0.3">
      <c r="E1258">
        <f ca="1"/>
        <v>21.615999031042492</v>
      </c>
      <c r="F1258">
        <f ca="1"/>
        <v>7.443561566911229E-2</v>
      </c>
    </row>
    <row r="1259" spans="5:6" x14ac:dyDescent="0.3">
      <c r="E1259">
        <f ca="1"/>
        <v>33.587780579032639</v>
      </c>
      <c r="F1259">
        <f ca="1"/>
        <v>7.7433946801103472E-3</v>
      </c>
    </row>
    <row r="1260" spans="5:6" x14ac:dyDescent="0.3">
      <c r="E1260">
        <f ca="1"/>
        <v>57.787142994331376</v>
      </c>
      <c r="F1260">
        <f ca="1"/>
        <v>3.0528854163334269E-4</v>
      </c>
    </row>
    <row r="1261" spans="5:6" x14ac:dyDescent="0.3">
      <c r="E1261">
        <f ca="1"/>
        <v>23.795346066070913</v>
      </c>
      <c r="F1261">
        <f ca="1"/>
        <v>4.6871715202783409E-2</v>
      </c>
    </row>
    <row r="1262" spans="5:6" x14ac:dyDescent="0.3">
      <c r="E1262">
        <f ca="1"/>
        <v>18.946392747347652</v>
      </c>
      <c r="F1262">
        <f ca="1"/>
        <v>0.13639512115503091</v>
      </c>
    </row>
    <row r="1263" spans="5:6" x14ac:dyDescent="0.3">
      <c r="E1263">
        <f ca="1"/>
        <v>24.197671993948113</v>
      </c>
      <c r="F1263">
        <f ca="1"/>
        <v>4.315843548950999E-2</v>
      </c>
    </row>
    <row r="1264" spans="5:6" x14ac:dyDescent="0.3">
      <c r="E1264">
        <f ca="1"/>
        <v>17.247837096522588</v>
      </c>
      <c r="F1264">
        <f ca="1"/>
        <v>0.20565683987098191</v>
      </c>
    </row>
    <row r="1265" spans="5:6" x14ac:dyDescent="0.3">
      <c r="E1265">
        <f ca="1"/>
        <v>21.328418529435147</v>
      </c>
      <c r="F1265">
        <f ca="1"/>
        <v>7.9282246904759657E-2</v>
      </c>
    </row>
    <row r="1266" spans="5:6" x14ac:dyDescent="0.3">
      <c r="E1266">
        <f ca="1"/>
        <v>19.137821478530789</v>
      </c>
      <c r="F1266">
        <f ca="1"/>
        <v>0.13039515791604783</v>
      </c>
    </row>
    <row r="1267" spans="5:6" x14ac:dyDescent="0.3">
      <c r="E1267">
        <f ca="1"/>
        <v>19.243865382117569</v>
      </c>
      <c r="F1267">
        <f ca="1"/>
        <v>0.12719956890106981</v>
      </c>
    </row>
    <row r="1268" spans="5:6" x14ac:dyDescent="0.3">
      <c r="E1268">
        <f ca="1"/>
        <v>18.812699399768697</v>
      </c>
      <c r="F1268">
        <f ca="1"/>
        <v>0.14076968528326161</v>
      </c>
    </row>
    <row r="1269" spans="5:6" x14ac:dyDescent="0.3">
      <c r="E1269">
        <f ca="1"/>
        <v>17.734739579564121</v>
      </c>
      <c r="F1269">
        <f ca="1"/>
        <v>0.18242181240535707</v>
      </c>
    </row>
    <row r="1270" spans="5:6" x14ac:dyDescent="0.3">
      <c r="E1270">
        <f ca="1"/>
        <v>27.927615932284169</v>
      </c>
      <c r="F1270">
        <f ca="1"/>
        <v>2.0857090717284532E-2</v>
      </c>
    </row>
    <row r="1271" spans="5:6" x14ac:dyDescent="0.3">
      <c r="E1271">
        <f ca="1"/>
        <v>18.543109981109083</v>
      </c>
      <c r="F1271">
        <f ca="1"/>
        <v>0.15007946710850048</v>
      </c>
    </row>
    <row r="1272" spans="5:6" x14ac:dyDescent="0.3">
      <c r="E1272">
        <f ca="1"/>
        <v>32.27569139386226</v>
      </c>
      <c r="F1272">
        <f ca="1"/>
        <v>9.6392840061657048E-3</v>
      </c>
    </row>
    <row r="1273" spans="5:6" x14ac:dyDescent="0.3">
      <c r="E1273">
        <f ca="1"/>
        <v>26.200751672836454</v>
      </c>
      <c r="F1273">
        <f ca="1"/>
        <v>2.8967216998856751E-2</v>
      </c>
    </row>
    <row r="1274" spans="5:6" x14ac:dyDescent="0.3">
      <c r="E1274">
        <f ca="1"/>
        <v>22.397638133223587</v>
      </c>
      <c r="F1274">
        <f ca="1"/>
        <v>6.2862911051145956E-2</v>
      </c>
    </row>
    <row r="1275" spans="5:6" x14ac:dyDescent="0.3">
      <c r="E1275">
        <f ca="1"/>
        <v>18.200213977718938</v>
      </c>
      <c r="F1275">
        <f ca="1"/>
        <v>0.16293741654869681</v>
      </c>
    </row>
    <row r="1276" spans="5:6" x14ac:dyDescent="0.3">
      <c r="E1276">
        <f ca="1"/>
        <v>18.469303266760882</v>
      </c>
      <c r="F1276">
        <f ca="1"/>
        <v>0.15274764197407936</v>
      </c>
    </row>
    <row r="1277" spans="5:6" x14ac:dyDescent="0.3">
      <c r="E1277">
        <f ca="1"/>
        <v>18.898678679165407</v>
      </c>
      <c r="F1277">
        <f ca="1"/>
        <v>0.13793857187930178</v>
      </c>
    </row>
    <row r="1278" spans="5:6" x14ac:dyDescent="0.3">
      <c r="E1278">
        <f ca="1"/>
        <v>34.084978702210805</v>
      </c>
      <c r="F1278">
        <f ca="1"/>
        <v>7.1377122057897846E-3</v>
      </c>
    </row>
    <row r="1279" spans="5:6" x14ac:dyDescent="0.3">
      <c r="E1279">
        <f ca="1"/>
        <v>32.473121635861062</v>
      </c>
      <c r="F1279">
        <f ca="1"/>
        <v>9.3232121720074682E-3</v>
      </c>
    </row>
    <row r="1280" spans="5:6" x14ac:dyDescent="0.3">
      <c r="E1280">
        <f ca="1"/>
        <v>24.033729518122222</v>
      </c>
      <c r="F1280">
        <f ca="1"/>
        <v>4.4630063135802159E-2</v>
      </c>
    </row>
    <row r="1281" spans="5:6" x14ac:dyDescent="0.3">
      <c r="E1281">
        <f ca="1"/>
        <v>21.140868700626108</v>
      </c>
      <c r="F1281">
        <f ca="1"/>
        <v>8.2634078813155459E-2</v>
      </c>
    </row>
    <row r="1282" spans="5:6" x14ac:dyDescent="0.3">
      <c r="E1282">
        <f ca="1"/>
        <v>18.244571375308084</v>
      </c>
      <c r="F1282">
        <f ca="1"/>
        <v>0.16120629057363678</v>
      </c>
    </row>
    <row r="1283" spans="5:6" x14ac:dyDescent="0.3">
      <c r="E1283">
        <f ca="1"/>
        <v>18.871933588236274</v>
      </c>
      <c r="F1283">
        <f ca="1"/>
        <v>0.13881230791198695</v>
      </c>
    </row>
    <row r="1284" spans="5:6" x14ac:dyDescent="0.3">
      <c r="E1284">
        <f ca="1"/>
        <v>20.005795886748047</v>
      </c>
      <c r="F1284">
        <f ca="1"/>
        <v>0.10666654764356191</v>
      </c>
    </row>
    <row r="1285" spans="5:6" x14ac:dyDescent="0.3">
      <c r="E1285">
        <f ca="1"/>
        <v>17.846527922933639</v>
      </c>
      <c r="F1285">
        <f ca="1"/>
        <v>0.17751380703132935</v>
      </c>
    </row>
    <row r="1286" spans="5:6" x14ac:dyDescent="0.3">
      <c r="E1286">
        <f ca="1"/>
        <v>30.147665392980059</v>
      </c>
      <c r="F1286">
        <f ca="1"/>
        <v>1.393366956178653E-2</v>
      </c>
    </row>
    <row r="1287" spans="5:6" x14ac:dyDescent="0.3">
      <c r="E1287">
        <f ca="1"/>
        <v>25.625707941101567</v>
      </c>
      <c r="F1287">
        <f ca="1"/>
        <v>3.2414576503515827E-2</v>
      </c>
    </row>
    <row r="1288" spans="5:6" x14ac:dyDescent="0.3">
      <c r="E1288">
        <f ca="1"/>
        <v>35.621991650200471</v>
      </c>
      <c r="F1288">
        <f ca="1"/>
        <v>5.5774291916965996E-3</v>
      </c>
    </row>
    <row r="1289" spans="5:6" x14ac:dyDescent="0.3">
      <c r="E1289">
        <f ca="1"/>
        <v>22.363647833067503</v>
      </c>
      <c r="F1289">
        <f ca="1"/>
        <v>6.3321869442840614E-2</v>
      </c>
    </row>
    <row r="1290" spans="5:6" x14ac:dyDescent="0.3">
      <c r="E1290">
        <f ca="1"/>
        <v>30.826083501915349</v>
      </c>
      <c r="F1290">
        <f ca="1"/>
        <v>1.2366475781148243E-2</v>
      </c>
    </row>
    <row r="1291" spans="5:6" x14ac:dyDescent="0.3">
      <c r="E1291">
        <f ca="1"/>
        <v>18.62277479380824</v>
      </c>
      <c r="F1291">
        <f ca="1"/>
        <v>0.14725819562306544</v>
      </c>
    </row>
    <row r="1292" spans="5:6" x14ac:dyDescent="0.3">
      <c r="E1292">
        <f ca="1"/>
        <v>17.910475773232235</v>
      </c>
      <c r="F1292">
        <f ca="1"/>
        <v>0.17477310510759453</v>
      </c>
    </row>
    <row r="1293" spans="5:6" x14ac:dyDescent="0.3">
      <c r="E1293">
        <f ca="1"/>
        <v>18.178511797677906</v>
      </c>
      <c r="F1293">
        <f ca="1"/>
        <v>0.16379199451824231</v>
      </c>
    </row>
    <row r="1294" spans="5:6" x14ac:dyDescent="0.3">
      <c r="E1294">
        <f ca="1"/>
        <v>25.779078550831102</v>
      </c>
      <c r="F1294">
        <f ca="1"/>
        <v>3.1452025768506857E-2</v>
      </c>
    </row>
    <row r="1295" spans="5:6" x14ac:dyDescent="0.3">
      <c r="E1295">
        <f ca="1"/>
        <v>18.454650460258144</v>
      </c>
      <c r="F1295">
        <f ca="1"/>
        <v>0.15328367882947136</v>
      </c>
    </row>
    <row r="1296" spans="5:6" x14ac:dyDescent="0.3">
      <c r="E1296">
        <f ca="1"/>
        <v>23.589324479124791</v>
      </c>
      <c r="F1296">
        <f ca="1"/>
        <v>4.891144338084006E-2</v>
      </c>
    </row>
    <row r="1297" spans="5:6" x14ac:dyDescent="0.3">
      <c r="E1297">
        <f ca="1"/>
        <v>33.525130820118818</v>
      </c>
      <c r="F1297">
        <f ca="1"/>
        <v>7.8237356708790711E-3</v>
      </c>
    </row>
    <row r="1298" spans="5:6" x14ac:dyDescent="0.3">
      <c r="E1298">
        <f ca="1"/>
        <v>24.549934071423735</v>
      </c>
      <c r="F1298">
        <f ca="1"/>
        <v>4.0177395226803567E-2</v>
      </c>
    </row>
    <row r="1299" spans="5:6" x14ac:dyDescent="0.3">
      <c r="E1299">
        <f ca="1"/>
        <v>20.646767283298502</v>
      </c>
      <c r="F1299">
        <f ca="1"/>
        <v>9.2254313438546759E-2</v>
      </c>
    </row>
    <row r="1300" spans="5:6" x14ac:dyDescent="0.3">
      <c r="E1300">
        <f ca="1"/>
        <v>20.254944183638436</v>
      </c>
      <c r="F1300">
        <f ca="1"/>
        <v>0.10078308238041543</v>
      </c>
    </row>
    <row r="1301" spans="5:6" x14ac:dyDescent="0.3">
      <c r="E1301">
        <f ca="1"/>
        <v>20.287364280108527</v>
      </c>
      <c r="F1301">
        <f ca="1"/>
        <v>0.10004470819256778</v>
      </c>
    </row>
    <row r="1302" spans="5:6" x14ac:dyDescent="0.3">
      <c r="E1302">
        <f ca="1"/>
        <v>20.756807383036566</v>
      </c>
      <c r="F1302">
        <f ca="1"/>
        <v>9.0007356786407242E-2</v>
      </c>
    </row>
    <row r="1303" spans="5:6" x14ac:dyDescent="0.3">
      <c r="E1303">
        <f ca="1"/>
        <v>19.64881818432179</v>
      </c>
      <c r="F1303">
        <f ca="1"/>
        <v>0.11578184860771551</v>
      </c>
    </row>
    <row r="1304" spans="5:6" x14ac:dyDescent="0.3">
      <c r="E1304">
        <f ca="1"/>
        <v>17.210380402425649</v>
      </c>
      <c r="F1304">
        <f ca="1"/>
        <v>0.20757787300793137</v>
      </c>
    </row>
    <row r="1305" spans="5:6" x14ac:dyDescent="0.3">
      <c r="E1305">
        <f ca="1"/>
        <v>26.165452912973791</v>
      </c>
      <c r="F1305">
        <f ca="1"/>
        <v>2.9166526036450251E-2</v>
      </c>
    </row>
    <row r="1306" spans="5:6" x14ac:dyDescent="0.3">
      <c r="E1306">
        <f ca="1"/>
        <v>17.436092072312455</v>
      </c>
      <c r="F1306">
        <f ca="1"/>
        <v>0.19629972538717325</v>
      </c>
    </row>
    <row r="1307" spans="5:6" x14ac:dyDescent="0.3">
      <c r="E1307">
        <f ca="1"/>
        <v>25.016719019657764</v>
      </c>
      <c r="F1307">
        <f ca="1"/>
        <v>3.657767235876893E-2</v>
      </c>
    </row>
    <row r="1308" spans="5:6" x14ac:dyDescent="0.3">
      <c r="E1308">
        <f ca="1"/>
        <v>21.708266645259201</v>
      </c>
      <c r="F1308">
        <f ca="1"/>
        <v>7.295194352943267E-2</v>
      </c>
    </row>
    <row r="1309" spans="5:6" x14ac:dyDescent="0.3">
      <c r="E1309">
        <f ca="1"/>
        <v>24.096622714308729</v>
      </c>
      <c r="F1309">
        <f ca="1"/>
        <v>4.4058929571799736E-2</v>
      </c>
    </row>
    <row r="1310" spans="5:6" x14ac:dyDescent="0.3">
      <c r="E1310">
        <f ca="1"/>
        <v>19.475373614337002</v>
      </c>
      <c r="F1310">
        <f ca="1"/>
        <v>0.12052469390852585</v>
      </c>
    </row>
    <row r="1311" spans="5:6" x14ac:dyDescent="0.3">
      <c r="E1311">
        <f ca="1"/>
        <v>18.318626064920153</v>
      </c>
      <c r="F1311">
        <f ca="1"/>
        <v>0.1583620856433629</v>
      </c>
    </row>
    <row r="1312" spans="5:6" x14ac:dyDescent="0.3">
      <c r="E1312">
        <f ca="1"/>
        <v>19.049410241041976</v>
      </c>
      <c r="F1312">
        <f ca="1"/>
        <v>0.13312852980986201</v>
      </c>
    </row>
    <row r="1313" spans="5:6" x14ac:dyDescent="0.3">
      <c r="E1313">
        <f ca="1"/>
        <v>20.977878944823196</v>
      </c>
      <c r="F1313">
        <f ca="1"/>
        <v>8.5676839735840143E-2</v>
      </c>
    </row>
    <row r="1314" spans="5:6" x14ac:dyDescent="0.3">
      <c r="E1314">
        <f ca="1"/>
        <v>22.489643409171443</v>
      </c>
      <c r="F1314">
        <f ca="1"/>
        <v>6.1639259373005378E-2</v>
      </c>
    </row>
    <row r="1315" spans="5:6" x14ac:dyDescent="0.3">
      <c r="E1315">
        <f ca="1"/>
        <v>38.796213340823954</v>
      </c>
      <c r="F1315">
        <f ca="1"/>
        <v>3.4287374468101642E-3</v>
      </c>
    </row>
    <row r="1316" spans="5:6" x14ac:dyDescent="0.3">
      <c r="E1316">
        <f ca="1"/>
        <v>19.797868597244296</v>
      </c>
      <c r="F1316">
        <f ca="1"/>
        <v>0.11187337440625739</v>
      </c>
    </row>
    <row r="1317" spans="5:6" x14ac:dyDescent="0.3">
      <c r="E1317">
        <f ca="1"/>
        <v>23.568549896656926</v>
      </c>
      <c r="F1317">
        <f ca="1"/>
        <v>4.9122606622173208E-2</v>
      </c>
    </row>
    <row r="1318" spans="5:6" x14ac:dyDescent="0.3">
      <c r="E1318">
        <f ca="1"/>
        <v>18.372736962173995</v>
      </c>
      <c r="F1318">
        <f ca="1"/>
        <v>0.15631954588853941</v>
      </c>
    </row>
    <row r="1319" spans="5:6" x14ac:dyDescent="0.3">
      <c r="E1319">
        <f ca="1"/>
        <v>20.009650725503398</v>
      </c>
      <c r="F1319">
        <f ca="1"/>
        <v>0.10657262521756576</v>
      </c>
    </row>
    <row r="1320" spans="5:6" x14ac:dyDescent="0.3">
      <c r="E1320">
        <f ca="1"/>
        <v>17.706680869598898</v>
      </c>
      <c r="F1320">
        <f ca="1"/>
        <v>0.1836775597745898</v>
      </c>
    </row>
    <row r="1321" spans="5:6" x14ac:dyDescent="0.3">
      <c r="E1321">
        <f ca="1"/>
        <v>23.708833051157804</v>
      </c>
      <c r="F1321">
        <f ca="1"/>
        <v>4.7716354557547115E-2</v>
      </c>
    </row>
    <row r="1322" spans="5:6" x14ac:dyDescent="0.3">
      <c r="E1322">
        <f ca="1"/>
        <v>17.142308069166305</v>
      </c>
      <c r="F1322">
        <f ca="1"/>
        <v>0.21112099010353999</v>
      </c>
    </row>
    <row r="1323" spans="5:6" x14ac:dyDescent="0.3">
      <c r="E1323">
        <f ca="1"/>
        <v>74.456752857345336</v>
      </c>
      <c r="F1323">
        <f ca="1"/>
        <v>5.8646601326066422E-5</v>
      </c>
    </row>
    <row r="1324" spans="5:6" x14ac:dyDescent="0.3">
      <c r="E1324">
        <f ca="1"/>
        <v>26.105742845363409</v>
      </c>
      <c r="F1324">
        <f ca="1"/>
        <v>2.9507191843124923E-2</v>
      </c>
    </row>
    <row r="1325" spans="5:6" x14ac:dyDescent="0.3">
      <c r="E1325">
        <f ca="1"/>
        <v>19.536711108542704</v>
      </c>
      <c r="F1325">
        <f ca="1"/>
        <v>0.11882287756158356</v>
      </c>
    </row>
    <row r="1326" spans="5:6" x14ac:dyDescent="0.3">
      <c r="E1326">
        <f ca="1"/>
        <v>18.177758198344115</v>
      </c>
      <c r="F1326">
        <f ca="1"/>
        <v>0.16382175984487993</v>
      </c>
    </row>
    <row r="1327" spans="5:6" x14ac:dyDescent="0.3">
      <c r="E1327">
        <f ca="1"/>
        <v>20.176417193309689</v>
      </c>
      <c r="F1327">
        <f ca="1"/>
        <v>0.10259709431478689</v>
      </c>
    </row>
    <row r="1328" spans="5:6" x14ac:dyDescent="0.3">
      <c r="E1328">
        <f ca="1"/>
        <v>22.525643876961482</v>
      </c>
      <c r="F1328">
        <f ca="1"/>
        <v>6.1167772626554817E-2</v>
      </c>
    </row>
    <row r="1329" spans="5:6" x14ac:dyDescent="0.3">
      <c r="E1329">
        <f ca="1"/>
        <v>17.62890755819415</v>
      </c>
      <c r="F1329">
        <f ca="1"/>
        <v>0.18720938656246824</v>
      </c>
    </row>
    <row r="1330" spans="5:6" x14ac:dyDescent="0.3">
      <c r="E1330">
        <f ca="1"/>
        <v>20.40508929361954</v>
      </c>
      <c r="F1330">
        <f ca="1"/>
        <v>9.7414215172781732E-2</v>
      </c>
    </row>
    <row r="1331" spans="5:6" x14ac:dyDescent="0.3">
      <c r="E1331">
        <f ca="1"/>
        <v>20.240704710658655</v>
      </c>
      <c r="F1331">
        <f ca="1"/>
        <v>0.10110932538316356</v>
      </c>
    </row>
    <row r="1332" spans="5:6" x14ac:dyDescent="0.3">
      <c r="E1332">
        <f ca="1"/>
        <v>19.737778364577139</v>
      </c>
      <c r="F1332">
        <f ca="1"/>
        <v>0.11343094984195196</v>
      </c>
    </row>
    <row r="1333" spans="5:6" x14ac:dyDescent="0.3">
      <c r="E1333">
        <f ca="1"/>
        <v>20.924707064074525</v>
      </c>
      <c r="F1333">
        <f ca="1"/>
        <v>8.6696587656438909E-2</v>
      </c>
    </row>
    <row r="1334" spans="5:6" x14ac:dyDescent="0.3">
      <c r="E1334">
        <f ca="1"/>
        <v>21.181669742944685</v>
      </c>
      <c r="F1334">
        <f ca="1"/>
        <v>8.1891541609129065E-2</v>
      </c>
    </row>
    <row r="1335" spans="5:6" x14ac:dyDescent="0.3">
      <c r="E1335">
        <f ca="1"/>
        <v>32.427365011669991</v>
      </c>
      <c r="F1335">
        <f ca="1"/>
        <v>9.3954138633400505E-3</v>
      </c>
    </row>
    <row r="1336" spans="5:6" x14ac:dyDescent="0.3">
      <c r="E1336">
        <f ca="1"/>
        <v>21.51105112866658</v>
      </c>
      <c r="F1336">
        <f ca="1"/>
        <v>7.6164605828741627E-2</v>
      </c>
    </row>
    <row r="1337" spans="5:6" x14ac:dyDescent="0.3">
      <c r="E1337">
        <f ca="1"/>
        <v>19.815993309593701</v>
      </c>
      <c r="F1337">
        <f ca="1"/>
        <v>0.11140830491133444</v>
      </c>
    </row>
    <row r="1338" spans="5:6" x14ac:dyDescent="0.3">
      <c r="E1338">
        <f ca="1"/>
        <v>17.473133460771983</v>
      </c>
      <c r="F1338">
        <f ca="1"/>
        <v>0.19451554250288067</v>
      </c>
    </row>
    <row r="1339" spans="5:6" x14ac:dyDescent="0.3">
      <c r="E1339">
        <f ca="1"/>
        <v>17.14922501380088</v>
      </c>
      <c r="F1339">
        <f ca="1"/>
        <v>0.21075788013385313</v>
      </c>
    </row>
    <row r="1340" spans="5:6" x14ac:dyDescent="0.3">
      <c r="E1340">
        <f ca="1"/>
        <v>32.746013833470855</v>
      </c>
      <c r="F1340">
        <f ca="1"/>
        <v>8.9053487513460379E-3</v>
      </c>
    </row>
    <row r="1341" spans="5:6" x14ac:dyDescent="0.3">
      <c r="E1341">
        <f ca="1"/>
        <v>20.706552152873201</v>
      </c>
      <c r="F1341">
        <f ca="1"/>
        <v>9.1025810896170484E-2</v>
      </c>
    </row>
    <row r="1342" spans="5:6" x14ac:dyDescent="0.3">
      <c r="E1342">
        <f ca="1"/>
        <v>17.563493180217904</v>
      </c>
      <c r="F1342">
        <f ca="1"/>
        <v>0.19023919270248585</v>
      </c>
    </row>
    <row r="1343" spans="5:6" x14ac:dyDescent="0.3">
      <c r="E1343">
        <f ca="1"/>
        <v>34.578326751641868</v>
      </c>
      <c r="F1343">
        <f ca="1"/>
        <v>6.5889007377055286E-3</v>
      </c>
    </row>
    <row r="1344" spans="5:6" x14ac:dyDescent="0.3">
      <c r="E1344">
        <f ca="1"/>
        <v>17.930386007235079</v>
      </c>
      <c r="F1344">
        <f ca="1"/>
        <v>0.1739295271245726</v>
      </c>
    </row>
    <row r="1345" spans="5:6" x14ac:dyDescent="0.3">
      <c r="E1345">
        <f ca="1"/>
        <v>18.019306959467229</v>
      </c>
      <c r="F1345">
        <f ca="1"/>
        <v>0.17021752016401459</v>
      </c>
    </row>
    <row r="1346" spans="5:6" x14ac:dyDescent="0.3">
      <c r="E1346">
        <f ca="1"/>
        <v>20.224719612504074</v>
      </c>
      <c r="F1346">
        <f ca="1"/>
        <v>0.10147697899390527</v>
      </c>
    </row>
    <row r="1347" spans="5:6" x14ac:dyDescent="0.3">
      <c r="E1347">
        <f ca="1"/>
        <v>19.250029183118492</v>
      </c>
      <c r="F1347">
        <f ca="1"/>
        <v>0.127016552610034</v>
      </c>
    </row>
    <row r="1348" spans="5:6" x14ac:dyDescent="0.3">
      <c r="E1348">
        <f ca="1"/>
        <v>17.983081274347768</v>
      </c>
      <c r="F1348">
        <f ca="1"/>
        <v>0.17171889645432309</v>
      </c>
    </row>
    <row r="1349" spans="5:6" x14ac:dyDescent="0.3">
      <c r="E1349">
        <f ca="1"/>
        <v>17.877578784301633</v>
      </c>
      <c r="F1349">
        <f ca="1"/>
        <v>0.17617702464752263</v>
      </c>
    </row>
    <row r="1350" spans="5:6" x14ac:dyDescent="0.3">
      <c r="E1350">
        <f ca="1"/>
        <v>17.74944549121701</v>
      </c>
      <c r="F1350">
        <f ca="1"/>
        <v>0.18176751940797259</v>
      </c>
    </row>
    <row r="1351" spans="5:6" x14ac:dyDescent="0.3">
      <c r="E1351">
        <f ca="1"/>
        <v>27.48764632334715</v>
      </c>
      <c r="F1351">
        <f ca="1"/>
        <v>2.2648868077647703E-2</v>
      </c>
    </row>
    <row r="1352" spans="5:6" x14ac:dyDescent="0.3">
      <c r="E1352">
        <f ca="1"/>
        <v>19.39158374462118</v>
      </c>
      <c r="F1352">
        <f ca="1"/>
        <v>0.1228939441523806</v>
      </c>
    </row>
    <row r="1353" spans="5:6" x14ac:dyDescent="0.3">
      <c r="E1353">
        <f ca="1"/>
        <v>17.806614749853189</v>
      </c>
      <c r="F1353">
        <f ca="1"/>
        <v>0.17924891627073486</v>
      </c>
    </row>
    <row r="1354" spans="5:6" x14ac:dyDescent="0.3">
      <c r="E1354">
        <f ca="1"/>
        <v>19.51629717446815</v>
      </c>
      <c r="F1354">
        <f ca="1"/>
        <v>0.11938624492455779</v>
      </c>
    </row>
    <row r="1355" spans="5:6" x14ac:dyDescent="0.3">
      <c r="E1355">
        <f ca="1"/>
        <v>18.071115029220358</v>
      </c>
      <c r="F1355">
        <f ca="1"/>
        <v>0.16809592494835474</v>
      </c>
    </row>
    <row r="1356" spans="5:6" x14ac:dyDescent="0.3">
      <c r="E1356">
        <f ca="1"/>
        <v>26.814682460628866</v>
      </c>
      <c r="F1356">
        <f ca="1"/>
        <v>2.5734602432790486E-2</v>
      </c>
    </row>
    <row r="1357" spans="5:6" x14ac:dyDescent="0.3">
      <c r="E1357">
        <f ca="1"/>
        <v>27.662441940717486</v>
      </c>
      <c r="F1357">
        <f ca="1"/>
        <v>2.1917055440424174E-2</v>
      </c>
    </row>
    <row r="1358" spans="5:6" x14ac:dyDescent="0.3">
      <c r="E1358">
        <f ca="1"/>
        <v>36.789165639913762</v>
      </c>
      <c r="F1358">
        <f ca="1"/>
        <v>4.6476838036869708E-3</v>
      </c>
    </row>
    <row r="1359" spans="5:6" x14ac:dyDescent="0.3">
      <c r="E1359">
        <f ca="1"/>
        <v>19.362400687937857</v>
      </c>
      <c r="F1359">
        <f ca="1"/>
        <v>0.12373139426494954</v>
      </c>
    </row>
    <row r="1360" spans="5:6" x14ac:dyDescent="0.3">
      <c r="E1360">
        <f ca="1"/>
        <v>26.004925167042174</v>
      </c>
      <c r="F1360">
        <f ca="1"/>
        <v>3.0092599071967388E-2</v>
      </c>
    </row>
    <row r="1361" spans="5:6" x14ac:dyDescent="0.3">
      <c r="E1361">
        <f ca="1"/>
        <v>20.278630716006468</v>
      </c>
      <c r="F1361">
        <f ca="1"/>
        <v>0.10024301618690933</v>
      </c>
    </row>
    <row r="1362" spans="5:6" x14ac:dyDescent="0.3">
      <c r="E1362">
        <f ca="1"/>
        <v>17.954719229002677</v>
      </c>
      <c r="F1362">
        <f ca="1"/>
        <v>0.17290476481603376</v>
      </c>
    </row>
    <row r="1363" spans="5:6" x14ac:dyDescent="0.3">
      <c r="E1363">
        <f ca="1"/>
        <v>23.133842878539156</v>
      </c>
      <c r="F1363">
        <f ca="1"/>
        <v>5.3785264119927796E-2</v>
      </c>
    </row>
    <row r="1364" spans="5:6" x14ac:dyDescent="0.3">
      <c r="E1364">
        <f ca="1"/>
        <v>17.300495367059519</v>
      </c>
      <c r="F1364">
        <f ca="1"/>
        <v>0.20298989819465782</v>
      </c>
    </row>
    <row r="1365" spans="5:6" x14ac:dyDescent="0.3">
      <c r="E1365">
        <f ca="1"/>
        <v>28.926186584315239</v>
      </c>
      <c r="F1365">
        <f ca="1"/>
        <v>1.7352412869218337E-2</v>
      </c>
    </row>
    <row r="1366" spans="5:6" x14ac:dyDescent="0.3">
      <c r="E1366">
        <f ca="1"/>
        <v>21.287424538813816</v>
      </c>
      <c r="F1366">
        <f ca="1"/>
        <v>8.000160917347704E-2</v>
      </c>
    </row>
    <row r="1367" spans="5:6" x14ac:dyDescent="0.3">
      <c r="E1367">
        <f ca="1"/>
        <v>27.844984298382357</v>
      </c>
      <c r="F1367">
        <f ca="1"/>
        <v>2.1181074325421354E-2</v>
      </c>
    </row>
    <row r="1368" spans="5:6" x14ac:dyDescent="0.3">
      <c r="E1368">
        <f ca="1"/>
        <v>17.035719121548162</v>
      </c>
      <c r="F1368">
        <f ca="1"/>
        <v>0.21680638602275665</v>
      </c>
    </row>
    <row r="1369" spans="5:6" x14ac:dyDescent="0.3">
      <c r="E1369">
        <f ca="1"/>
        <v>18.819509978784353</v>
      </c>
      <c r="F1369">
        <f ca="1"/>
        <v>0.1405430592677005</v>
      </c>
    </row>
    <row r="1370" spans="5:6" x14ac:dyDescent="0.3">
      <c r="E1370">
        <f ca="1"/>
        <v>24.15735325263087</v>
      </c>
      <c r="F1370">
        <f ca="1"/>
        <v>4.3515227263439329E-2</v>
      </c>
    </row>
    <row r="1371" spans="5:6" x14ac:dyDescent="0.3">
      <c r="E1371">
        <f ca="1"/>
        <v>32.802986550519378</v>
      </c>
      <c r="F1371">
        <f ca="1"/>
        <v>8.8207932726102351E-3</v>
      </c>
    </row>
    <row r="1372" spans="5:6" x14ac:dyDescent="0.3">
      <c r="E1372">
        <f ca="1"/>
        <v>20.251355100408276</v>
      </c>
      <c r="F1372">
        <f ca="1"/>
        <v>0.10086520070904068</v>
      </c>
    </row>
    <row r="1373" spans="5:6" x14ac:dyDescent="0.3">
      <c r="E1373">
        <f ca="1"/>
        <v>17.639129309062874</v>
      </c>
      <c r="F1373">
        <f ca="1"/>
        <v>0.18674086634495812</v>
      </c>
    </row>
    <row r="1374" spans="5:6" x14ac:dyDescent="0.3">
      <c r="E1374">
        <f ca="1"/>
        <v>26.348690021541287</v>
      </c>
      <c r="F1374">
        <f ca="1"/>
        <v>2.814840865033065E-2</v>
      </c>
    </row>
    <row r="1375" spans="5:6" x14ac:dyDescent="0.3">
      <c r="E1375">
        <f ca="1"/>
        <v>18.344584571511149</v>
      </c>
      <c r="F1375">
        <f ca="1"/>
        <v>0.15737849929898229</v>
      </c>
    </row>
    <row r="1376" spans="5:6" x14ac:dyDescent="0.3">
      <c r="E1376">
        <f ca="1"/>
        <v>18.280648371525217</v>
      </c>
      <c r="F1376">
        <f ca="1"/>
        <v>0.15981357233565621</v>
      </c>
    </row>
    <row r="1377" spans="5:6" x14ac:dyDescent="0.3">
      <c r="E1377">
        <f ca="1"/>
        <v>21.154547135399987</v>
      </c>
      <c r="F1377">
        <f ca="1"/>
        <v>8.2384304581047993E-2</v>
      </c>
    </row>
    <row r="1378" spans="5:6" x14ac:dyDescent="0.3">
      <c r="E1378">
        <f ca="1"/>
        <v>23.760413294591636</v>
      </c>
      <c r="F1378">
        <f ca="1"/>
        <v>4.7210727701979691E-2</v>
      </c>
    </row>
    <row r="1379" spans="5:6" x14ac:dyDescent="0.3">
      <c r="E1379">
        <f ca="1"/>
        <v>19.218970323812641</v>
      </c>
      <c r="F1379">
        <f ca="1"/>
        <v>0.1279417807680916</v>
      </c>
    </row>
    <row r="1380" spans="5:6" x14ac:dyDescent="0.3">
      <c r="E1380">
        <f ca="1"/>
        <v>17.89940599479683</v>
      </c>
      <c r="F1380">
        <f ca="1"/>
        <v>0.17524411166551099</v>
      </c>
    </row>
    <row r="1381" spans="5:6" x14ac:dyDescent="0.3">
      <c r="E1381">
        <f ca="1"/>
        <v>20.455173946926678</v>
      </c>
      <c r="F1381">
        <f ca="1"/>
        <v>9.6318769333374563E-2</v>
      </c>
    </row>
    <row r="1382" spans="5:6" x14ac:dyDescent="0.3">
      <c r="E1382">
        <f ca="1"/>
        <v>27.159728954923509</v>
      </c>
      <c r="F1382">
        <f ca="1"/>
        <v>2.4097134804271395E-2</v>
      </c>
    </row>
    <row r="1383" spans="5:6" x14ac:dyDescent="0.3">
      <c r="E1383">
        <f ca="1"/>
        <v>40.340660354777242</v>
      </c>
      <c r="F1383">
        <f ca="1"/>
        <v>2.7339665184233789E-3</v>
      </c>
    </row>
    <row r="1384" spans="5:6" x14ac:dyDescent="0.3">
      <c r="E1384">
        <f ca="1"/>
        <v>22.912565899918931</v>
      </c>
      <c r="F1384">
        <f ca="1"/>
        <v>5.6348513357701656E-2</v>
      </c>
    </row>
    <row r="1385" spans="5:6" x14ac:dyDescent="0.3">
      <c r="E1385">
        <f ca="1"/>
        <v>20.439244702406477</v>
      </c>
      <c r="F1385">
        <f ca="1"/>
        <v>9.6665661852405729E-2</v>
      </c>
    </row>
    <row r="1386" spans="5:6" x14ac:dyDescent="0.3">
      <c r="E1386">
        <f ca="1"/>
        <v>22.395875968376529</v>
      </c>
      <c r="F1386">
        <f ca="1"/>
        <v>6.2886612719976712E-2</v>
      </c>
    </row>
    <row r="1387" spans="5:6" x14ac:dyDescent="0.3">
      <c r="E1387">
        <f ca="1"/>
        <v>18.044214683596579</v>
      </c>
      <c r="F1387">
        <f ca="1"/>
        <v>0.16919378570643617</v>
      </c>
    </row>
    <row r="1388" spans="5:6" x14ac:dyDescent="0.3">
      <c r="E1388">
        <f ca="1"/>
        <v>17.66559437391907</v>
      </c>
      <c r="F1388">
        <f ca="1"/>
        <v>0.18553394073479842</v>
      </c>
    </row>
    <row r="1389" spans="5:6" x14ac:dyDescent="0.3">
      <c r="E1389">
        <f ca="1"/>
        <v>21.866142357955098</v>
      </c>
      <c r="F1389">
        <f ca="1"/>
        <v>7.0489807093106788E-2</v>
      </c>
    </row>
    <row r="1390" spans="5:6" x14ac:dyDescent="0.3">
      <c r="E1390">
        <f ca="1"/>
        <v>18.275056997282071</v>
      </c>
      <c r="F1390">
        <f ca="1"/>
        <v>0.16002853291752897</v>
      </c>
    </row>
    <row r="1391" spans="5:6" x14ac:dyDescent="0.3">
      <c r="E1391">
        <f ca="1"/>
        <v>17.151651810034799</v>
      </c>
      <c r="F1391">
        <f ca="1"/>
        <v>0.21063065025849265</v>
      </c>
    </row>
    <row r="1392" spans="5:6" x14ac:dyDescent="0.3">
      <c r="E1392">
        <f ca="1"/>
        <v>20.768280224903073</v>
      </c>
      <c r="F1392">
        <f ca="1"/>
        <v>8.977665368887025E-2</v>
      </c>
    </row>
    <row r="1393" spans="5:6" x14ac:dyDescent="0.3">
      <c r="E1393">
        <f ca="1"/>
        <v>23.24264503337271</v>
      </c>
      <c r="F1393">
        <f ca="1"/>
        <v>5.2573211715751224E-2</v>
      </c>
    </row>
    <row r="1394" spans="5:6" x14ac:dyDescent="0.3">
      <c r="E1394">
        <f ca="1"/>
        <v>17.364097751014597</v>
      </c>
      <c r="F1394">
        <f ca="1"/>
        <v>0.19982041400783734</v>
      </c>
    </row>
    <row r="1395" spans="5:6" x14ac:dyDescent="0.3">
      <c r="E1395">
        <f ca="1"/>
        <v>17.712450646984742</v>
      </c>
      <c r="F1395">
        <f ca="1"/>
        <v>0.18341854533516233</v>
      </c>
    </row>
    <row r="1396" spans="5:6" x14ac:dyDescent="0.3">
      <c r="E1396">
        <f ca="1"/>
        <v>19.254444370934046</v>
      </c>
      <c r="F1396">
        <f ca="1"/>
        <v>0.12688563844290551</v>
      </c>
    </row>
    <row r="1397" spans="5:6" x14ac:dyDescent="0.3">
      <c r="E1397">
        <f ca="1"/>
        <v>26.154452264521048</v>
      </c>
      <c r="F1397">
        <f ca="1"/>
        <v>2.9228954476819981E-2</v>
      </c>
    </row>
    <row r="1398" spans="5:6" x14ac:dyDescent="0.3">
      <c r="E1398">
        <f ca="1"/>
        <v>19.655248952253324</v>
      </c>
      <c r="F1398">
        <f ca="1"/>
        <v>0.11561008061884982</v>
      </c>
    </row>
    <row r="1399" spans="5:6" x14ac:dyDescent="0.3">
      <c r="E1399">
        <f ca="1"/>
        <v>18.359740289220838</v>
      </c>
      <c r="F1399">
        <f ca="1"/>
        <v>0.15680741694080236</v>
      </c>
    </row>
    <row r="1400" spans="5:6" x14ac:dyDescent="0.3">
      <c r="E1400">
        <f ca="1"/>
        <v>18.02539031520844</v>
      </c>
      <c r="F1400">
        <f ca="1"/>
        <v>0.16996684603163453</v>
      </c>
    </row>
    <row r="1401" spans="5:6" x14ac:dyDescent="0.3">
      <c r="E1401">
        <f ca="1"/>
        <v>19.867604826276889</v>
      </c>
      <c r="F1401">
        <f ca="1"/>
        <v>0.11009585443804518</v>
      </c>
    </row>
    <row r="1402" spans="5:6" x14ac:dyDescent="0.3">
      <c r="E1402">
        <f ca="1"/>
        <v>21.969556110449922</v>
      </c>
      <c r="F1402">
        <f ca="1"/>
        <v>6.8927733737888172E-2</v>
      </c>
    </row>
    <row r="1403" spans="5:6" x14ac:dyDescent="0.3">
      <c r="E1403">
        <f ca="1"/>
        <v>18.146024880797256</v>
      </c>
      <c r="F1403">
        <f ca="1"/>
        <v>0.16508068871558651</v>
      </c>
    </row>
    <row r="1404" spans="5:6" x14ac:dyDescent="0.3">
      <c r="E1404">
        <f ca="1"/>
        <v>26.762774470686026</v>
      </c>
      <c r="F1404">
        <f ca="1"/>
        <v>2.5991607797582569E-2</v>
      </c>
    </row>
    <row r="1405" spans="5:6" x14ac:dyDescent="0.3">
      <c r="E1405">
        <f ca="1"/>
        <v>17.34897149482638</v>
      </c>
      <c r="F1405">
        <f ca="1"/>
        <v>0.20056912060418605</v>
      </c>
    </row>
    <row r="1406" spans="5:6" x14ac:dyDescent="0.3">
      <c r="E1406">
        <f ca="1"/>
        <v>20.593501062234829</v>
      </c>
      <c r="F1406">
        <f ca="1"/>
        <v>9.336459581204179E-2</v>
      </c>
    </row>
    <row r="1407" spans="5:6" x14ac:dyDescent="0.3">
      <c r="E1407">
        <f ca="1"/>
        <v>18.510279530180583</v>
      </c>
      <c r="F1407">
        <f ca="1"/>
        <v>0.15125978671398144</v>
      </c>
    </row>
    <row r="1408" spans="5:6" x14ac:dyDescent="0.3">
      <c r="E1408">
        <f ca="1"/>
        <v>18.738253842864552</v>
      </c>
      <c r="F1408">
        <f ca="1"/>
        <v>0.14327389786950906</v>
      </c>
    </row>
    <row r="1409" spans="5:6" x14ac:dyDescent="0.3">
      <c r="E1409">
        <f ca="1"/>
        <v>22.419030482465594</v>
      </c>
      <c r="F1409">
        <f ca="1"/>
        <v>6.257597735555559E-2</v>
      </c>
    </row>
    <row r="1410" spans="5:6" x14ac:dyDescent="0.3">
      <c r="E1410">
        <f ca="1"/>
        <v>18.079818040456615</v>
      </c>
      <c r="F1410">
        <f ca="1"/>
        <v>0.16774245400092758</v>
      </c>
    </row>
    <row r="1411" spans="5:6" x14ac:dyDescent="0.3">
      <c r="E1411">
        <f ca="1"/>
        <v>23.363580339175456</v>
      </c>
      <c r="F1411">
        <f ca="1"/>
        <v>5.1261916115798327E-2</v>
      </c>
    </row>
    <row r="1412" spans="5:6" x14ac:dyDescent="0.3">
      <c r="E1412">
        <f ca="1"/>
        <v>18.76757656132186</v>
      </c>
      <c r="F1412">
        <f ca="1"/>
        <v>0.14228160072869761</v>
      </c>
    </row>
    <row r="1413" spans="5:6" x14ac:dyDescent="0.3">
      <c r="E1413">
        <f ca="1"/>
        <v>20.686650680995818</v>
      </c>
      <c r="F1413">
        <f ca="1"/>
        <v>9.1432705329795166E-2</v>
      </c>
    </row>
    <row r="1414" spans="5:6" x14ac:dyDescent="0.3">
      <c r="E1414">
        <f ca="1"/>
        <v>31.542613636549007</v>
      </c>
      <c r="F1414">
        <f ca="1"/>
        <v>1.0922995280882032E-2</v>
      </c>
    </row>
    <row r="1415" spans="5:6" x14ac:dyDescent="0.3">
      <c r="E1415">
        <f ca="1"/>
        <v>20.060671638820075</v>
      </c>
      <c r="F1415">
        <f ca="1"/>
        <v>0.10533823497791288</v>
      </c>
    </row>
    <row r="1416" spans="5:6" x14ac:dyDescent="0.3">
      <c r="E1416">
        <f ca="1"/>
        <v>19.180511381771204</v>
      </c>
      <c r="F1416">
        <f ca="1"/>
        <v>0.12909797801507258</v>
      </c>
    </row>
    <row r="1417" spans="5:6" x14ac:dyDescent="0.3">
      <c r="E1417">
        <f ca="1"/>
        <v>24.520652783087378</v>
      </c>
      <c r="F1417">
        <f ca="1"/>
        <v>4.0416156701060406E-2</v>
      </c>
    </row>
    <row r="1418" spans="5:6" x14ac:dyDescent="0.3">
      <c r="E1418">
        <f ca="1"/>
        <v>17.821520198558133</v>
      </c>
      <c r="F1418">
        <f ca="1"/>
        <v>0.17859872270929722</v>
      </c>
    </row>
    <row r="1419" spans="5:6" x14ac:dyDescent="0.3">
      <c r="E1419">
        <f ca="1"/>
        <v>19.242603867011347</v>
      </c>
      <c r="F1419">
        <f ca="1"/>
        <v>0.1272370625146656</v>
      </c>
    </row>
    <row r="1420" spans="5:6" x14ac:dyDescent="0.3">
      <c r="E1420">
        <f ca="1"/>
        <v>18.491681612045234</v>
      </c>
      <c r="F1420">
        <f ca="1"/>
        <v>0.15193305016358488</v>
      </c>
    </row>
    <row r="1421" spans="5:6" x14ac:dyDescent="0.3">
      <c r="E1421">
        <f ca="1"/>
        <v>19.549630364999267</v>
      </c>
      <c r="F1421">
        <f ca="1"/>
        <v>0.11846788779824685</v>
      </c>
    </row>
    <row r="1422" spans="5:6" x14ac:dyDescent="0.3">
      <c r="E1422">
        <f ca="1"/>
        <v>25.534843859288273</v>
      </c>
      <c r="F1422">
        <f ca="1"/>
        <v>3.3000449287817743E-2</v>
      </c>
    </row>
    <row r="1423" spans="5:6" x14ac:dyDescent="0.3">
      <c r="E1423">
        <f ca="1"/>
        <v>19.103703607217767</v>
      </c>
      <c r="F1423">
        <f ca="1"/>
        <v>0.13144241395894821</v>
      </c>
    </row>
    <row r="1424" spans="5:6" x14ac:dyDescent="0.3">
      <c r="E1424">
        <f ca="1"/>
        <v>20.676514351026007</v>
      </c>
      <c r="F1424">
        <f ca="1"/>
        <v>9.1640733322482418E-2</v>
      </c>
    </row>
    <row r="1425" spans="5:6" x14ac:dyDescent="0.3">
      <c r="E1425">
        <f ca="1"/>
        <v>18.34920668264099</v>
      </c>
      <c r="F1425">
        <f ca="1"/>
        <v>0.15720408599966157</v>
      </c>
    </row>
    <row r="1426" spans="5:6" x14ac:dyDescent="0.3">
      <c r="E1426">
        <f ca="1"/>
        <v>18.238933812277118</v>
      </c>
      <c r="F1426">
        <f ca="1"/>
        <v>0.16142515446505162</v>
      </c>
    </row>
    <row r="1427" spans="5:6" x14ac:dyDescent="0.3">
      <c r="E1427">
        <f ca="1"/>
        <v>21.245265878454092</v>
      </c>
      <c r="F1427">
        <f ca="1"/>
        <v>8.0749077437044153E-2</v>
      </c>
    </row>
    <row r="1428" spans="5:6" x14ac:dyDescent="0.3">
      <c r="E1428">
        <f ca="1"/>
        <v>19.43659529083525</v>
      </c>
      <c r="F1428">
        <f ca="1"/>
        <v>0.12161474537199937</v>
      </c>
    </row>
    <row r="1429" spans="5:6" x14ac:dyDescent="0.3">
      <c r="E1429">
        <f ca="1"/>
        <v>28.154600004985994</v>
      </c>
      <c r="F1429">
        <f ca="1"/>
        <v>1.999544730711305E-2</v>
      </c>
    </row>
    <row r="1430" spans="5:6" x14ac:dyDescent="0.3">
      <c r="E1430">
        <f ca="1"/>
        <v>18.440964499787341</v>
      </c>
      <c r="F1430">
        <f ca="1"/>
        <v>0.15378625805851273</v>
      </c>
    </row>
    <row r="1431" spans="5:6" x14ac:dyDescent="0.3">
      <c r="E1431">
        <f ca="1"/>
        <v>27.070285172700466</v>
      </c>
      <c r="F1431">
        <f ca="1"/>
        <v>2.4510052481619214E-2</v>
      </c>
    </row>
    <row r="1432" spans="5:6" x14ac:dyDescent="0.3">
      <c r="E1432">
        <f ca="1"/>
        <v>19.996763850462145</v>
      </c>
      <c r="F1432">
        <f ca="1"/>
        <v>0.10688697644061719</v>
      </c>
    </row>
    <row r="1433" spans="5:6" x14ac:dyDescent="0.3">
      <c r="E1433">
        <f ca="1"/>
        <v>19.856741588232651</v>
      </c>
      <c r="F1433">
        <f ca="1"/>
        <v>0.11037064842363586</v>
      </c>
    </row>
    <row r="1434" spans="5:6" x14ac:dyDescent="0.3">
      <c r="E1434">
        <f ca="1"/>
        <v>45.025162939042417</v>
      </c>
      <c r="F1434">
        <f ca="1"/>
        <v>1.4271877429816002E-3</v>
      </c>
    </row>
    <row r="1435" spans="5:6" x14ac:dyDescent="0.3">
      <c r="E1435">
        <f ca="1"/>
        <v>17.231773584445115</v>
      </c>
      <c r="F1435">
        <f ca="1"/>
        <v>0.20647822547195271</v>
      </c>
    </row>
    <row r="1436" spans="5:6" x14ac:dyDescent="0.3">
      <c r="E1436">
        <f ca="1"/>
        <v>19.452623592705649</v>
      </c>
      <c r="F1436">
        <f ca="1"/>
        <v>0.12116285367872093</v>
      </c>
    </row>
    <row r="1437" spans="5:6" x14ac:dyDescent="0.3">
      <c r="E1437">
        <f ca="1"/>
        <v>23.127970729882442</v>
      </c>
      <c r="F1437">
        <f ca="1"/>
        <v>5.3851568276324334E-2</v>
      </c>
    </row>
    <row r="1438" spans="5:6" x14ac:dyDescent="0.3">
      <c r="E1438">
        <f ca="1"/>
        <v>17.603555107992747</v>
      </c>
      <c r="F1438">
        <f ca="1"/>
        <v>0.18837714977310233</v>
      </c>
    </row>
    <row r="1439" spans="5:6" x14ac:dyDescent="0.3">
      <c r="E1439">
        <f ca="1"/>
        <v>20.158411354877337</v>
      </c>
      <c r="F1439">
        <f ca="1"/>
        <v>0.10301819671205219</v>
      </c>
    </row>
    <row r="1440" spans="5:6" x14ac:dyDescent="0.3">
      <c r="E1440">
        <f ca="1"/>
        <v>22.175197081583676</v>
      </c>
      <c r="F1440">
        <f ca="1"/>
        <v>6.5935856440540438E-2</v>
      </c>
    </row>
    <row r="1441" spans="5:6" x14ac:dyDescent="0.3">
      <c r="E1441">
        <f ca="1"/>
        <v>19.86593228760362</v>
      </c>
      <c r="F1441">
        <f ca="1"/>
        <v>0.11013811242036278</v>
      </c>
    </row>
    <row r="1442" spans="5:6" x14ac:dyDescent="0.3">
      <c r="E1442">
        <f ca="1"/>
        <v>17.372533011485054</v>
      </c>
      <c r="F1442">
        <f ca="1"/>
        <v>0.19940425853495919</v>
      </c>
    </row>
    <row r="1443" spans="5:6" x14ac:dyDescent="0.3">
      <c r="E1443">
        <f ca="1"/>
        <v>18.48943385170908</v>
      </c>
      <c r="F1443">
        <f ca="1"/>
        <v>0.15201464946961185</v>
      </c>
    </row>
    <row r="1444" spans="5:6" x14ac:dyDescent="0.3">
      <c r="E1444">
        <f ca="1"/>
        <v>17.714944001070073</v>
      </c>
      <c r="F1444">
        <f ca="1"/>
        <v>0.18330674189623342</v>
      </c>
    </row>
    <row r="1445" spans="5:6" x14ac:dyDescent="0.3">
      <c r="E1445">
        <f ca="1"/>
        <v>22.355433597877955</v>
      </c>
      <c r="F1445">
        <f ca="1"/>
        <v>6.3433347997808351E-2</v>
      </c>
    </row>
    <row r="1446" spans="5:6" x14ac:dyDescent="0.3">
      <c r="E1446">
        <f ca="1"/>
        <v>17.581718303815073</v>
      </c>
      <c r="F1446">
        <f ca="1"/>
        <v>0.18938954997638696</v>
      </c>
    </row>
    <row r="1447" spans="5:6" x14ac:dyDescent="0.3">
      <c r="E1447">
        <f ca="1"/>
        <v>21.388413203164376</v>
      </c>
      <c r="F1447">
        <f ca="1"/>
        <v>7.8242541191611295E-2</v>
      </c>
    </row>
    <row r="1448" spans="5:6" x14ac:dyDescent="0.3">
      <c r="E1448">
        <f ca="1"/>
        <v>21.221717182577251</v>
      </c>
      <c r="F1448">
        <f ca="1"/>
        <v>8.1170011192892216E-2</v>
      </c>
    </row>
    <row r="1449" spans="5:6" x14ac:dyDescent="0.3">
      <c r="E1449">
        <f ca="1"/>
        <v>18.184066247451632</v>
      </c>
      <c r="F1449">
        <f ca="1"/>
        <v>0.16357279495525029</v>
      </c>
    </row>
    <row r="1450" spans="5:6" x14ac:dyDescent="0.3">
      <c r="E1450">
        <f ca="1"/>
        <v>18.245869519769137</v>
      </c>
      <c r="F1450">
        <f ca="1"/>
        <v>0.1611559407505869</v>
      </c>
    </row>
    <row r="1451" spans="5:6" x14ac:dyDescent="0.3">
      <c r="E1451">
        <f ca="1"/>
        <v>17.908443579978332</v>
      </c>
      <c r="F1451">
        <f ca="1"/>
        <v>0.17485946580080575</v>
      </c>
    </row>
    <row r="1452" spans="5:6" x14ac:dyDescent="0.3">
      <c r="E1452">
        <f ca="1"/>
        <v>17.963753989773664</v>
      </c>
      <c r="F1452">
        <f ca="1"/>
        <v>0.17252600808669122</v>
      </c>
    </row>
    <row r="1453" spans="5:6" x14ac:dyDescent="0.3">
      <c r="E1453">
        <f ca="1"/>
        <v>26.910079822221476</v>
      </c>
      <c r="F1453">
        <f ca="1"/>
        <v>2.5269694079971334E-2</v>
      </c>
    </row>
    <row r="1454" spans="5:6" x14ac:dyDescent="0.3">
      <c r="E1454">
        <f ca="1"/>
        <v>24.960696669025864</v>
      </c>
      <c r="F1454">
        <f ca="1"/>
        <v>3.6989927480646605E-2</v>
      </c>
    </row>
    <row r="1455" spans="5:6" x14ac:dyDescent="0.3">
      <c r="E1455">
        <f ca="1"/>
        <v>20.80569176276795</v>
      </c>
      <c r="F1455">
        <f ca="1"/>
        <v>8.9028967934606074E-2</v>
      </c>
    </row>
    <row r="1456" spans="5:6" x14ac:dyDescent="0.3">
      <c r="E1456">
        <f ca="1"/>
        <v>21.594185568758242</v>
      </c>
      <c r="F1456">
        <f ca="1"/>
        <v>7.4791320284616838E-2</v>
      </c>
    </row>
    <row r="1457" spans="5:6" x14ac:dyDescent="0.3">
      <c r="E1457">
        <f ca="1"/>
        <v>23.159280846180934</v>
      </c>
      <c r="F1457">
        <f ca="1"/>
        <v>5.3499095243115205E-2</v>
      </c>
    </row>
    <row r="1458" spans="5:6" x14ac:dyDescent="0.3">
      <c r="E1458">
        <f ca="1"/>
        <v>22.470345143176829</v>
      </c>
      <c r="F1458">
        <f ca="1"/>
        <v>6.1893685057811829E-2</v>
      </c>
    </row>
    <row r="1459" spans="5:6" x14ac:dyDescent="0.3">
      <c r="E1459">
        <f ca="1"/>
        <v>17.865658594001928</v>
      </c>
      <c r="F1459">
        <f ca="1"/>
        <v>0.17668886139615719</v>
      </c>
    </row>
    <row r="1460" spans="5:6" x14ac:dyDescent="0.3">
      <c r="E1460">
        <f ca="1"/>
        <v>18.764810065855897</v>
      </c>
      <c r="F1460">
        <f ca="1"/>
        <v>0.14237488940405918</v>
      </c>
    </row>
    <row r="1461" spans="5:6" x14ac:dyDescent="0.3">
      <c r="E1461">
        <f ca="1"/>
        <v>32.10467477899671</v>
      </c>
      <c r="F1461">
        <f ca="1"/>
        <v>9.9228359370727888E-3</v>
      </c>
    </row>
    <row r="1462" spans="5:6" x14ac:dyDescent="0.3">
      <c r="E1462">
        <f ca="1"/>
        <v>20.014626999271066</v>
      </c>
      <c r="F1462">
        <f ca="1"/>
        <v>0.10645151678240779</v>
      </c>
    </row>
    <row r="1463" spans="5:6" x14ac:dyDescent="0.3">
      <c r="E1463">
        <f ca="1"/>
        <v>17.68068070334774</v>
      </c>
      <c r="F1463">
        <f ca="1"/>
        <v>0.18484986491304728</v>
      </c>
    </row>
    <row r="1464" spans="5:6" x14ac:dyDescent="0.3">
      <c r="E1464">
        <f ca="1"/>
        <v>17.473754084170039</v>
      </c>
      <c r="F1464">
        <f ca="1"/>
        <v>0.19448580456204614</v>
      </c>
    </row>
    <row r="1465" spans="5:6" x14ac:dyDescent="0.3">
      <c r="E1465">
        <f ca="1"/>
        <v>18.990942148759224</v>
      </c>
      <c r="F1465">
        <f ca="1"/>
        <v>0.13497156056489884</v>
      </c>
    </row>
    <row r="1466" spans="5:6" x14ac:dyDescent="0.3">
      <c r="E1466">
        <f ca="1"/>
        <v>73.666929641435374</v>
      </c>
      <c r="F1466">
        <f ca="1"/>
        <v>6.2958522635006347E-5</v>
      </c>
    </row>
    <row r="1467" spans="5:6" x14ac:dyDescent="0.3">
      <c r="E1467">
        <f ca="1"/>
        <v>22.402891309992711</v>
      </c>
      <c r="F1467">
        <f ca="1"/>
        <v>6.2792313792585028E-2</v>
      </c>
    </row>
    <row r="1468" spans="5:6" x14ac:dyDescent="0.3">
      <c r="E1468">
        <f ca="1"/>
        <v>45.63232751347573</v>
      </c>
      <c r="F1468">
        <f ca="1"/>
        <v>1.3167822647331157E-3</v>
      </c>
    </row>
    <row r="1469" spans="5:6" x14ac:dyDescent="0.3">
      <c r="E1469">
        <f ca="1"/>
        <v>20.647693261790614</v>
      </c>
      <c r="F1469">
        <f ca="1"/>
        <v>9.2235144121008125E-2</v>
      </c>
    </row>
    <row r="1470" spans="5:6" x14ac:dyDescent="0.3">
      <c r="E1470">
        <f ca="1"/>
        <v>19.088392185029853</v>
      </c>
      <c r="F1470">
        <f ca="1"/>
        <v>0.1319154751853189</v>
      </c>
    </row>
    <row r="1471" spans="5:6" x14ac:dyDescent="0.3">
      <c r="E1471">
        <f ca="1"/>
        <v>20.268350768945155</v>
      </c>
      <c r="F1471">
        <f ca="1"/>
        <v>0.10047700383218393</v>
      </c>
    </row>
    <row r="1472" spans="5:6" x14ac:dyDescent="0.3">
      <c r="E1472">
        <f ca="1"/>
        <v>39.86459203658147</v>
      </c>
      <c r="F1472">
        <f ca="1"/>
        <v>2.929615701296386E-3</v>
      </c>
    </row>
    <row r="1473" spans="5:6" x14ac:dyDescent="0.3">
      <c r="E1473">
        <f ca="1"/>
        <v>22.018519361079683</v>
      </c>
      <c r="F1473">
        <f ca="1"/>
        <v>6.8201752572435256E-2</v>
      </c>
    </row>
    <row r="1474" spans="5:6" x14ac:dyDescent="0.3">
      <c r="E1474">
        <f ca="1"/>
        <v>36.096193012731717</v>
      </c>
      <c r="F1474">
        <f ca="1"/>
        <v>5.176539578486631E-3</v>
      </c>
    </row>
    <row r="1475" spans="5:6" x14ac:dyDescent="0.3">
      <c r="E1475">
        <f ca="1"/>
        <v>25.233132093938679</v>
      </c>
      <c r="F1475">
        <f ca="1"/>
        <v>3.5032985016114772E-2</v>
      </c>
    </row>
    <row r="1476" spans="5:6" x14ac:dyDescent="0.3">
      <c r="E1476">
        <f ca="1"/>
        <v>22.072322394597869</v>
      </c>
      <c r="F1476">
        <f ca="1"/>
        <v>6.7413913937879905E-2</v>
      </c>
    </row>
    <row r="1477" spans="5:6" x14ac:dyDescent="0.3">
      <c r="E1477">
        <f ca="1"/>
        <v>20.102056983477844</v>
      </c>
      <c r="F1477">
        <f ca="1"/>
        <v>0.10434877451366061</v>
      </c>
    </row>
    <row r="1478" spans="5:6" x14ac:dyDescent="0.3">
      <c r="E1478">
        <f ca="1"/>
        <v>18.734916846406421</v>
      </c>
      <c r="F1478">
        <f ca="1"/>
        <v>0.14338731627239343</v>
      </c>
    </row>
    <row r="1479" spans="5:6" x14ac:dyDescent="0.3">
      <c r="E1479">
        <f ca="1"/>
        <v>19.429243233012002</v>
      </c>
      <c r="F1479">
        <f ca="1"/>
        <v>0.12182265866902302</v>
      </c>
    </row>
    <row r="1480" spans="5:6" x14ac:dyDescent="0.3">
      <c r="E1480">
        <f ca="1"/>
        <v>18.09038481618034</v>
      </c>
      <c r="F1480">
        <f ca="1"/>
        <v>0.16731441011543727</v>
      </c>
    </row>
    <row r="1481" spans="5:6" x14ac:dyDescent="0.3">
      <c r="E1481">
        <f ca="1"/>
        <v>18.400975499968197</v>
      </c>
      <c r="F1481">
        <f ca="1"/>
        <v>0.15526539809927378</v>
      </c>
    </row>
    <row r="1482" spans="5:6" x14ac:dyDescent="0.3">
      <c r="E1482">
        <f ca="1"/>
        <v>17.724601043046732</v>
      </c>
      <c r="F1482">
        <f ca="1"/>
        <v>0.18287443749670065</v>
      </c>
    </row>
    <row r="1483" spans="5:6" x14ac:dyDescent="0.3">
      <c r="E1483">
        <f ca="1"/>
        <v>19.151475984881145</v>
      </c>
      <c r="F1483">
        <f ca="1"/>
        <v>0.12997866243221556</v>
      </c>
    </row>
    <row r="1484" spans="5:6" x14ac:dyDescent="0.3">
      <c r="E1484">
        <f ca="1"/>
        <v>20.496410828300213</v>
      </c>
      <c r="F1484">
        <f ca="1"/>
        <v>9.5427237310102317E-2</v>
      </c>
    </row>
    <row r="1485" spans="5:6" x14ac:dyDescent="0.3">
      <c r="E1485">
        <f ca="1"/>
        <v>20.156031092872254</v>
      </c>
      <c r="F1485">
        <f ca="1"/>
        <v>0.10307400924996193</v>
      </c>
    </row>
    <row r="1486" spans="5:6" x14ac:dyDescent="0.3">
      <c r="E1486">
        <f ca="1"/>
        <v>21.534844880031457</v>
      </c>
      <c r="F1486">
        <f ca="1"/>
        <v>7.5768684352180315E-2</v>
      </c>
    </row>
    <row r="1487" spans="5:6" x14ac:dyDescent="0.3">
      <c r="E1487">
        <f ca="1"/>
        <v>18.645885798637586</v>
      </c>
      <c r="F1487">
        <f ca="1"/>
        <v>0.14645093752582883</v>
      </c>
    </row>
    <row r="1488" spans="5:6" x14ac:dyDescent="0.3">
      <c r="E1488">
        <f ca="1"/>
        <v>18.866614360237122</v>
      </c>
      <c r="F1488">
        <f ca="1"/>
        <v>0.13898682322356432</v>
      </c>
    </row>
    <row r="1489" spans="5:6" x14ac:dyDescent="0.3">
      <c r="E1489">
        <f ca="1"/>
        <v>17.845559187227465</v>
      </c>
      <c r="F1489">
        <f ca="1"/>
        <v>0.17755569560804413</v>
      </c>
    </row>
    <row r="1490" spans="5:6" x14ac:dyDescent="0.3">
      <c r="E1490">
        <f ca="1"/>
        <v>18.082854807059583</v>
      </c>
      <c r="F1490">
        <f ca="1"/>
        <v>0.16761931322372076</v>
      </c>
    </row>
    <row r="1491" spans="5:6" x14ac:dyDescent="0.3">
      <c r="E1491">
        <f ca="1"/>
        <v>18.103253757591744</v>
      </c>
      <c r="F1491">
        <f ca="1"/>
        <v>0.16679476767077409</v>
      </c>
    </row>
    <row r="1492" spans="5:6" x14ac:dyDescent="0.3">
      <c r="E1492">
        <f ca="1"/>
        <v>19.051655926858267</v>
      </c>
      <c r="F1492">
        <f ca="1"/>
        <v>0.13305830806136054</v>
      </c>
    </row>
    <row r="1493" spans="5:6" x14ac:dyDescent="0.3">
      <c r="E1493">
        <f ca="1"/>
        <v>17.869481295448004</v>
      </c>
      <c r="F1493">
        <f ca="1"/>
        <v>0.17652453780566565</v>
      </c>
    </row>
    <row r="1494" spans="5:6" x14ac:dyDescent="0.3">
      <c r="E1494">
        <f ca="1"/>
        <v>41.215541641281831</v>
      </c>
      <c r="F1494">
        <f ca="1"/>
        <v>2.4115523409159994E-3</v>
      </c>
    </row>
    <row r="1495" spans="5:6" x14ac:dyDescent="0.3">
      <c r="E1495">
        <f ca="1"/>
        <v>26.540376633498639</v>
      </c>
      <c r="F1495">
        <f ca="1"/>
        <v>2.7125918315723845E-2</v>
      </c>
    </row>
    <row r="1496" spans="5:6" x14ac:dyDescent="0.3">
      <c r="E1496">
        <f ca="1"/>
        <v>22.749558700929569</v>
      </c>
      <c r="F1496">
        <f ca="1"/>
        <v>5.8324745997931707E-2</v>
      </c>
    </row>
    <row r="1497" spans="5:6" x14ac:dyDescent="0.3">
      <c r="E1497">
        <f ca="1"/>
        <v>30.139769901108444</v>
      </c>
      <c r="F1497">
        <f ca="1"/>
        <v>1.3953178841128785E-2</v>
      </c>
    </row>
    <row r="1498" spans="5:6" x14ac:dyDescent="0.3">
      <c r="E1498">
        <f ca="1"/>
        <v>35.247029545795371</v>
      </c>
      <c r="F1498">
        <f ca="1"/>
        <v>5.9192236153058561E-3</v>
      </c>
    </row>
    <row r="1499" spans="5:6" x14ac:dyDescent="0.3">
      <c r="E1499">
        <f ca="1"/>
        <v>18.327309357205074</v>
      </c>
      <c r="F1499">
        <f ca="1"/>
        <v>0.15803230181521807</v>
      </c>
    </row>
    <row r="1500" spans="5:6" x14ac:dyDescent="0.3">
      <c r="E1500">
        <f ca="1"/>
        <v>18.601946295202303</v>
      </c>
      <c r="F1500">
        <f ca="1"/>
        <v>0.14799001742875806</v>
      </c>
    </row>
    <row r="1501" spans="5:6" x14ac:dyDescent="0.3">
      <c r="E1501">
        <f ca="1"/>
        <v>17.897271756891584</v>
      </c>
      <c r="F1501">
        <f ca="1"/>
        <v>0.17533508518207591</v>
      </c>
    </row>
    <row r="1502" spans="5:6" x14ac:dyDescent="0.3">
      <c r="E1502">
        <f ca="1"/>
        <v>20.680892019884375</v>
      </c>
      <c r="F1502">
        <f ca="1"/>
        <v>9.1550825131256175E-2</v>
      </c>
    </row>
    <row r="1503" spans="5:6" x14ac:dyDescent="0.3">
      <c r="E1503">
        <f ca="1"/>
        <v>21.217343993471523</v>
      </c>
      <c r="F1503">
        <f ca="1"/>
        <v>8.1248453579617602E-2</v>
      </c>
    </row>
    <row r="1504" spans="5:6" x14ac:dyDescent="0.3">
      <c r="E1504">
        <f ca="1"/>
        <v>18.985839061959183</v>
      </c>
      <c r="F1504">
        <f ca="1"/>
        <v>0.13513377722726261</v>
      </c>
    </row>
    <row r="1505" spans="5:6" x14ac:dyDescent="0.3">
      <c r="E1505">
        <f ca="1"/>
        <v>28.991221981359757</v>
      </c>
      <c r="F1505">
        <f ca="1"/>
        <v>1.7148245049512394E-2</v>
      </c>
    </row>
    <row r="1506" spans="5:6" x14ac:dyDescent="0.3">
      <c r="E1506">
        <f ca="1"/>
        <v>22.876348910084502</v>
      </c>
      <c r="F1506">
        <f ca="1"/>
        <v>5.678099778816624E-2</v>
      </c>
    </row>
    <row r="1507" spans="5:6" x14ac:dyDescent="0.3">
      <c r="E1507">
        <f ca="1"/>
        <v>50.71872621025193</v>
      </c>
      <c r="F1507">
        <f ca="1"/>
        <v>6.9124943767137788E-4</v>
      </c>
    </row>
    <row r="1508" spans="5:6" x14ac:dyDescent="0.3">
      <c r="E1508">
        <f ca="1"/>
        <v>19.881353275509341</v>
      </c>
      <c r="F1508">
        <f ca="1"/>
        <v>0.10974917963102264</v>
      </c>
    </row>
    <row r="1509" spans="5:6" x14ac:dyDescent="0.3">
      <c r="E1509">
        <f ca="1"/>
        <v>20.048035536976215</v>
      </c>
      <c r="F1509">
        <f ca="1"/>
        <v>0.10564244501380403</v>
      </c>
    </row>
    <row r="1510" spans="5:6" x14ac:dyDescent="0.3">
      <c r="E1510">
        <f ca="1"/>
        <v>19.157600411564324</v>
      </c>
      <c r="F1510">
        <f ca="1"/>
        <v>0.12979233894284037</v>
      </c>
    </row>
    <row r="1511" spans="5:6" x14ac:dyDescent="0.3">
      <c r="E1511">
        <f ca="1"/>
        <v>18.801041024155658</v>
      </c>
      <c r="F1511">
        <f ca="1"/>
        <v>0.14115857943800939</v>
      </c>
    </row>
    <row r="1512" spans="5:6" x14ac:dyDescent="0.3">
      <c r="E1512">
        <f ca="1"/>
        <v>18.408459164925134</v>
      </c>
      <c r="F1512">
        <f ca="1"/>
        <v>0.15498737423034789</v>
      </c>
    </row>
    <row r="1513" spans="5:6" x14ac:dyDescent="0.3">
      <c r="E1513">
        <f ca="1"/>
        <v>22.63276803612478</v>
      </c>
      <c r="F1513">
        <f ca="1"/>
        <v>5.9788626951200595E-2</v>
      </c>
    </row>
    <row r="1514" spans="5:6" x14ac:dyDescent="0.3">
      <c r="E1514">
        <f ca="1"/>
        <v>18.153378623331342</v>
      </c>
      <c r="F1514">
        <f ca="1"/>
        <v>0.16478798398110589</v>
      </c>
    </row>
    <row r="1515" spans="5:6" x14ac:dyDescent="0.3">
      <c r="E1515">
        <f ca="1"/>
        <v>21.235802684318124</v>
      </c>
      <c r="F1515">
        <f ca="1"/>
        <v>8.0917936513885472E-2</v>
      </c>
    </row>
    <row r="1516" spans="5:6" x14ac:dyDescent="0.3">
      <c r="E1516">
        <f ca="1"/>
        <v>30.80036571413536</v>
      </c>
      <c r="F1516">
        <f ca="1"/>
        <v>1.2422137196704751E-2</v>
      </c>
    </row>
    <row r="1517" spans="5:6" x14ac:dyDescent="0.3">
      <c r="E1517">
        <f ca="1"/>
        <v>22.323628234829812</v>
      </c>
      <c r="F1517">
        <f ca="1"/>
        <v>6.3867078229617305E-2</v>
      </c>
    </row>
    <row r="1518" spans="5:6" x14ac:dyDescent="0.3">
      <c r="E1518">
        <f ca="1"/>
        <v>60.248081545635387</v>
      </c>
      <c r="F1518">
        <f ca="1"/>
        <v>2.33983068398164E-4</v>
      </c>
    </row>
    <row r="1519" spans="5:6" x14ac:dyDescent="0.3">
      <c r="E1519">
        <f ca="1"/>
        <v>20.729570882410243</v>
      </c>
      <c r="F1519">
        <f ca="1"/>
        <v>9.0557721316287393E-2</v>
      </c>
    </row>
    <row r="1520" spans="5:6" x14ac:dyDescent="0.3">
      <c r="E1520">
        <f ca="1"/>
        <v>18.983067693763857</v>
      </c>
      <c r="F1520">
        <f ca="1"/>
        <v>0.1352219652315344</v>
      </c>
    </row>
    <row r="1521" spans="5:6" x14ac:dyDescent="0.3">
      <c r="E1521">
        <f ca="1"/>
        <v>17.046798630360172</v>
      </c>
      <c r="F1521">
        <f ca="1"/>
        <v>0.21620746102533078</v>
      </c>
    </row>
    <row r="1522" spans="5:6" x14ac:dyDescent="0.3">
      <c r="E1522">
        <f ca="1"/>
        <v>30.422713022683197</v>
      </c>
      <c r="F1522">
        <f ca="1"/>
        <v>1.3272823691678351E-2</v>
      </c>
    </row>
    <row r="1523" spans="5:6" x14ac:dyDescent="0.3">
      <c r="E1523">
        <f ca="1"/>
        <v>20.65732893331252</v>
      </c>
      <c r="F1523">
        <f ca="1"/>
        <v>9.2035935161482493E-2</v>
      </c>
    </row>
    <row r="1524" spans="5:6" x14ac:dyDescent="0.3">
      <c r="E1524">
        <f ca="1"/>
        <v>18.661042686173467</v>
      </c>
      <c r="F1524">
        <f ca="1"/>
        <v>0.14592421699753358</v>
      </c>
    </row>
    <row r="1525" spans="5:6" x14ac:dyDescent="0.3">
      <c r="E1525">
        <f ca="1"/>
        <v>18.714624188797337</v>
      </c>
      <c r="F1525">
        <f ca="1"/>
        <v>0.14407920517375167</v>
      </c>
    </row>
    <row r="1526" spans="5:6" x14ac:dyDescent="0.3">
      <c r="E1526">
        <f ca="1"/>
        <v>20.229615304047975</v>
      </c>
      <c r="F1526">
        <f ca="1"/>
        <v>0.10136421967636236</v>
      </c>
    </row>
    <row r="1527" spans="5:6" x14ac:dyDescent="0.3">
      <c r="E1527">
        <f ca="1"/>
        <v>33.962609604866202</v>
      </c>
      <c r="F1527">
        <f ca="1"/>
        <v>7.2816773969915051E-3</v>
      </c>
    </row>
    <row r="1528" spans="5:6" x14ac:dyDescent="0.3">
      <c r="E1528">
        <f ca="1"/>
        <v>19.383844305281002</v>
      </c>
      <c r="F1528">
        <f ca="1"/>
        <v>0.12311541557778992</v>
      </c>
    </row>
    <row r="1529" spans="5:6" x14ac:dyDescent="0.3">
      <c r="E1529">
        <f ca="1"/>
        <v>20.703950507798673</v>
      </c>
      <c r="F1529">
        <f ca="1"/>
        <v>9.1078886761355657E-2</v>
      </c>
    </row>
    <row r="1530" spans="5:6" x14ac:dyDescent="0.3">
      <c r="E1530">
        <f ca="1"/>
        <v>17.135108792747147</v>
      </c>
      <c r="F1530">
        <f ca="1"/>
        <v>0.21149966893562522</v>
      </c>
    </row>
    <row r="1531" spans="5:6" x14ac:dyDescent="0.3">
      <c r="E1531">
        <f ca="1"/>
        <v>22.974027201148864</v>
      </c>
      <c r="F1531">
        <f ca="1"/>
        <v>5.5623028490411966E-2</v>
      </c>
    </row>
    <row r="1532" spans="5:6" x14ac:dyDescent="0.3">
      <c r="E1532">
        <f ca="1"/>
        <v>22.332687212189185</v>
      </c>
      <c r="F1532">
        <f ca="1"/>
        <v>6.3743201954754636E-2</v>
      </c>
    </row>
    <row r="1533" spans="5:6" x14ac:dyDescent="0.3">
      <c r="E1533">
        <f ca="1"/>
        <v>21.830205611710909</v>
      </c>
      <c r="F1533">
        <f ca="1"/>
        <v>7.1041928309755156E-2</v>
      </c>
    </row>
    <row r="1534" spans="5:6" x14ac:dyDescent="0.3">
      <c r="E1534">
        <f ca="1"/>
        <v>18.369042853532783</v>
      </c>
      <c r="F1534">
        <f ca="1"/>
        <v>0.15645804196328211</v>
      </c>
    </row>
    <row r="1535" spans="5:6" x14ac:dyDescent="0.3">
      <c r="E1535">
        <f ca="1"/>
        <v>23.116798996383253</v>
      </c>
      <c r="F1535">
        <f ca="1"/>
        <v>5.3977965643907742E-2</v>
      </c>
    </row>
    <row r="1536" spans="5:6" x14ac:dyDescent="0.3">
      <c r="E1536">
        <f ca="1"/>
        <v>24.695273984471562</v>
      </c>
      <c r="F1536">
        <f ca="1"/>
        <v>3.9015525180927602E-2</v>
      </c>
    </row>
    <row r="1537" spans="5:6" x14ac:dyDescent="0.3">
      <c r="E1537">
        <f ca="1"/>
        <v>25.717281143299793</v>
      </c>
      <c r="F1537">
        <f ca="1"/>
        <v>3.1835943303633957E-2</v>
      </c>
    </row>
    <row r="1538" spans="5:6" x14ac:dyDescent="0.3">
      <c r="E1538">
        <f ca="1"/>
        <v>21.042811569605881</v>
      </c>
      <c r="F1538">
        <f ca="1"/>
        <v>8.4449794533536848E-2</v>
      </c>
    </row>
    <row r="1539" spans="5:6" x14ac:dyDescent="0.3">
      <c r="E1539">
        <f ca="1"/>
        <v>22.907991991140307</v>
      </c>
      <c r="F1539">
        <f ca="1"/>
        <v>5.6402927598960428E-2</v>
      </c>
    </row>
    <row r="1540" spans="5:6" x14ac:dyDescent="0.3">
      <c r="E1540">
        <f ca="1"/>
        <v>17.55830534027907</v>
      </c>
      <c r="F1540">
        <f ca="1"/>
        <v>0.19048182966977623</v>
      </c>
    </row>
    <row r="1541" spans="5:6" x14ac:dyDescent="0.3">
      <c r="E1541">
        <f ca="1"/>
        <v>17.618743873290988</v>
      </c>
      <c r="F1541">
        <f ca="1"/>
        <v>0.18767655686865328</v>
      </c>
    </row>
    <row r="1542" spans="5:6" x14ac:dyDescent="0.3">
      <c r="E1542">
        <f ca="1"/>
        <v>21.655072707101162</v>
      </c>
      <c r="F1542">
        <f ca="1"/>
        <v>7.3803202267995416E-2</v>
      </c>
    </row>
    <row r="1543" spans="5:6" x14ac:dyDescent="0.3">
      <c r="E1543">
        <f ca="1"/>
        <v>17.347204020576086</v>
      </c>
      <c r="F1543">
        <f ca="1"/>
        <v>0.20065681128901011</v>
      </c>
    </row>
    <row r="1544" spans="5:6" x14ac:dyDescent="0.3">
      <c r="E1544">
        <f ca="1"/>
        <v>17.805116711990749</v>
      </c>
      <c r="F1544">
        <f ca="1"/>
        <v>0.17931440961107559</v>
      </c>
    </row>
    <row r="1545" spans="5:6" x14ac:dyDescent="0.3">
      <c r="E1545">
        <f ca="1"/>
        <v>17.148387989549128</v>
      </c>
      <c r="F1545">
        <f ca="1"/>
        <v>0.2108017829344469</v>
      </c>
    </row>
    <row r="1546" spans="5:6" x14ac:dyDescent="0.3">
      <c r="E1546">
        <f ca="1"/>
        <v>19.538570324833223</v>
      </c>
      <c r="F1546">
        <f ca="1"/>
        <v>0.11877171717828082</v>
      </c>
    </row>
    <row r="1547" spans="5:6" x14ac:dyDescent="0.3">
      <c r="E1547">
        <f ca="1"/>
        <v>22.655722576578171</v>
      </c>
      <c r="F1547">
        <f ca="1"/>
        <v>5.9497676034266353E-2</v>
      </c>
    </row>
    <row r="1548" spans="5:6" x14ac:dyDescent="0.3">
      <c r="E1548">
        <f ca="1"/>
        <v>18.220992963059075</v>
      </c>
      <c r="F1548">
        <f ca="1"/>
        <v>0.16212388959916052</v>
      </c>
    </row>
    <row r="1549" spans="5:6" x14ac:dyDescent="0.3">
      <c r="E1549">
        <f ca="1"/>
        <v>26.716135057766031</v>
      </c>
      <c r="F1549">
        <f ca="1"/>
        <v>2.6224992313411563E-2</v>
      </c>
    </row>
    <row r="1550" spans="5:6" x14ac:dyDescent="0.3">
      <c r="E1550">
        <f ca="1"/>
        <v>29.84139031316073</v>
      </c>
      <c r="F1550">
        <f ca="1"/>
        <v>1.4713477597591595E-2</v>
      </c>
    </row>
    <row r="1551" spans="5:6" x14ac:dyDescent="0.3">
      <c r="E1551">
        <f ca="1"/>
        <v>17.096052518669175</v>
      </c>
      <c r="F1551">
        <f ca="1"/>
        <v>0.21356737635779688</v>
      </c>
    </row>
    <row r="1552" spans="5:6" x14ac:dyDescent="0.3">
      <c r="E1552">
        <f ca="1"/>
        <v>17.366853116560684</v>
      </c>
      <c r="F1552">
        <f ca="1"/>
        <v>0.19968437007078291</v>
      </c>
    </row>
    <row r="1553" spans="5:6" x14ac:dyDescent="0.3">
      <c r="E1553">
        <f ca="1"/>
        <v>18.122984128712474</v>
      </c>
      <c r="F1553">
        <f ca="1"/>
        <v>0.16600158556921243</v>
      </c>
    </row>
    <row r="1554" spans="5:6" x14ac:dyDescent="0.3">
      <c r="E1554">
        <f ca="1"/>
        <v>17.627267530958378</v>
      </c>
      <c r="F1554">
        <f ca="1"/>
        <v>0.1872846812559586</v>
      </c>
    </row>
    <row r="1555" spans="5:6" x14ac:dyDescent="0.3">
      <c r="E1555">
        <f ca="1"/>
        <v>18.896641826219955</v>
      </c>
      <c r="F1555">
        <f ca="1"/>
        <v>0.1380048957789495</v>
      </c>
    </row>
    <row r="1556" spans="5:6" x14ac:dyDescent="0.3">
      <c r="E1556">
        <f ca="1"/>
        <v>19.215674706563426</v>
      </c>
      <c r="F1556">
        <f ca="1"/>
        <v>0.12804039973491435</v>
      </c>
    </row>
    <row r="1557" spans="5:6" x14ac:dyDescent="0.3">
      <c r="E1557">
        <f ca="1"/>
        <v>17.169839342938594</v>
      </c>
      <c r="F1557">
        <f ca="1"/>
        <v>0.20967987644251296</v>
      </c>
    </row>
    <row r="1558" spans="5:6" x14ac:dyDescent="0.3">
      <c r="E1558">
        <f ca="1"/>
        <v>21.930949798555069</v>
      </c>
      <c r="F1558">
        <f ca="1"/>
        <v>6.9506284174281702E-2</v>
      </c>
    </row>
    <row r="1559" spans="5:6" x14ac:dyDescent="0.3">
      <c r="E1559">
        <f ca="1"/>
        <v>22.175052325464705</v>
      </c>
      <c r="F1559">
        <f ca="1"/>
        <v>6.5937910452177548E-2</v>
      </c>
    </row>
    <row r="1560" spans="5:6" x14ac:dyDescent="0.3">
      <c r="E1560">
        <f ca="1"/>
        <v>22.419634297179257</v>
      </c>
      <c r="F1560">
        <f ca="1"/>
        <v>6.2567899850217823E-2</v>
      </c>
    </row>
    <row r="1561" spans="5:6" x14ac:dyDescent="0.3">
      <c r="E1561">
        <f ca="1"/>
        <v>36.677944098738152</v>
      </c>
      <c r="F1561">
        <f ca="1"/>
        <v>4.7283113444962343E-3</v>
      </c>
    </row>
    <row r="1562" spans="5:6" x14ac:dyDescent="0.3">
      <c r="E1562">
        <f ca="1"/>
        <v>29.155666881613634</v>
      </c>
      <c r="F1562">
        <f ca="1"/>
        <v>1.6643946148328165E-2</v>
      </c>
    </row>
    <row r="1563" spans="5:6" x14ac:dyDescent="0.3">
      <c r="E1563">
        <f ca="1"/>
        <v>29.111699763239997</v>
      </c>
      <c r="F1563">
        <f ca="1"/>
        <v>1.6777125201901773E-2</v>
      </c>
    </row>
    <row r="1564" spans="5:6" x14ac:dyDescent="0.3">
      <c r="E1564">
        <f ca="1"/>
        <v>23.837702040193101</v>
      </c>
      <c r="F1564">
        <f ca="1"/>
        <v>4.6464330510735757E-2</v>
      </c>
    </row>
    <row r="1565" spans="5:6" x14ac:dyDescent="0.3">
      <c r="E1565">
        <f ca="1"/>
        <v>21.324986345874798</v>
      </c>
      <c r="F1565">
        <f ca="1"/>
        <v>7.9342194892257273E-2</v>
      </c>
    </row>
    <row r="1566" spans="5:6" x14ac:dyDescent="0.3">
      <c r="E1566">
        <f ca="1"/>
        <v>22.612368900360551</v>
      </c>
      <c r="F1566">
        <f ca="1"/>
        <v>6.0048531662087248E-2</v>
      </c>
    </row>
    <row r="1567" spans="5:6" x14ac:dyDescent="0.3">
      <c r="E1567">
        <f ca="1"/>
        <v>42.301065564522361</v>
      </c>
      <c r="F1567">
        <f ca="1"/>
        <v>2.069408855289211E-3</v>
      </c>
    </row>
    <row r="1568" spans="5:6" x14ac:dyDescent="0.3">
      <c r="E1568">
        <f ca="1"/>
        <v>37.1332544649607</v>
      </c>
      <c r="F1568">
        <f ca="1"/>
        <v>4.4078742098738752E-3</v>
      </c>
    </row>
    <row r="1569" spans="5:6" x14ac:dyDescent="0.3">
      <c r="E1569">
        <f ca="1"/>
        <v>19.249590519712797</v>
      </c>
      <c r="F1569">
        <f ca="1"/>
        <v>0.12702956765878423</v>
      </c>
    </row>
    <row r="1570" spans="5:6" x14ac:dyDescent="0.3">
      <c r="E1570">
        <f ca="1"/>
        <v>17.556641572273485</v>
      </c>
      <c r="F1570">
        <f ca="1"/>
        <v>0.19055971835835239</v>
      </c>
    </row>
    <row r="1571" spans="5:6" x14ac:dyDescent="0.3">
      <c r="E1571">
        <f ca="1"/>
        <v>17.020341767916392</v>
      </c>
      <c r="F1571">
        <f ca="1"/>
        <v>0.21764073503980458</v>
      </c>
    </row>
    <row r="1572" spans="5:6" x14ac:dyDescent="0.3">
      <c r="E1572">
        <f ca="1"/>
        <v>17.082046915679754</v>
      </c>
      <c r="F1572">
        <f ca="1"/>
        <v>0.21431438958500212</v>
      </c>
    </row>
    <row r="1573" spans="5:6" x14ac:dyDescent="0.3">
      <c r="E1573">
        <f ca="1"/>
        <v>22.620063531716738</v>
      </c>
      <c r="F1573">
        <f ca="1"/>
        <v>5.9950345612151706E-2</v>
      </c>
    </row>
    <row r="1574" spans="5:6" x14ac:dyDescent="0.3">
      <c r="E1574">
        <f ca="1"/>
        <v>20.460824557555682</v>
      </c>
      <c r="F1574">
        <f ca="1"/>
        <v>9.6196052183551428E-2</v>
      </c>
    </row>
    <row r="1575" spans="5:6" x14ac:dyDescent="0.3">
      <c r="E1575">
        <f ca="1"/>
        <v>20.009690078171928</v>
      </c>
      <c r="F1575">
        <f ca="1"/>
        <v>0.10657166687701819</v>
      </c>
    </row>
    <row r="1576" spans="5:6" x14ac:dyDescent="0.3">
      <c r="E1576">
        <f ca="1"/>
        <v>35.769513938829974</v>
      </c>
      <c r="F1576">
        <f ca="1"/>
        <v>5.449088280091721E-3</v>
      </c>
    </row>
    <row r="1577" spans="5:6" x14ac:dyDescent="0.3">
      <c r="E1577">
        <f ca="1"/>
        <v>22.932127804260553</v>
      </c>
      <c r="F1577">
        <f ca="1"/>
        <v>5.611645747399012E-2</v>
      </c>
    </row>
    <row r="1578" spans="5:6" x14ac:dyDescent="0.3">
      <c r="E1578">
        <f ca="1"/>
        <v>19.071484965713665</v>
      </c>
      <c r="F1578">
        <f ca="1"/>
        <v>0.13244006666466515</v>
      </c>
    </row>
    <row r="1579" spans="5:6" x14ac:dyDescent="0.3">
      <c r="E1579">
        <f ca="1"/>
        <v>17.528946657450909</v>
      </c>
      <c r="F1579">
        <f ca="1"/>
        <v>0.19186152217702068</v>
      </c>
    </row>
    <row r="1580" spans="5:6" x14ac:dyDescent="0.3">
      <c r="E1580">
        <f ca="1"/>
        <v>17.744952557827759</v>
      </c>
      <c r="F1580">
        <f ca="1"/>
        <v>0.18196713775374454</v>
      </c>
    </row>
    <row r="1581" spans="5:6" x14ac:dyDescent="0.3">
      <c r="E1581">
        <f ca="1"/>
        <v>22.253296643286596</v>
      </c>
      <c r="F1581">
        <f ca="1"/>
        <v>6.4838088516685419E-2</v>
      </c>
    </row>
    <row r="1582" spans="5:6" x14ac:dyDescent="0.3">
      <c r="E1582">
        <f ca="1"/>
        <v>21.007503580307414</v>
      </c>
      <c r="F1582">
        <f ca="1"/>
        <v>8.5114546183550355E-2</v>
      </c>
    </row>
    <row r="1583" spans="5:6" x14ac:dyDescent="0.3">
      <c r="E1583">
        <f ca="1"/>
        <v>23.188864936873465</v>
      </c>
      <c r="F1583">
        <f ca="1"/>
        <v>5.3168436056835591E-2</v>
      </c>
    </row>
    <row r="1584" spans="5:6" x14ac:dyDescent="0.3">
      <c r="E1584">
        <f ca="1"/>
        <v>20.291370397286848</v>
      </c>
      <c r="F1584">
        <f ca="1"/>
        <v>9.9953891288640503E-2</v>
      </c>
    </row>
    <row r="1585" spans="5:6" x14ac:dyDescent="0.3">
      <c r="E1585">
        <f ca="1"/>
        <v>26.071095724010718</v>
      </c>
      <c r="F1585">
        <f ca="1"/>
        <v>2.9706916317165214E-2</v>
      </c>
    </row>
    <row r="1586" spans="5:6" x14ac:dyDescent="0.3">
      <c r="E1586">
        <f ca="1"/>
        <v>22.88940761123493</v>
      </c>
      <c r="F1586">
        <f ca="1"/>
        <v>5.6624628544097999E-2</v>
      </c>
    </row>
    <row r="1587" spans="5:6" x14ac:dyDescent="0.3">
      <c r="E1587">
        <f ca="1"/>
        <v>17.578377328663194</v>
      </c>
      <c r="F1587">
        <f ca="1"/>
        <v>0.18954498385407365</v>
      </c>
    </row>
    <row r="1588" spans="5:6" x14ac:dyDescent="0.3">
      <c r="E1588">
        <f ca="1"/>
        <v>17.776748430429606</v>
      </c>
      <c r="F1588">
        <f ca="1"/>
        <v>0.18055975039069705</v>
      </c>
    </row>
    <row r="1589" spans="5:6" x14ac:dyDescent="0.3">
      <c r="E1589">
        <f ca="1"/>
        <v>31.460385951564128</v>
      </c>
      <c r="F1589">
        <f ca="1"/>
        <v>1.1078612764675781E-2</v>
      </c>
    </row>
    <row r="1590" spans="5:6" x14ac:dyDescent="0.3">
      <c r="E1590">
        <f ca="1"/>
        <v>27.418706326111483</v>
      </c>
      <c r="F1590">
        <f ca="1"/>
        <v>2.2945024889543447E-2</v>
      </c>
    </row>
    <row r="1591" spans="5:6" x14ac:dyDescent="0.3">
      <c r="E1591">
        <f ca="1"/>
        <v>26.30246719482944</v>
      </c>
      <c r="F1591">
        <f ca="1"/>
        <v>2.8401411799596956E-2</v>
      </c>
    </row>
    <row r="1592" spans="5:6" x14ac:dyDescent="0.3">
      <c r="E1592">
        <f ca="1"/>
        <v>18.539131914508765</v>
      </c>
      <c r="F1592">
        <f ca="1"/>
        <v>0.15022193329317027</v>
      </c>
    </row>
    <row r="1593" spans="5:6" x14ac:dyDescent="0.3">
      <c r="E1593">
        <f ca="1"/>
        <v>33.747666155264056</v>
      </c>
      <c r="F1593">
        <f ca="1"/>
        <v>7.5425337535690532E-3</v>
      </c>
    </row>
    <row r="1594" spans="5:6" x14ac:dyDescent="0.3">
      <c r="E1594">
        <f ca="1"/>
        <v>25.217795994677779</v>
      </c>
      <c r="F1594">
        <f ca="1"/>
        <v>3.513999972072375E-2</v>
      </c>
    </row>
    <row r="1595" spans="5:6" x14ac:dyDescent="0.3">
      <c r="E1595">
        <f ca="1"/>
        <v>38.208126362981858</v>
      </c>
      <c r="F1595">
        <f ca="1"/>
        <v>3.7438992955817259E-3</v>
      </c>
    </row>
    <row r="1596" spans="5:6" x14ac:dyDescent="0.3">
      <c r="E1596">
        <f ca="1"/>
        <v>17.0003397994304</v>
      </c>
      <c r="F1596">
        <f ca="1"/>
        <v>0.21873141810658359</v>
      </c>
    </row>
    <row r="1597" spans="5:6" x14ac:dyDescent="0.3">
      <c r="E1597">
        <f ca="1"/>
        <v>19.063043254813486</v>
      </c>
      <c r="F1597">
        <f ca="1"/>
        <v>0.13270287136789211</v>
      </c>
    </row>
    <row r="1598" spans="5:6" x14ac:dyDescent="0.3">
      <c r="E1598">
        <f ca="1"/>
        <v>18.799699436196967</v>
      </c>
      <c r="F1598">
        <f ca="1"/>
        <v>0.14120340893992162</v>
      </c>
    </row>
    <row r="1599" spans="5:6" x14ac:dyDescent="0.3">
      <c r="E1599">
        <f ca="1"/>
        <v>17.585090295668344</v>
      </c>
      <c r="F1599">
        <f ca="1"/>
        <v>0.18923281847487114</v>
      </c>
    </row>
    <row r="1600" spans="5:6" x14ac:dyDescent="0.3">
      <c r="E1600">
        <f ca="1"/>
        <v>20.827403533609889</v>
      </c>
      <c r="F1600">
        <f ca="1"/>
        <v>8.8598262627895191E-2</v>
      </c>
    </row>
    <row r="1601" spans="5:6" x14ac:dyDescent="0.3">
      <c r="E1601">
        <f ca="1"/>
        <v>25.031915851583868</v>
      </c>
      <c r="F1601">
        <f ca="1"/>
        <v>3.6466735526288943E-2</v>
      </c>
    </row>
    <row r="1602" spans="5:6" x14ac:dyDescent="0.3">
      <c r="E1602">
        <f ca="1"/>
        <v>19.640707113078847</v>
      </c>
      <c r="F1602">
        <f ca="1"/>
        <v>0.11599890764255481</v>
      </c>
    </row>
    <row r="1603" spans="5:6" x14ac:dyDescent="0.3">
      <c r="E1603">
        <f ca="1"/>
        <v>21.96012265153739</v>
      </c>
      <c r="F1603">
        <f ca="1"/>
        <v>6.9068600824435195E-2</v>
      </c>
    </row>
    <row r="1604" spans="5:6" x14ac:dyDescent="0.3">
      <c r="E1604">
        <f ca="1"/>
        <v>17.422123144127532</v>
      </c>
      <c r="F1604">
        <f ca="1"/>
        <v>0.19697734549004084</v>
      </c>
    </row>
    <row r="1605" spans="5:6" x14ac:dyDescent="0.3">
      <c r="E1605">
        <f ca="1"/>
        <v>18.273910455570586</v>
      </c>
      <c r="F1605">
        <f ca="1"/>
        <v>0.16007265193209344</v>
      </c>
    </row>
    <row r="1606" spans="5:6" x14ac:dyDescent="0.3">
      <c r="E1606">
        <f ca="1"/>
        <v>26.780046998286039</v>
      </c>
      <c r="F1606">
        <f ca="1"/>
        <v>2.5905769367992888E-2</v>
      </c>
    </row>
    <row r="1607" spans="5:6" x14ac:dyDescent="0.3">
      <c r="E1607">
        <f ca="1"/>
        <v>19.90181906266583</v>
      </c>
      <c r="F1607">
        <f ca="1"/>
        <v>0.10923539575273651</v>
      </c>
    </row>
    <row r="1608" spans="5:6" x14ac:dyDescent="0.3">
      <c r="E1608">
        <f ca="1"/>
        <v>26.157839366122623</v>
      </c>
      <c r="F1608">
        <f ca="1"/>
        <v>2.9209716746373227E-2</v>
      </c>
    </row>
    <row r="1609" spans="5:6" x14ac:dyDescent="0.3">
      <c r="E1609">
        <f ca="1"/>
        <v>26.725970841508669</v>
      </c>
      <c r="F1609">
        <f ca="1"/>
        <v>2.6175578361047565E-2</v>
      </c>
    </row>
    <row r="1610" spans="5:6" x14ac:dyDescent="0.3">
      <c r="E1610">
        <f ca="1"/>
        <v>17.546343129856197</v>
      </c>
      <c r="F1610">
        <f ca="1"/>
        <v>0.19104263419478504</v>
      </c>
    </row>
    <row r="1611" spans="5:6" x14ac:dyDescent="0.3">
      <c r="E1611">
        <f ca="1"/>
        <v>21.343155413960417</v>
      </c>
      <c r="F1611">
        <f ca="1"/>
        <v>7.9025424630674149E-2</v>
      </c>
    </row>
    <row r="1612" spans="5:6" x14ac:dyDescent="0.3">
      <c r="E1612">
        <f ca="1"/>
        <v>21.163422044508529</v>
      </c>
      <c r="F1612">
        <f ca="1"/>
        <v>8.2222699187355211E-2</v>
      </c>
    </row>
    <row r="1613" spans="5:6" x14ac:dyDescent="0.3">
      <c r="E1613">
        <f ca="1"/>
        <v>17.703898368837478</v>
      </c>
      <c r="F1613">
        <f ca="1"/>
        <v>0.18380261768988734</v>
      </c>
    </row>
    <row r="1614" spans="5:6" x14ac:dyDescent="0.3">
      <c r="E1614">
        <f ca="1"/>
        <v>34.639017678347301</v>
      </c>
      <c r="F1614">
        <f ca="1"/>
        <v>6.5247287262050037E-3</v>
      </c>
    </row>
    <row r="1615" spans="5:6" x14ac:dyDescent="0.3">
      <c r="E1615">
        <f ca="1"/>
        <v>17.174192803223967</v>
      </c>
      <c r="F1615">
        <f ca="1"/>
        <v>0.20945301118159701</v>
      </c>
    </row>
    <row r="1616" spans="5:6" x14ac:dyDescent="0.3">
      <c r="E1616">
        <f ca="1"/>
        <v>18.53097301142823</v>
      </c>
      <c r="F1616">
        <f ca="1"/>
        <v>0.15051460371596884</v>
      </c>
    </row>
    <row r="1617" spans="5:6" x14ac:dyDescent="0.3">
      <c r="E1617">
        <f ca="1"/>
        <v>26.36589758635494</v>
      </c>
      <c r="F1617">
        <f ca="1"/>
        <v>2.8054870548426213E-2</v>
      </c>
    </row>
    <row r="1618" spans="5:6" x14ac:dyDescent="0.3">
      <c r="E1618">
        <f ca="1"/>
        <v>26.480065275336713</v>
      </c>
      <c r="F1618">
        <f ca="1"/>
        <v>2.7443053930008978E-2</v>
      </c>
    </row>
    <row r="1619" spans="5:6" x14ac:dyDescent="0.3">
      <c r="E1619">
        <f ca="1"/>
        <v>18.255826776238486</v>
      </c>
      <c r="F1619">
        <f ca="1"/>
        <v>0.16077032641882372</v>
      </c>
    </row>
    <row r="1620" spans="5:6" x14ac:dyDescent="0.3">
      <c r="E1620">
        <f ca="1"/>
        <v>22.125131488949805</v>
      </c>
      <c r="F1620">
        <f ca="1"/>
        <v>6.6650572509891953E-2</v>
      </c>
    </row>
    <row r="1621" spans="5:6" x14ac:dyDescent="0.3">
      <c r="E1621">
        <f ca="1"/>
        <v>18.012573320442065</v>
      </c>
      <c r="F1621">
        <f ca="1"/>
        <v>0.17049547533501791</v>
      </c>
    </row>
    <row r="1622" spans="5:6" x14ac:dyDescent="0.3">
      <c r="E1622">
        <f ca="1"/>
        <v>17.161568059280178</v>
      </c>
      <c r="F1622">
        <f ca="1"/>
        <v>0.21011166724206773</v>
      </c>
    </row>
    <row r="1623" spans="5:6" x14ac:dyDescent="0.3">
      <c r="E1623">
        <f ca="1"/>
        <v>18.833421238845411</v>
      </c>
      <c r="F1623">
        <f ca="1"/>
        <v>0.14008142821187103</v>
      </c>
    </row>
    <row r="1624" spans="5:6" x14ac:dyDescent="0.3">
      <c r="E1624">
        <f ca="1"/>
        <v>21.715981314216052</v>
      </c>
      <c r="F1624">
        <f ca="1"/>
        <v>7.2829405853273202E-2</v>
      </c>
    </row>
    <row r="1625" spans="5:6" x14ac:dyDescent="0.3">
      <c r="E1625">
        <f ca="1"/>
        <v>18.883951251512272</v>
      </c>
      <c r="F1625">
        <f ca="1"/>
        <v>0.1384189346096909</v>
      </c>
    </row>
    <row r="1626" spans="5:6" x14ac:dyDescent="0.3">
      <c r="E1626">
        <f ca="1"/>
        <v>20.373133274415174</v>
      </c>
      <c r="F1626">
        <f ca="1"/>
        <v>9.8120475755565706E-2</v>
      </c>
    </row>
    <row r="1627" spans="5:6" x14ac:dyDescent="0.3">
      <c r="E1627">
        <f ca="1"/>
        <v>17.901119550626618</v>
      </c>
      <c r="F1627">
        <f ca="1"/>
        <v>0.17517110847536432</v>
      </c>
    </row>
    <row r="1628" spans="5:6" x14ac:dyDescent="0.3">
      <c r="E1628">
        <f ca="1"/>
        <v>19.965536579462928</v>
      </c>
      <c r="F1628">
        <f ca="1"/>
        <v>0.10765304287969694</v>
      </c>
    </row>
    <row r="1629" spans="5:6" x14ac:dyDescent="0.3">
      <c r="E1629">
        <f ca="1"/>
        <v>24.851985096412022</v>
      </c>
      <c r="F1629">
        <f ca="1"/>
        <v>3.7804910513863532E-2</v>
      </c>
    </row>
    <row r="1630" spans="5:6" x14ac:dyDescent="0.3">
      <c r="E1630">
        <f ca="1"/>
        <v>22.84889462176173</v>
      </c>
      <c r="F1630">
        <f ca="1"/>
        <v>5.7111331406560273E-2</v>
      </c>
    </row>
    <row r="1631" spans="5:6" x14ac:dyDescent="0.3">
      <c r="E1631">
        <f ca="1"/>
        <v>17.123474762366378</v>
      </c>
      <c r="F1631">
        <f ca="1"/>
        <v>0.2121132301656051</v>
      </c>
    </row>
    <row r="1632" spans="5:6" x14ac:dyDescent="0.3">
      <c r="E1632">
        <f ca="1"/>
        <v>17.52374370794498</v>
      </c>
      <c r="F1632">
        <f ca="1"/>
        <v>0.19210720236101142</v>
      </c>
    </row>
    <row r="1633" spans="5:6" x14ac:dyDescent="0.3">
      <c r="E1633">
        <f ca="1"/>
        <v>21.862583983278185</v>
      </c>
      <c r="F1633">
        <f ca="1"/>
        <v>7.054426098719066E-2</v>
      </c>
    </row>
    <row r="1634" spans="5:6" x14ac:dyDescent="0.3">
      <c r="E1634">
        <f ca="1"/>
        <v>19.45282690661778</v>
      </c>
      <c r="F1634">
        <f ca="1"/>
        <v>0.12115713372196746</v>
      </c>
    </row>
    <row r="1635" spans="5:6" x14ac:dyDescent="0.3">
      <c r="E1635">
        <f ca="1"/>
        <v>17.101925450057792</v>
      </c>
      <c r="F1635">
        <f ca="1"/>
        <v>0.21325500538265318</v>
      </c>
    </row>
    <row r="1636" spans="5:6" x14ac:dyDescent="0.3">
      <c r="E1636">
        <f ca="1"/>
        <v>22.915009484844717</v>
      </c>
      <c r="F1636">
        <f ca="1"/>
        <v>5.6319467061952816E-2</v>
      </c>
    </row>
    <row r="1637" spans="5:6" x14ac:dyDescent="0.3">
      <c r="E1637">
        <f ca="1"/>
        <v>18.234583386224202</v>
      </c>
      <c r="F1637">
        <f ca="1"/>
        <v>0.1615942770971602</v>
      </c>
    </row>
    <row r="1638" spans="5:6" x14ac:dyDescent="0.3">
      <c r="E1638">
        <f ca="1"/>
        <v>29.423213972000887</v>
      </c>
      <c r="F1638">
        <f ca="1"/>
        <v>1.5858718108936156E-2</v>
      </c>
    </row>
    <row r="1639" spans="5:6" x14ac:dyDescent="0.3">
      <c r="E1639">
        <f ca="1"/>
        <v>22.098788210769996</v>
      </c>
      <c r="F1639">
        <f ca="1"/>
        <v>6.7030135191999268E-2</v>
      </c>
    </row>
    <row r="1640" spans="5:6" x14ac:dyDescent="0.3">
      <c r="E1640">
        <f ca="1"/>
        <v>32.12783542167557</v>
      </c>
      <c r="F1640">
        <f ca="1"/>
        <v>9.8838909113908042E-3</v>
      </c>
    </row>
    <row r="1641" spans="5:6" x14ac:dyDescent="0.3">
      <c r="E1641">
        <f ca="1"/>
        <v>21.858594706359796</v>
      </c>
      <c r="F1641">
        <f ca="1"/>
        <v>7.0605365263755424E-2</v>
      </c>
    </row>
    <row r="1642" spans="5:6" x14ac:dyDescent="0.3">
      <c r="E1642">
        <f ca="1"/>
        <v>17.097808146534362</v>
      </c>
      <c r="F1642">
        <f ca="1"/>
        <v>0.21347394366856717</v>
      </c>
    </row>
    <row r="1643" spans="5:6" x14ac:dyDescent="0.3">
      <c r="E1643">
        <f ca="1"/>
        <v>21.900281044667651</v>
      </c>
      <c r="F1643">
        <f ca="1"/>
        <v>6.9969778170588318E-2</v>
      </c>
    </row>
    <row r="1644" spans="5:6" x14ac:dyDescent="0.3">
      <c r="E1644">
        <f ca="1"/>
        <v>18.191512884594552</v>
      </c>
      <c r="F1644">
        <f ca="1"/>
        <v>0.16327944015425763</v>
      </c>
    </row>
    <row r="1645" spans="5:6" x14ac:dyDescent="0.3">
      <c r="E1645">
        <f ca="1"/>
        <v>27.390104161027963</v>
      </c>
      <c r="F1645">
        <f ca="1"/>
        <v>2.3069172606917477E-2</v>
      </c>
    </row>
    <row r="1646" spans="5:6" x14ac:dyDescent="0.3">
      <c r="E1646">
        <f ca="1"/>
        <v>19.168497852243831</v>
      </c>
      <c r="F1646">
        <f ca="1"/>
        <v>0.12946154852194106</v>
      </c>
    </row>
    <row r="1647" spans="5:6" x14ac:dyDescent="0.3">
      <c r="E1647">
        <f ca="1"/>
        <v>31.249543354744951</v>
      </c>
      <c r="F1647">
        <f ca="1"/>
        <v>1.148916047687778E-2</v>
      </c>
    </row>
    <row r="1648" spans="5:6" x14ac:dyDescent="0.3">
      <c r="E1648">
        <f ca="1"/>
        <v>17.211851384190282</v>
      </c>
      <c r="F1648">
        <f ca="1"/>
        <v>0.20750205135742494</v>
      </c>
    </row>
    <row r="1649" spans="5:6" x14ac:dyDescent="0.3">
      <c r="E1649">
        <f ca="1"/>
        <v>17.071195802369957</v>
      </c>
      <c r="F1649">
        <f ca="1"/>
        <v>0.21489517379610701</v>
      </c>
    </row>
    <row r="1650" spans="5:6" x14ac:dyDescent="0.3">
      <c r="E1650">
        <f ca="1"/>
        <v>21.071801136577911</v>
      </c>
      <c r="F1650">
        <f ca="1"/>
        <v>8.3908366002002202E-2</v>
      </c>
    </row>
    <row r="1651" spans="5:6" x14ac:dyDescent="0.3">
      <c r="E1651">
        <f ca="1"/>
        <v>35.951393219973028</v>
      </c>
      <c r="F1651">
        <f ca="1"/>
        <v>5.2954073888487867E-3</v>
      </c>
    </row>
    <row r="1652" spans="5:6" x14ac:dyDescent="0.3">
      <c r="E1652">
        <f ca="1"/>
        <v>23.832197998085995</v>
      </c>
      <c r="F1652">
        <f ca="1"/>
        <v>4.6517043166905088E-2</v>
      </c>
    </row>
    <row r="1653" spans="5:6" x14ac:dyDescent="0.3">
      <c r="E1653">
        <f ca="1"/>
        <v>30.582291797720536</v>
      </c>
      <c r="F1653">
        <f ca="1"/>
        <v>1.2905612845095912E-2</v>
      </c>
    </row>
    <row r="1654" spans="5:6" x14ac:dyDescent="0.3">
      <c r="E1654">
        <f ca="1"/>
        <v>17.080095079085538</v>
      </c>
      <c r="F1654">
        <f ca="1"/>
        <v>0.21441872736981368</v>
      </c>
    </row>
    <row r="1655" spans="5:6" x14ac:dyDescent="0.3">
      <c r="E1655">
        <f ca="1"/>
        <v>20.495801834027986</v>
      </c>
      <c r="F1655">
        <f ca="1"/>
        <v>9.5440335902672008E-2</v>
      </c>
    </row>
    <row r="1656" spans="5:6" x14ac:dyDescent="0.3">
      <c r="E1656">
        <f ca="1"/>
        <v>17.808100780350323</v>
      </c>
      <c r="F1656">
        <f ca="1"/>
        <v>0.17918397447262988</v>
      </c>
    </row>
    <row r="1657" spans="5:6" x14ac:dyDescent="0.3">
      <c r="E1657">
        <f ca="1"/>
        <v>22.243921388762246</v>
      </c>
      <c r="F1657">
        <f ca="1"/>
        <v>6.496877495158021E-2</v>
      </c>
    </row>
    <row r="1658" spans="5:6" x14ac:dyDescent="0.3">
      <c r="E1658">
        <f ca="1"/>
        <v>25.454666211566447</v>
      </c>
      <c r="F1658">
        <f ca="1"/>
        <v>3.3527325492671685E-2</v>
      </c>
    </row>
    <row r="1659" spans="5:6" x14ac:dyDescent="0.3">
      <c r="E1659">
        <f ca="1"/>
        <v>17.127741890459014</v>
      </c>
      <c r="F1659">
        <f ca="1"/>
        <v>0.21188795602456026</v>
      </c>
    </row>
    <row r="1660" spans="5:6" x14ac:dyDescent="0.3">
      <c r="E1660">
        <f ca="1"/>
        <v>20.343201842182111</v>
      </c>
      <c r="F1660">
        <f ca="1"/>
        <v>9.8787219262219214E-2</v>
      </c>
    </row>
    <row r="1661" spans="5:6" x14ac:dyDescent="0.3">
      <c r="E1661">
        <f ca="1"/>
        <v>29.323295523585472</v>
      </c>
      <c r="F1661">
        <f ca="1"/>
        <v>1.6146988640361761E-2</v>
      </c>
    </row>
    <row r="1662" spans="5:6" x14ac:dyDescent="0.3">
      <c r="E1662">
        <f ca="1"/>
        <v>19.770737992238836</v>
      </c>
      <c r="F1662">
        <f ca="1"/>
        <v>0.11257361706113482</v>
      </c>
    </row>
    <row r="1663" spans="5:6" x14ac:dyDescent="0.3">
      <c r="E1663">
        <f ca="1"/>
        <v>38.718489906255456</v>
      </c>
      <c r="F1663">
        <f ca="1"/>
        <v>3.4686263853136575E-3</v>
      </c>
    </row>
    <row r="1664" spans="5:6" x14ac:dyDescent="0.3">
      <c r="E1664">
        <f ca="1"/>
        <v>17.584832658575948</v>
      </c>
      <c r="F1664">
        <f ca="1"/>
        <v>0.18924478839789333</v>
      </c>
    </row>
    <row r="1665" spans="5:6" x14ac:dyDescent="0.3">
      <c r="E1665">
        <f ca="1"/>
        <v>18.805687353647507</v>
      </c>
      <c r="F1665">
        <f ca="1"/>
        <v>0.14100344486647476</v>
      </c>
    </row>
    <row r="1666" spans="5:6" x14ac:dyDescent="0.3">
      <c r="E1666">
        <f ca="1"/>
        <v>19.659099874439192</v>
      </c>
      <c r="F1666">
        <f ca="1"/>
        <v>0.11550735842860263</v>
      </c>
    </row>
    <row r="1667" spans="5:6" x14ac:dyDescent="0.3">
      <c r="E1667">
        <f ca="1"/>
        <v>25.922430603600148</v>
      </c>
      <c r="F1667">
        <f ca="1"/>
        <v>3.0581340695116494E-2</v>
      </c>
    </row>
    <row r="1668" spans="5:6" x14ac:dyDescent="0.3">
      <c r="E1668">
        <f ca="1"/>
        <v>17.361918645213983</v>
      </c>
      <c r="F1668">
        <f ca="1"/>
        <v>0.19992807943062765</v>
      </c>
    </row>
    <row r="1669" spans="5:6" x14ac:dyDescent="0.3">
      <c r="E1669">
        <f ca="1"/>
        <v>23.047085714081007</v>
      </c>
      <c r="F1669">
        <f ca="1"/>
        <v>5.4774284578287084E-2</v>
      </c>
    </row>
    <row r="1670" spans="5:6" x14ac:dyDescent="0.3">
      <c r="E1670">
        <f ca="1"/>
        <v>19.629001130867543</v>
      </c>
      <c r="F1670">
        <f ca="1"/>
        <v>0.11631297706515273</v>
      </c>
    </row>
    <row r="1671" spans="5:6" x14ac:dyDescent="0.3">
      <c r="E1671">
        <f ca="1"/>
        <v>20.113376683872602</v>
      </c>
      <c r="F1671">
        <f ca="1"/>
        <v>0.10407996186794283</v>
      </c>
    </row>
    <row r="1672" spans="5:6" x14ac:dyDescent="0.3">
      <c r="E1672">
        <f ca="1"/>
        <v>34.663910669922728</v>
      </c>
      <c r="F1672">
        <f ca="1"/>
        <v>6.4986115128305884E-3</v>
      </c>
    </row>
    <row r="1673" spans="5:6" x14ac:dyDescent="0.3">
      <c r="E1673">
        <f ca="1"/>
        <v>21.248207289246423</v>
      </c>
      <c r="F1673">
        <f ca="1"/>
        <v>8.0696672360155264E-2</v>
      </c>
    </row>
    <row r="1674" spans="5:6" x14ac:dyDescent="0.3">
      <c r="E1674">
        <f ca="1"/>
        <v>18.633341749592446</v>
      </c>
      <c r="F1674">
        <f ca="1"/>
        <v>0.14688847659343876</v>
      </c>
    </row>
    <row r="1675" spans="5:6" x14ac:dyDescent="0.3">
      <c r="E1675">
        <f ca="1"/>
        <v>21.02435541908865</v>
      </c>
      <c r="F1675">
        <f ca="1"/>
        <v>8.4796541233958383E-2</v>
      </c>
    </row>
    <row r="1676" spans="5:6" x14ac:dyDescent="0.3">
      <c r="E1676">
        <f ca="1"/>
        <v>21.157836858511466</v>
      </c>
      <c r="F1676">
        <f ca="1"/>
        <v>8.2324359565201358E-2</v>
      </c>
    </row>
    <row r="1677" spans="5:6" x14ac:dyDescent="0.3">
      <c r="E1677">
        <f ca="1"/>
        <v>24.435474060366317</v>
      </c>
      <c r="F1677">
        <f ca="1"/>
        <v>4.1119834771360914E-2</v>
      </c>
    </row>
    <row r="1678" spans="5:6" x14ac:dyDescent="0.3">
      <c r="E1678">
        <f ca="1"/>
        <v>17.617608356877952</v>
      </c>
      <c r="F1678">
        <f ca="1"/>
        <v>0.18772883189178918</v>
      </c>
    </row>
    <row r="1679" spans="5:6" x14ac:dyDescent="0.3">
      <c r="E1679">
        <f ca="1"/>
        <v>22.830449002079561</v>
      </c>
      <c r="F1679">
        <f ca="1"/>
        <v>5.7334485708071314E-2</v>
      </c>
    </row>
    <row r="1680" spans="5:6" x14ac:dyDescent="0.3">
      <c r="E1680">
        <f ca="1"/>
        <v>22.772737877710917</v>
      </c>
      <c r="F1680">
        <f ca="1"/>
        <v>5.8039033153431015E-2</v>
      </c>
    </row>
    <row r="1681" spans="5:6" x14ac:dyDescent="0.3">
      <c r="E1681">
        <f ca="1"/>
        <v>18.80783503452993</v>
      </c>
      <c r="F1681">
        <f ca="1"/>
        <v>0.14093180157328211</v>
      </c>
    </row>
    <row r="1682" spans="5:6" x14ac:dyDescent="0.3">
      <c r="E1682">
        <f ca="1"/>
        <v>17.818222086596336</v>
      </c>
      <c r="F1682">
        <f ca="1"/>
        <v>0.17874236140139854</v>
      </c>
    </row>
    <row r="1683" spans="5:6" x14ac:dyDescent="0.3">
      <c r="E1683">
        <f ca="1"/>
        <v>36.911983977733257</v>
      </c>
      <c r="F1683">
        <f ca="1"/>
        <v>4.5604413139918136E-3</v>
      </c>
    </row>
    <row r="1684" spans="5:6" x14ac:dyDescent="0.3">
      <c r="E1684">
        <f ca="1"/>
        <v>27.306596341834791</v>
      </c>
      <c r="F1684">
        <f ca="1"/>
        <v>2.3435984056441539E-2</v>
      </c>
    </row>
    <row r="1685" spans="5:6" x14ac:dyDescent="0.3">
      <c r="E1685">
        <f ca="1"/>
        <v>26.707593563076664</v>
      </c>
      <c r="F1685">
        <f ca="1"/>
        <v>2.6267989041577931E-2</v>
      </c>
    </row>
    <row r="1686" spans="5:6" x14ac:dyDescent="0.3">
      <c r="E1686">
        <f ca="1"/>
        <v>33.047672249621513</v>
      </c>
      <c r="F1686">
        <f ca="1"/>
        <v>8.4677703095791101E-3</v>
      </c>
    </row>
    <row r="1687" spans="5:6" x14ac:dyDescent="0.3">
      <c r="E1687">
        <f ca="1"/>
        <v>20.0136216589245</v>
      </c>
      <c r="F1687">
        <f ca="1"/>
        <v>0.10647597143869031</v>
      </c>
    </row>
    <row r="1688" spans="5:6" x14ac:dyDescent="0.3">
      <c r="E1688">
        <f ca="1"/>
        <v>22.792227451587138</v>
      </c>
      <c r="F1688">
        <f ca="1"/>
        <v>5.7800017564865892E-2</v>
      </c>
    </row>
    <row r="1689" spans="5:6" x14ac:dyDescent="0.3">
      <c r="E1689">
        <f ca="1"/>
        <v>17.957168698701622</v>
      </c>
      <c r="F1689">
        <f ca="1"/>
        <v>0.17280198539806416</v>
      </c>
    </row>
    <row r="1690" spans="5:6" x14ac:dyDescent="0.3">
      <c r="E1690">
        <f ca="1"/>
        <v>22.765036433305809</v>
      </c>
      <c r="F1690">
        <f ca="1"/>
        <v>5.8133788217426853E-2</v>
      </c>
    </row>
    <row r="1691" spans="5:6" x14ac:dyDescent="0.3">
      <c r="E1691">
        <f ca="1"/>
        <v>18.052626576929448</v>
      </c>
      <c r="F1691">
        <f ca="1"/>
        <v>0.16884961385222352</v>
      </c>
    </row>
    <row r="1692" spans="5:6" x14ac:dyDescent="0.3">
      <c r="E1692">
        <f ca="1"/>
        <v>18.867222555929168</v>
      </c>
      <c r="F1692">
        <f ca="1"/>
        <v>0.13896685680935308</v>
      </c>
    </row>
    <row r="1693" spans="5:6" x14ac:dyDescent="0.3">
      <c r="E1693">
        <f ca="1"/>
        <v>20.496831121675939</v>
      </c>
      <c r="F1693">
        <f ca="1"/>
        <v>9.541819858244531E-2</v>
      </c>
    </row>
    <row r="1694" spans="5:6" x14ac:dyDescent="0.3">
      <c r="E1694">
        <f ca="1"/>
        <v>21.696381439219401</v>
      </c>
      <c r="F1694">
        <f ca="1"/>
        <v>7.3141179056317646E-2</v>
      </c>
    </row>
    <row r="1695" spans="5:6" x14ac:dyDescent="0.3">
      <c r="E1695">
        <f ca="1"/>
        <v>22.055525411773175</v>
      </c>
      <c r="F1695">
        <f ca="1"/>
        <v>6.7658767782770204E-2</v>
      </c>
    </row>
    <row r="1696" spans="5:6" x14ac:dyDescent="0.3">
      <c r="E1696">
        <f ca="1"/>
        <v>20.745858909416249</v>
      </c>
      <c r="F1696">
        <f ca="1"/>
        <v>9.0228137653702828E-2</v>
      </c>
    </row>
    <row r="1697" spans="5:6" x14ac:dyDescent="0.3">
      <c r="E1697">
        <f ca="1"/>
        <v>18.286346516299865</v>
      </c>
      <c r="F1697">
        <f ca="1"/>
        <v>0.15959484110345618</v>
      </c>
    </row>
    <row r="1698" spans="5:6" x14ac:dyDescent="0.3">
      <c r="E1698">
        <f ca="1"/>
        <v>22.259280805542467</v>
      </c>
      <c r="F1698">
        <f ca="1"/>
        <v>6.4754826876362581E-2</v>
      </c>
    </row>
    <row r="1699" spans="5:6" x14ac:dyDescent="0.3">
      <c r="E1699">
        <f ca="1"/>
        <v>19.317904360480071</v>
      </c>
      <c r="F1699">
        <f ca="1"/>
        <v>0.12502066700212314</v>
      </c>
    </row>
    <row r="1700" spans="5:6" x14ac:dyDescent="0.3">
      <c r="E1700">
        <f ca="1"/>
        <v>17.720615231598899</v>
      </c>
      <c r="F1700">
        <f ca="1"/>
        <v>0.18305272604360184</v>
      </c>
    </row>
    <row r="1701" spans="5:6" x14ac:dyDescent="0.3">
      <c r="E1701">
        <f ca="1"/>
        <v>18.949017382475503</v>
      </c>
      <c r="F1701">
        <f ca="1"/>
        <v>0.13631078514734801</v>
      </c>
    </row>
    <row r="1702" spans="5:6" x14ac:dyDescent="0.3">
      <c r="E1702">
        <f ca="1"/>
        <v>18.085060846457417</v>
      </c>
      <c r="F1702">
        <f ca="1"/>
        <v>0.16752992217757542</v>
      </c>
    </row>
    <row r="1703" spans="5:6" x14ac:dyDescent="0.3">
      <c r="E1703">
        <f ca="1"/>
        <v>17.781603401134561</v>
      </c>
      <c r="F1703">
        <f ca="1"/>
        <v>0.1803459333838654</v>
      </c>
    </row>
    <row r="1704" spans="5:6" x14ac:dyDescent="0.3">
      <c r="E1704">
        <f ca="1"/>
        <v>29.548932168712113</v>
      </c>
      <c r="F1704">
        <f ca="1"/>
        <v>1.5504204928052314E-2</v>
      </c>
    </row>
    <row r="1705" spans="5:6" x14ac:dyDescent="0.3">
      <c r="E1705">
        <f ca="1"/>
        <v>20.081919107777139</v>
      </c>
      <c r="F1705">
        <f ca="1"/>
        <v>0.10482892825010112</v>
      </c>
    </row>
    <row r="1706" spans="5:6" x14ac:dyDescent="0.3">
      <c r="E1706">
        <f ca="1"/>
        <v>18.600171263685773</v>
      </c>
      <c r="F1706">
        <f ca="1"/>
        <v>0.14805257318622114</v>
      </c>
    </row>
    <row r="1707" spans="5:6" x14ac:dyDescent="0.3">
      <c r="E1707">
        <f ca="1"/>
        <v>19.441459377766435</v>
      </c>
      <c r="F1707">
        <f ca="1"/>
        <v>0.1214774103372611</v>
      </c>
    </row>
    <row r="1708" spans="5:6" x14ac:dyDescent="0.3">
      <c r="E1708">
        <f ca="1"/>
        <v>22.951252211443638</v>
      </c>
      <c r="F1708">
        <f ca="1"/>
        <v>5.5890630285364909E-2</v>
      </c>
    </row>
    <row r="1709" spans="5:6" x14ac:dyDescent="0.3">
      <c r="E1709">
        <f ca="1"/>
        <v>18.836980403212962</v>
      </c>
      <c r="F1709">
        <f ca="1"/>
        <v>0.13996359516387122</v>
      </c>
    </row>
    <row r="1710" spans="5:6" x14ac:dyDescent="0.3">
      <c r="E1710">
        <f ca="1"/>
        <v>21.418409213924789</v>
      </c>
      <c r="F1710">
        <f ca="1"/>
        <v>7.7728469429545186E-2</v>
      </c>
    </row>
    <row r="1711" spans="5:6" x14ac:dyDescent="0.3">
      <c r="E1711">
        <f ca="1"/>
        <v>21.011228937269529</v>
      </c>
      <c r="F1711">
        <f ca="1"/>
        <v>8.5044130972970561E-2</v>
      </c>
    </row>
    <row r="1712" spans="5:6" x14ac:dyDescent="0.3">
      <c r="E1712">
        <f ca="1"/>
        <v>19.309019783931298</v>
      </c>
      <c r="F1712">
        <f ca="1"/>
        <v>0.12527990214189078</v>
      </c>
    </row>
    <row r="1713" spans="5:6" x14ac:dyDescent="0.3">
      <c r="E1713">
        <f ca="1"/>
        <v>19.425706073850684</v>
      </c>
      <c r="F1713">
        <f ca="1"/>
        <v>0.12192283058709148</v>
      </c>
    </row>
    <row r="1714" spans="5:6" x14ac:dyDescent="0.3">
      <c r="E1714">
        <f ca="1"/>
        <v>22.840031643144776</v>
      </c>
      <c r="F1714">
        <f ca="1"/>
        <v>5.7218433146986027E-2</v>
      </c>
    </row>
    <row r="1715" spans="5:6" x14ac:dyDescent="0.3">
      <c r="E1715">
        <f ca="1"/>
        <v>18.117900702018758</v>
      </c>
      <c r="F1715">
        <f ca="1"/>
        <v>0.16620553820134024</v>
      </c>
    </row>
    <row r="1716" spans="5:6" x14ac:dyDescent="0.3">
      <c r="E1716">
        <f ca="1"/>
        <v>18.620149729774482</v>
      </c>
      <c r="F1716">
        <f ca="1"/>
        <v>0.14735020421968112</v>
      </c>
    </row>
    <row r="1717" spans="5:6" x14ac:dyDescent="0.3">
      <c r="E1717">
        <f ca="1"/>
        <v>26.704357951827021</v>
      </c>
      <c r="F1717">
        <f ca="1"/>
        <v>2.6284297377318321E-2</v>
      </c>
    </row>
    <row r="1718" spans="5:6" x14ac:dyDescent="0.3">
      <c r="E1718">
        <f ca="1"/>
        <v>18.703399768521628</v>
      </c>
      <c r="F1718">
        <f ca="1"/>
        <v>0.14446352055361075</v>
      </c>
    </row>
    <row r="1719" spans="5:6" x14ac:dyDescent="0.3">
      <c r="E1719">
        <f ca="1"/>
        <v>17.528972148772823</v>
      </c>
      <c r="F1719">
        <f ca="1"/>
        <v>0.19186031936240056</v>
      </c>
    </row>
    <row r="1720" spans="5:6" x14ac:dyDescent="0.3">
      <c r="E1720">
        <f ca="1"/>
        <v>20.342086632691391</v>
      </c>
      <c r="F1720">
        <f ca="1"/>
        <v>9.8812159637373609E-2</v>
      </c>
    </row>
    <row r="1721" spans="5:6" x14ac:dyDescent="0.3">
      <c r="E1721">
        <f ca="1"/>
        <v>33.154229530657304</v>
      </c>
      <c r="F1721">
        <f ca="1"/>
        <v>8.3190240542955554E-3</v>
      </c>
    </row>
    <row r="1722" spans="5:6" x14ac:dyDescent="0.3">
      <c r="E1722">
        <f ca="1"/>
        <v>18.10804339875417</v>
      </c>
      <c r="F1722">
        <f ca="1"/>
        <v>0.16660182780097099</v>
      </c>
    </row>
    <row r="1723" spans="5:6" x14ac:dyDescent="0.3">
      <c r="E1723">
        <f ca="1"/>
        <v>20.755853902597025</v>
      </c>
      <c r="F1723">
        <f ca="1"/>
        <v>9.0026559966862485E-2</v>
      </c>
    </row>
    <row r="1724" spans="5:6" x14ac:dyDescent="0.3">
      <c r="E1724">
        <f ca="1"/>
        <v>19.073810500690406</v>
      </c>
      <c r="F1724">
        <f ca="1"/>
        <v>0.13236777173999875</v>
      </c>
    </row>
    <row r="1725" spans="5:6" x14ac:dyDescent="0.3">
      <c r="E1725">
        <f ca="1"/>
        <v>19.285475912165509</v>
      </c>
      <c r="F1725">
        <f ca="1"/>
        <v>0.12596979727235519</v>
      </c>
    </row>
    <row r="1726" spans="5:6" x14ac:dyDescent="0.3">
      <c r="E1726">
        <f ca="1"/>
        <v>18.522573396422324</v>
      </c>
      <c r="F1726">
        <f ca="1"/>
        <v>0.1508165791044753</v>
      </c>
    </row>
    <row r="1727" spans="5:6" x14ac:dyDescent="0.3">
      <c r="E1727">
        <f ca="1"/>
        <v>18.659570403751943</v>
      </c>
      <c r="F1727">
        <f ca="1"/>
        <v>0.14597528706176932</v>
      </c>
    </row>
    <row r="1728" spans="5:6" x14ac:dyDescent="0.3">
      <c r="E1728">
        <f ca="1"/>
        <v>17.632896991929449</v>
      </c>
      <c r="F1728">
        <f ca="1"/>
        <v>0.18702637125661442</v>
      </c>
    </row>
    <row r="1729" spans="5:6" x14ac:dyDescent="0.3">
      <c r="E1729">
        <f ca="1"/>
        <v>18.292855201760894</v>
      </c>
      <c r="F1729">
        <f ca="1"/>
        <v>0.15934540809222175</v>
      </c>
    </row>
    <row r="1730" spans="5:6" x14ac:dyDescent="0.3">
      <c r="E1730">
        <f ca="1"/>
        <v>27.098250718267487</v>
      </c>
      <c r="F1730">
        <f ca="1"/>
        <v>2.4380100203506505E-2</v>
      </c>
    </row>
    <row r="1731" spans="5:6" x14ac:dyDescent="0.3">
      <c r="E1731">
        <f ca="1"/>
        <v>23.832531307398384</v>
      </c>
      <c r="F1731">
        <f ca="1"/>
        <v>4.651384912368825E-2</v>
      </c>
    </row>
    <row r="1732" spans="5:6" x14ac:dyDescent="0.3">
      <c r="E1732">
        <f ca="1"/>
        <v>17.090264500585853</v>
      </c>
      <c r="F1732">
        <f ca="1"/>
        <v>0.21387573466824392</v>
      </c>
    </row>
    <row r="1733" spans="5:6" x14ac:dyDescent="0.3">
      <c r="E1733">
        <f ca="1"/>
        <v>20.802907219088517</v>
      </c>
      <c r="F1733">
        <f ca="1"/>
        <v>8.9084376293735751E-2</v>
      </c>
    </row>
    <row r="1734" spans="5:6" x14ac:dyDescent="0.3">
      <c r="E1734">
        <f ca="1"/>
        <v>20.375136585808221</v>
      </c>
      <c r="F1734">
        <f ca="1"/>
        <v>9.8076031678809919E-2</v>
      </c>
    </row>
    <row r="1735" spans="5:6" x14ac:dyDescent="0.3">
      <c r="E1735">
        <f ca="1"/>
        <v>17.323932750770368</v>
      </c>
      <c r="F1735">
        <f ca="1"/>
        <v>0.20181541337695297</v>
      </c>
    </row>
    <row r="1736" spans="5:6" x14ac:dyDescent="0.3">
      <c r="E1736">
        <f ca="1"/>
        <v>17.900310064333851</v>
      </c>
      <c r="F1736">
        <f ca="1"/>
        <v>0.17520559102521882</v>
      </c>
    </row>
    <row r="1737" spans="5:6" x14ac:dyDescent="0.3">
      <c r="E1737">
        <f ca="1"/>
        <v>19.061033622984702</v>
      </c>
      <c r="F1737">
        <f ca="1"/>
        <v>0.13276552102077036</v>
      </c>
    </row>
    <row r="1738" spans="5:6" x14ac:dyDescent="0.3">
      <c r="E1738">
        <f ca="1"/>
        <v>18.63148772976416</v>
      </c>
      <c r="F1738">
        <f ca="1"/>
        <v>0.1469532698495648</v>
      </c>
    </row>
    <row r="1739" spans="5:6" x14ac:dyDescent="0.3">
      <c r="E1739">
        <f ca="1"/>
        <v>19.652529063547114</v>
      </c>
      <c r="F1739">
        <f ca="1"/>
        <v>0.11568269475887769</v>
      </c>
    </row>
    <row r="1740" spans="5:6" x14ac:dyDescent="0.3">
      <c r="E1740">
        <f ca="1"/>
        <v>17.719660471848591</v>
      </c>
      <c r="F1740">
        <f ca="1"/>
        <v>0.18309546223901046</v>
      </c>
    </row>
    <row r="1741" spans="5:6" x14ac:dyDescent="0.3">
      <c r="E1741">
        <f ca="1"/>
        <v>19.482699008484133</v>
      </c>
      <c r="F1741">
        <f ca="1"/>
        <v>0.12032001510164546</v>
      </c>
    </row>
    <row r="1742" spans="5:6" x14ac:dyDescent="0.3">
      <c r="E1742">
        <f ca="1"/>
        <v>17.490904416828464</v>
      </c>
      <c r="F1742">
        <f ca="1"/>
        <v>0.19366604517215838</v>
      </c>
    </row>
    <row r="1743" spans="5:6" x14ac:dyDescent="0.3">
      <c r="E1743">
        <f ca="1"/>
        <v>20.856951280980205</v>
      </c>
      <c r="F1743">
        <f ca="1"/>
        <v>8.8015872649470278E-2</v>
      </c>
    </row>
    <row r="1744" spans="5:6" x14ac:dyDescent="0.3">
      <c r="E1744">
        <f ca="1"/>
        <v>18.793409631131205</v>
      </c>
      <c r="F1744">
        <f ca="1"/>
        <v>0.14141379805698148</v>
      </c>
    </row>
    <row r="1745" spans="5:6" x14ac:dyDescent="0.3">
      <c r="E1745">
        <f ca="1"/>
        <v>33.678830220317451</v>
      </c>
      <c r="F1745">
        <f ca="1"/>
        <v>7.6282834398889443E-3</v>
      </c>
    </row>
    <row r="1746" spans="5:6" x14ac:dyDescent="0.3">
      <c r="E1746">
        <f ca="1"/>
        <v>17.550921630001518</v>
      </c>
      <c r="F1746">
        <f ca="1"/>
        <v>0.19082776882119057</v>
      </c>
    </row>
    <row r="1747" spans="5:6" x14ac:dyDescent="0.3">
      <c r="E1747">
        <f ca="1"/>
        <v>19.297131949606829</v>
      </c>
      <c r="F1747">
        <f ca="1"/>
        <v>0.12562771308356288</v>
      </c>
    </row>
    <row r="1748" spans="5:6" x14ac:dyDescent="0.3">
      <c r="E1748">
        <f ca="1"/>
        <v>19.293357277405974</v>
      </c>
      <c r="F1748">
        <f ca="1"/>
        <v>0.12573837851820904</v>
      </c>
    </row>
    <row r="1749" spans="5:6" x14ac:dyDescent="0.3">
      <c r="E1749">
        <f ca="1"/>
        <v>24.940583567153361</v>
      </c>
      <c r="F1749">
        <f ca="1"/>
        <v>3.713920817991697E-2</v>
      </c>
    </row>
    <row r="1750" spans="5:6" x14ac:dyDescent="0.3">
      <c r="E1750">
        <f ca="1"/>
        <v>18.800453918631831</v>
      </c>
      <c r="F1750">
        <f ca="1"/>
        <v>0.14117819574740237</v>
      </c>
    </row>
    <row r="1751" spans="5:6" x14ac:dyDescent="0.3">
      <c r="E1751">
        <f ca="1"/>
        <v>18.422905878692376</v>
      </c>
      <c r="F1751">
        <f ca="1"/>
        <v>0.15445225048456204</v>
      </c>
    </row>
    <row r="1752" spans="5:6" x14ac:dyDescent="0.3">
      <c r="E1752">
        <f ca="1"/>
        <v>33.14668582351382</v>
      </c>
      <c r="F1752">
        <f ca="1"/>
        <v>8.3294572885790272E-3</v>
      </c>
    </row>
    <row r="1753" spans="5:6" x14ac:dyDescent="0.3">
      <c r="E1753">
        <f ca="1"/>
        <v>17.624575115041623</v>
      </c>
      <c r="F1753">
        <f ca="1"/>
        <v>0.18740836566963479</v>
      </c>
    </row>
    <row r="1754" spans="5:6" x14ac:dyDescent="0.3">
      <c r="E1754">
        <f ca="1"/>
        <v>20.020167084766946</v>
      </c>
      <c r="F1754">
        <f ca="1"/>
        <v>0.10631686886543137</v>
      </c>
    </row>
    <row r="1755" spans="5:6" x14ac:dyDescent="0.3">
      <c r="E1755">
        <f ca="1"/>
        <v>24.932427985732559</v>
      </c>
      <c r="F1755">
        <f ca="1"/>
        <v>3.7199932449066206E-2</v>
      </c>
    </row>
    <row r="1756" spans="5:6" x14ac:dyDescent="0.3">
      <c r="E1756">
        <f ca="1"/>
        <v>19.746939760404778</v>
      </c>
      <c r="F1756">
        <f ca="1"/>
        <v>0.11319191241986915</v>
      </c>
    </row>
    <row r="1757" spans="5:6" x14ac:dyDescent="0.3">
      <c r="E1757">
        <f ca="1"/>
        <v>26.543602414822004</v>
      </c>
      <c r="F1757">
        <f ca="1"/>
        <v>2.7109072688682807E-2</v>
      </c>
    </row>
    <row r="1758" spans="5:6" x14ac:dyDescent="0.3">
      <c r="E1758">
        <f ca="1"/>
        <v>26.601111400756778</v>
      </c>
      <c r="F1758">
        <f ca="1"/>
        <v>2.6810716619165693E-2</v>
      </c>
    </row>
    <row r="1759" spans="5:6" x14ac:dyDescent="0.3">
      <c r="E1759">
        <f ca="1"/>
        <v>22.479586956596897</v>
      </c>
      <c r="F1759">
        <f ca="1"/>
        <v>6.177169514018295E-2</v>
      </c>
    </row>
    <row r="1760" spans="5:6" x14ac:dyDescent="0.3">
      <c r="E1760">
        <f ca="1"/>
        <v>21.495170245716231</v>
      </c>
      <c r="F1760">
        <f ca="1"/>
        <v>7.643015438854299E-2</v>
      </c>
    </row>
    <row r="1761" spans="5:6" x14ac:dyDescent="0.3">
      <c r="E1761">
        <f ca="1"/>
        <v>18.317778532364507</v>
      </c>
      <c r="F1761">
        <f ca="1"/>
        <v>0.15839431563692336</v>
      </c>
    </row>
    <row r="1762" spans="5:6" x14ac:dyDescent="0.3">
      <c r="E1762">
        <f ca="1"/>
        <v>22.932703625782047</v>
      </c>
      <c r="F1762">
        <f ca="1"/>
        <v>5.6109643016999708E-2</v>
      </c>
    </row>
    <row r="1763" spans="5:6" x14ac:dyDescent="0.3">
      <c r="E1763">
        <f ca="1"/>
        <v>21.4113137511142</v>
      </c>
      <c r="F1763">
        <f ca="1"/>
        <v>7.7849727514357467E-2</v>
      </c>
    </row>
    <row r="1764" spans="5:6" x14ac:dyDescent="0.3">
      <c r="E1764">
        <f ca="1"/>
        <v>17.663511609016581</v>
      </c>
      <c r="F1764">
        <f ca="1"/>
        <v>0.18562860534665443</v>
      </c>
    </row>
    <row r="1765" spans="5:6" x14ac:dyDescent="0.3">
      <c r="E1765">
        <f ca="1"/>
        <v>18.037823046555381</v>
      </c>
      <c r="F1765">
        <f ca="1"/>
        <v>0.16945582665498563</v>
      </c>
    </row>
    <row r="1766" spans="5:6" x14ac:dyDescent="0.3">
      <c r="E1766">
        <f ca="1"/>
        <v>17.255893488181876</v>
      </c>
      <c r="F1766">
        <f ca="1"/>
        <v>0.20524627195022546</v>
      </c>
    </row>
    <row r="1767" spans="5:6" x14ac:dyDescent="0.3">
      <c r="E1767">
        <f ca="1"/>
        <v>33.828299398112236</v>
      </c>
      <c r="F1767">
        <f ca="1"/>
        <v>7.4434640887589016E-3</v>
      </c>
    </row>
    <row r="1768" spans="5:6" x14ac:dyDescent="0.3">
      <c r="E1768">
        <f ca="1"/>
        <v>26.089795055461195</v>
      </c>
      <c r="F1768">
        <f ca="1"/>
        <v>2.9598935154179305E-2</v>
      </c>
    </row>
    <row r="1769" spans="5:6" x14ac:dyDescent="0.3">
      <c r="E1769">
        <f ca="1"/>
        <v>23.13913243907605</v>
      </c>
      <c r="F1769">
        <f ca="1"/>
        <v>5.3725616754348629E-2</v>
      </c>
    </row>
    <row r="1770" spans="5:6" x14ac:dyDescent="0.3">
      <c r="E1770">
        <f ca="1"/>
        <v>18.630903384063181</v>
      </c>
      <c r="F1770">
        <f ca="1"/>
        <v>0.14697369790237608</v>
      </c>
    </row>
    <row r="1771" spans="5:6" x14ac:dyDescent="0.3">
      <c r="E1771">
        <f ca="1"/>
        <v>21.463984287271259</v>
      </c>
      <c r="F1771">
        <f ca="1"/>
        <v>7.6954659818369214E-2</v>
      </c>
    </row>
    <row r="1772" spans="5:6" x14ac:dyDescent="0.3">
      <c r="E1772">
        <f ca="1"/>
        <v>25.821807204649303</v>
      </c>
      <c r="F1772">
        <f ca="1"/>
        <v>3.1189619034167233E-2</v>
      </c>
    </row>
    <row r="1773" spans="5:6" x14ac:dyDescent="0.3">
      <c r="E1773">
        <f ca="1"/>
        <v>19.487137463757023</v>
      </c>
      <c r="F1773">
        <f ca="1"/>
        <v>0.12019619049857568</v>
      </c>
    </row>
    <row r="1774" spans="5:6" x14ac:dyDescent="0.3">
      <c r="E1774">
        <f ca="1"/>
        <v>23.931768121106387</v>
      </c>
      <c r="F1774">
        <f ca="1"/>
        <v>4.5573760316633717E-2</v>
      </c>
    </row>
    <row r="1775" spans="5:6" x14ac:dyDescent="0.3">
      <c r="E1775">
        <f ca="1"/>
        <v>18.282253618799523</v>
      </c>
      <c r="F1775">
        <f ca="1"/>
        <v>0.15975191857818502</v>
      </c>
    </row>
    <row r="1776" spans="5:6" x14ac:dyDescent="0.3">
      <c r="E1776">
        <f ca="1"/>
        <v>19.472964365717687</v>
      </c>
      <c r="F1776">
        <f ca="1"/>
        <v>0.12059209629077376</v>
      </c>
    </row>
    <row r="1777" spans="5:6" x14ac:dyDescent="0.3">
      <c r="E1777">
        <f ca="1"/>
        <v>122.29428903732719</v>
      </c>
      <c r="F1777">
        <f ca="1"/>
        <v>1.9051453207943954E-6</v>
      </c>
    </row>
    <row r="1778" spans="5:6" x14ac:dyDescent="0.3">
      <c r="E1778">
        <f ca="1"/>
        <v>17.610883011175723</v>
      </c>
      <c r="F1778">
        <f ca="1"/>
        <v>0.18803877823144666</v>
      </c>
    </row>
    <row r="1779" spans="5:6" x14ac:dyDescent="0.3">
      <c r="E1779">
        <f ca="1"/>
        <v>28.931213446986661</v>
      </c>
      <c r="F1779">
        <f ca="1"/>
        <v>1.7336534724522977E-2</v>
      </c>
    </row>
    <row r="1780" spans="5:6" x14ac:dyDescent="0.3">
      <c r="E1780">
        <f ca="1"/>
        <v>17.805961097050329</v>
      </c>
      <c r="F1780">
        <f ca="1"/>
        <v>0.17927749027954662</v>
      </c>
    </row>
    <row r="1781" spans="5:6" x14ac:dyDescent="0.3">
      <c r="E1781">
        <f ca="1"/>
        <v>23.009802129078651</v>
      </c>
      <c r="F1781">
        <f ca="1"/>
        <v>5.5205585226899216E-2</v>
      </c>
    </row>
    <row r="1782" spans="5:6" x14ac:dyDescent="0.3">
      <c r="E1782">
        <f ca="1"/>
        <v>25.989143220086518</v>
      </c>
      <c r="F1782">
        <f ca="1"/>
        <v>3.0185415902601709E-2</v>
      </c>
    </row>
    <row r="1783" spans="5:6" x14ac:dyDescent="0.3">
      <c r="E1783">
        <f ca="1"/>
        <v>22.207436737595174</v>
      </c>
      <c r="F1783">
        <f ca="1"/>
        <v>6.5480181139580942E-2</v>
      </c>
    </row>
    <row r="1784" spans="5:6" x14ac:dyDescent="0.3">
      <c r="E1784">
        <f ca="1"/>
        <v>18.764092525631135</v>
      </c>
      <c r="F1784">
        <f ca="1"/>
        <v>0.14239909673238149</v>
      </c>
    </row>
    <row r="1785" spans="5:6" x14ac:dyDescent="0.3">
      <c r="E1785">
        <f ca="1"/>
        <v>17.019802801707549</v>
      </c>
      <c r="F1785">
        <f ca="1"/>
        <v>0.21767004388055244</v>
      </c>
    </row>
    <row r="1786" spans="5:6" x14ac:dyDescent="0.3">
      <c r="E1786">
        <f ca="1"/>
        <v>19.024123121887314</v>
      </c>
      <c r="F1786">
        <f ca="1"/>
        <v>0.13392213308338297</v>
      </c>
    </row>
    <row r="1787" spans="5:6" x14ac:dyDescent="0.3">
      <c r="E1787">
        <f ca="1"/>
        <v>21.917778508423794</v>
      </c>
      <c r="F1787">
        <f ca="1"/>
        <v>6.9704916153594171E-2</v>
      </c>
    </row>
    <row r="1788" spans="5:6" x14ac:dyDescent="0.3">
      <c r="E1788">
        <f ca="1"/>
        <v>18.044914421038385</v>
      </c>
      <c r="F1788">
        <f ca="1"/>
        <v>0.16916512593719465</v>
      </c>
    </row>
    <row r="1789" spans="5:6" x14ac:dyDescent="0.3">
      <c r="E1789">
        <f ca="1"/>
        <v>32.395870165453999</v>
      </c>
      <c r="F1789">
        <f ca="1"/>
        <v>9.445476662727206E-3</v>
      </c>
    </row>
    <row r="1790" spans="5:6" x14ac:dyDescent="0.3">
      <c r="E1790">
        <f ca="1"/>
        <v>25.324131012177808</v>
      </c>
      <c r="F1790">
        <f ca="1"/>
        <v>3.4405490329399546E-2</v>
      </c>
    </row>
    <row r="1791" spans="5:6" x14ac:dyDescent="0.3">
      <c r="E1791">
        <f ca="1"/>
        <v>39.760313933109416</v>
      </c>
      <c r="F1791">
        <f ca="1"/>
        <v>2.9745443906729701E-3</v>
      </c>
    </row>
    <row r="1792" spans="5:6" x14ac:dyDescent="0.3">
      <c r="E1792">
        <f ca="1"/>
        <v>17.969600047161521</v>
      </c>
      <c r="F1792">
        <f ca="1"/>
        <v>0.17228142611512262</v>
      </c>
    </row>
    <row r="1793" spans="5:6" x14ac:dyDescent="0.3">
      <c r="E1793">
        <f ca="1"/>
        <v>20.347848578156835</v>
      </c>
      <c r="F1793">
        <f ca="1"/>
        <v>9.8683376568369854E-2</v>
      </c>
    </row>
    <row r="1794" spans="5:6" x14ac:dyDescent="0.3">
      <c r="E1794">
        <f ca="1"/>
        <v>19.502353111198182</v>
      </c>
      <c r="F1794">
        <f ca="1"/>
        <v>0.11977278923762363</v>
      </c>
    </row>
    <row r="1795" spans="5:6" x14ac:dyDescent="0.3">
      <c r="E1795">
        <f ca="1"/>
        <v>21.182172694137535</v>
      </c>
      <c r="F1795">
        <f ca="1"/>
        <v>8.188243536886089E-2</v>
      </c>
    </row>
    <row r="1796" spans="5:6" x14ac:dyDescent="0.3">
      <c r="E1796">
        <f ca="1"/>
        <v>36.957548560721733</v>
      </c>
      <c r="F1796">
        <f ca="1"/>
        <v>4.5285448238861796E-3</v>
      </c>
    </row>
    <row r="1797" spans="5:6" x14ac:dyDescent="0.3">
      <c r="E1797">
        <f ca="1"/>
        <v>22.176734686984879</v>
      </c>
      <c r="F1797">
        <f ca="1"/>
        <v>6.591404308763682E-2</v>
      </c>
    </row>
    <row r="1798" spans="5:6" x14ac:dyDescent="0.3">
      <c r="E1798">
        <f ca="1"/>
        <v>20.621053802388879</v>
      </c>
      <c r="F1798">
        <f ca="1"/>
        <v>9.2788420385993706E-2</v>
      </c>
    </row>
    <row r="1799" spans="5:6" x14ac:dyDescent="0.3">
      <c r="E1799">
        <f ca="1"/>
        <v>19.311850000677623</v>
      </c>
      <c r="F1799">
        <f ca="1"/>
        <v>0.12519725619176056</v>
      </c>
    </row>
    <row r="1800" spans="5:6" x14ac:dyDescent="0.3">
      <c r="E1800">
        <f ca="1"/>
        <v>17.155608205505814</v>
      </c>
      <c r="F1800">
        <f ca="1"/>
        <v>0.21042341315876376</v>
      </c>
    </row>
    <row r="1801" spans="5:6" x14ac:dyDescent="0.3">
      <c r="E1801">
        <f ca="1"/>
        <v>17.578795537185805</v>
      </c>
      <c r="F1801">
        <f ca="1"/>
        <v>0.18952551947180515</v>
      </c>
    </row>
    <row r="1802" spans="5:6" x14ac:dyDescent="0.3">
      <c r="E1802">
        <f ca="1"/>
        <v>20.814164765725046</v>
      </c>
      <c r="F1802">
        <f ca="1"/>
        <v>8.8860605861308908E-2</v>
      </c>
    </row>
    <row r="1803" spans="5:6" x14ac:dyDescent="0.3">
      <c r="E1803">
        <f ca="1"/>
        <v>17.770780988209971</v>
      </c>
      <c r="F1803">
        <f ca="1"/>
        <v>0.18082295238067148</v>
      </c>
    </row>
    <row r="1804" spans="5:6" x14ac:dyDescent="0.3">
      <c r="E1804">
        <f ca="1"/>
        <v>17.160188786109579</v>
      </c>
      <c r="F1804">
        <f ca="1"/>
        <v>0.2101837675377998</v>
      </c>
    </row>
    <row r="1805" spans="5:6" x14ac:dyDescent="0.3">
      <c r="E1805">
        <f ca="1"/>
        <v>20.475530070765615</v>
      </c>
      <c r="F1805">
        <f ca="1"/>
        <v>9.5877508863422792E-2</v>
      </c>
    </row>
    <row r="1806" spans="5:6" x14ac:dyDescent="0.3">
      <c r="E1806">
        <f ca="1"/>
        <v>17.80030784849518</v>
      </c>
      <c r="F1806">
        <f ca="1"/>
        <v>0.17952483230073185</v>
      </c>
    </row>
    <row r="1807" spans="5:6" x14ac:dyDescent="0.3">
      <c r="E1807">
        <f ca="1"/>
        <v>17.444957683025322</v>
      </c>
      <c r="F1807">
        <f ca="1"/>
        <v>0.19587102309719867</v>
      </c>
    </row>
    <row r="1808" spans="5:6" x14ac:dyDescent="0.3">
      <c r="E1808">
        <f ca="1"/>
        <v>18.550190726616087</v>
      </c>
      <c r="F1808">
        <f ca="1"/>
        <v>0.14982626082810885</v>
      </c>
    </row>
    <row r="1809" spans="5:6" x14ac:dyDescent="0.3">
      <c r="E1809">
        <f ca="1"/>
        <v>21.863210234045837</v>
      </c>
      <c r="F1809">
        <f ca="1"/>
        <v>7.05346740259752E-2</v>
      </c>
    </row>
    <row r="1810" spans="5:6" x14ac:dyDescent="0.3">
      <c r="E1810">
        <f ca="1"/>
        <v>20.272393704979763</v>
      </c>
      <c r="F1810">
        <f ca="1"/>
        <v>0.10038490706653842</v>
      </c>
    </row>
    <row r="1811" spans="5:6" x14ac:dyDescent="0.3">
      <c r="E1811">
        <f ca="1"/>
        <v>27.103585447042775</v>
      </c>
      <c r="F1811">
        <f ca="1"/>
        <v>2.435539854307097E-2</v>
      </c>
    </row>
    <row r="1812" spans="5:6" x14ac:dyDescent="0.3">
      <c r="E1812">
        <f ca="1"/>
        <v>25.511054032168801</v>
      </c>
      <c r="F1812">
        <f ca="1"/>
        <v>3.3155802536975122E-2</v>
      </c>
    </row>
    <row r="1813" spans="5:6" x14ac:dyDescent="0.3">
      <c r="E1813">
        <f ca="1"/>
        <v>31.616136215122772</v>
      </c>
      <c r="F1813">
        <f ca="1"/>
        <v>1.0785932431145508E-2</v>
      </c>
    </row>
    <row r="1814" spans="5:6" x14ac:dyDescent="0.3">
      <c r="E1814">
        <f ca="1"/>
        <v>19.153480188805119</v>
      </c>
      <c r="F1814">
        <f ca="1"/>
        <v>0.12991765541429875</v>
      </c>
    </row>
    <row r="1815" spans="5:6" x14ac:dyDescent="0.3">
      <c r="E1815">
        <f ca="1"/>
        <v>20.196540626930734</v>
      </c>
      <c r="F1815">
        <f ca="1"/>
        <v>0.10212875759628427</v>
      </c>
    </row>
    <row r="1816" spans="5:6" x14ac:dyDescent="0.3">
      <c r="E1816">
        <f ca="1"/>
        <v>24.990967803363631</v>
      </c>
      <c r="F1816">
        <f ca="1"/>
        <v>3.676652402853197E-2</v>
      </c>
    </row>
    <row r="1817" spans="5:6" x14ac:dyDescent="0.3">
      <c r="E1817">
        <f ca="1"/>
        <v>17.306651492911648</v>
      </c>
      <c r="F1817">
        <f ca="1"/>
        <v>0.20268066199795018</v>
      </c>
    </row>
    <row r="1818" spans="5:6" x14ac:dyDescent="0.3">
      <c r="E1818">
        <f ca="1"/>
        <v>20.148700397791757</v>
      </c>
      <c r="F1818">
        <f ca="1"/>
        <v>0.10324611369105526</v>
      </c>
    </row>
    <row r="1819" spans="5:6" x14ac:dyDescent="0.3">
      <c r="E1819">
        <f ca="1"/>
        <v>18.279097135415157</v>
      </c>
      <c r="F1819">
        <f ca="1"/>
        <v>0.15987317708566565</v>
      </c>
    </row>
    <row r="1820" spans="5:6" x14ac:dyDescent="0.3">
      <c r="E1820">
        <f ca="1"/>
        <v>26.959820671873111</v>
      </c>
      <c r="F1820">
        <f ca="1"/>
        <v>2.5031040377071097E-2</v>
      </c>
    </row>
    <row r="1821" spans="5:6" x14ac:dyDescent="0.3">
      <c r="E1821">
        <f ca="1"/>
        <v>18.12899015988414</v>
      </c>
      <c r="F1821">
        <f ca="1"/>
        <v>0.16576097979265506</v>
      </c>
    </row>
    <row r="1822" spans="5:6" x14ac:dyDescent="0.3">
      <c r="E1822">
        <f ca="1"/>
        <v>21.097423962683457</v>
      </c>
      <c r="F1822">
        <f ca="1"/>
        <v>8.3433066557314348E-2</v>
      </c>
    </row>
    <row r="1823" spans="5:6" x14ac:dyDescent="0.3">
      <c r="E1823">
        <f ca="1"/>
        <v>18.134003280753554</v>
      </c>
      <c r="F1823">
        <f ca="1"/>
        <v>0.16556045106992082</v>
      </c>
    </row>
    <row r="1824" spans="5:6" x14ac:dyDescent="0.3">
      <c r="E1824">
        <f ca="1"/>
        <v>26.756391209525027</v>
      </c>
      <c r="F1824">
        <f ca="1"/>
        <v>2.6023411315528197E-2</v>
      </c>
    </row>
    <row r="1825" spans="5:6" x14ac:dyDescent="0.3">
      <c r="E1825">
        <f ca="1"/>
        <v>21.928512615932341</v>
      </c>
      <c r="F1825">
        <f ca="1"/>
        <v>6.9542990476445757E-2</v>
      </c>
    </row>
    <row r="1826" spans="5:6" x14ac:dyDescent="0.3">
      <c r="E1826">
        <f ca="1"/>
        <v>17.994264466474</v>
      </c>
      <c r="F1826">
        <f ca="1"/>
        <v>0.1712538243937107</v>
      </c>
    </row>
    <row r="1827" spans="5:6" x14ac:dyDescent="0.3">
      <c r="E1827">
        <f ca="1"/>
        <v>18.873746075093628</v>
      </c>
      <c r="F1827">
        <f ca="1"/>
        <v>0.1387528994554949</v>
      </c>
    </row>
    <row r="1828" spans="5:6" x14ac:dyDescent="0.3">
      <c r="E1828">
        <f ca="1"/>
        <v>17.602663991285482</v>
      </c>
      <c r="F1828">
        <f ca="1"/>
        <v>0.18841834446446262</v>
      </c>
    </row>
    <row r="1829" spans="5:6" x14ac:dyDescent="0.3">
      <c r="E1829">
        <f ca="1"/>
        <v>20.74642981864239</v>
      </c>
      <c r="F1829">
        <f ca="1"/>
        <v>9.0216609968922112E-2</v>
      </c>
    </row>
    <row r="1830" spans="5:6" x14ac:dyDescent="0.3">
      <c r="E1830">
        <f ca="1"/>
        <v>30.515072779970232</v>
      </c>
      <c r="F1830">
        <f ca="1"/>
        <v>1.3058880752134766E-2</v>
      </c>
    </row>
    <row r="1831" spans="5:6" x14ac:dyDescent="0.3">
      <c r="E1831">
        <f ca="1"/>
        <v>17.022862048387772</v>
      </c>
      <c r="F1831">
        <f ca="1"/>
        <v>0.21750374175701001</v>
      </c>
    </row>
    <row r="1832" spans="5:6" x14ac:dyDescent="0.3">
      <c r="E1832">
        <f ca="1"/>
        <v>18.064055565321894</v>
      </c>
      <c r="F1832">
        <f ca="1"/>
        <v>0.16838325915350252</v>
      </c>
    </row>
    <row r="1833" spans="5:6" x14ac:dyDescent="0.3">
      <c r="E1833">
        <f ca="1"/>
        <v>22.40337205624364</v>
      </c>
      <c r="F1833">
        <f ca="1"/>
        <v>6.278585751662244E-2</v>
      </c>
    </row>
    <row r="1834" spans="5:6" x14ac:dyDescent="0.3">
      <c r="E1834">
        <f ca="1"/>
        <v>20.487595091352439</v>
      </c>
      <c r="F1834">
        <f ca="1"/>
        <v>9.5617048589703213E-2</v>
      </c>
    </row>
    <row r="1835" spans="5:6" x14ac:dyDescent="0.3">
      <c r="E1835">
        <f ca="1"/>
        <v>19.676608580817557</v>
      </c>
      <c r="F1835">
        <f ca="1"/>
        <v>0.11504161182725693</v>
      </c>
    </row>
    <row r="1836" spans="5:6" x14ac:dyDescent="0.3">
      <c r="E1836">
        <f ca="1"/>
        <v>17.515913847383032</v>
      </c>
      <c r="F1836">
        <f ca="1"/>
        <v>0.19247759107504434</v>
      </c>
    </row>
    <row r="1837" spans="5:6" x14ac:dyDescent="0.3">
      <c r="E1837">
        <f ca="1"/>
        <v>20.109499790256223</v>
      </c>
      <c r="F1837">
        <f ca="1"/>
        <v>0.10417193991925569</v>
      </c>
    </row>
    <row r="1838" spans="5:6" x14ac:dyDescent="0.3">
      <c r="E1838">
        <f ca="1"/>
        <v>18.087253982962885</v>
      </c>
      <c r="F1838">
        <f ca="1"/>
        <v>0.16744110712824942</v>
      </c>
    </row>
    <row r="1839" spans="5:6" x14ac:dyDescent="0.3">
      <c r="E1839">
        <f ca="1"/>
        <v>25.9594203830274</v>
      </c>
      <c r="F1839">
        <f ca="1"/>
        <v>3.0361097731155733E-2</v>
      </c>
    </row>
    <row r="1840" spans="5:6" x14ac:dyDescent="0.3">
      <c r="E1840">
        <f ca="1"/>
        <v>17.643047978596826</v>
      </c>
      <c r="F1840">
        <f ca="1"/>
        <v>0.18656160162576205</v>
      </c>
    </row>
    <row r="1841" spans="5:6" x14ac:dyDescent="0.3">
      <c r="E1841">
        <f ca="1"/>
        <v>17.877188936189931</v>
      </c>
      <c r="F1841">
        <f ca="1"/>
        <v>0.17619373778708841</v>
      </c>
    </row>
    <row r="1842" spans="5:6" x14ac:dyDescent="0.3">
      <c r="E1842">
        <f ca="1"/>
        <v>20.473725780706239</v>
      </c>
      <c r="F1842">
        <f ca="1"/>
        <v>9.591652853361049E-2</v>
      </c>
    </row>
    <row r="1843" spans="5:6" x14ac:dyDescent="0.3">
      <c r="E1843">
        <f ca="1"/>
        <v>17.979972823680434</v>
      </c>
      <c r="F1843">
        <f ca="1"/>
        <v>0.17184841889872582</v>
      </c>
    </row>
    <row r="1844" spans="5:6" x14ac:dyDescent="0.3">
      <c r="E1844">
        <f ca="1"/>
        <v>33.06063564592769</v>
      </c>
      <c r="F1844">
        <f ca="1"/>
        <v>8.4495154551710496E-3</v>
      </c>
    </row>
    <row r="1845" spans="5:6" x14ac:dyDescent="0.3">
      <c r="E1845">
        <f ca="1"/>
        <v>27.014421923507633</v>
      </c>
      <c r="F1845">
        <f ca="1"/>
        <v>2.477198158877952E-2</v>
      </c>
    </row>
    <row r="1846" spans="5:6" x14ac:dyDescent="0.3">
      <c r="E1846">
        <f ca="1"/>
        <v>17.648228522604498</v>
      </c>
      <c r="F1846">
        <f ca="1"/>
        <v>0.18632490786568745</v>
      </c>
    </row>
    <row r="1847" spans="5:6" x14ac:dyDescent="0.3">
      <c r="E1847">
        <f ca="1"/>
        <v>23.710366931446664</v>
      </c>
      <c r="F1847">
        <f ca="1"/>
        <v>4.7701230748245289E-2</v>
      </c>
    </row>
    <row r="1848" spans="5:6" x14ac:dyDescent="0.3">
      <c r="E1848">
        <f ca="1"/>
        <v>17.112986900985334</v>
      </c>
      <c r="F1848">
        <f ca="1"/>
        <v>0.21266806082568826</v>
      </c>
    </row>
    <row r="1849" spans="5:6" x14ac:dyDescent="0.3">
      <c r="E1849">
        <f ca="1"/>
        <v>18.441373778530043</v>
      </c>
      <c r="F1849">
        <f ca="1"/>
        <v>0.15377120155976906</v>
      </c>
    </row>
    <row r="1850" spans="5:6" x14ac:dyDescent="0.3">
      <c r="E1850">
        <f ca="1"/>
        <v>17.017631186745895</v>
      </c>
      <c r="F1850">
        <f ca="1"/>
        <v>0.21778818072820552</v>
      </c>
    </row>
    <row r="1851" spans="5:6" x14ac:dyDescent="0.3">
      <c r="E1851">
        <f ca="1"/>
        <v>19.671977622019064</v>
      </c>
      <c r="F1851">
        <f ca="1"/>
        <v>0.1151645934665852</v>
      </c>
    </row>
    <row r="1852" spans="5:6" x14ac:dyDescent="0.3">
      <c r="E1852">
        <f ca="1"/>
        <v>24.200560651756383</v>
      </c>
      <c r="F1852">
        <f ca="1"/>
        <v>4.3132999567077085E-2</v>
      </c>
    </row>
    <row r="1853" spans="5:6" x14ac:dyDescent="0.3">
      <c r="E1853">
        <f ca="1"/>
        <v>20.84158635315142</v>
      </c>
      <c r="F1853">
        <f ca="1"/>
        <v>8.8318178101159925E-2</v>
      </c>
    </row>
    <row r="1854" spans="5:6" x14ac:dyDescent="0.3">
      <c r="E1854">
        <f ca="1"/>
        <v>23.85670851840456</v>
      </c>
      <c r="F1854">
        <f ca="1"/>
        <v>4.6282819952494184E-2</v>
      </c>
    </row>
    <row r="1855" spans="5:6" x14ac:dyDescent="0.3">
      <c r="E1855">
        <f ca="1"/>
        <v>23.880329923891189</v>
      </c>
      <c r="F1855">
        <f ca="1"/>
        <v>4.6058347913567201E-2</v>
      </c>
    </row>
    <row r="1856" spans="5:6" x14ac:dyDescent="0.3">
      <c r="E1856">
        <f ca="1"/>
        <v>21.035573611976389</v>
      </c>
      <c r="F1856">
        <f ca="1"/>
        <v>8.4585587883918942E-2</v>
      </c>
    </row>
    <row r="1857" spans="5:6" x14ac:dyDescent="0.3">
      <c r="E1857">
        <f ca="1"/>
        <v>27.226013992297268</v>
      </c>
      <c r="F1857">
        <f ca="1"/>
        <v>2.3796176967899256E-2</v>
      </c>
    </row>
    <row r="1858" spans="5:6" x14ac:dyDescent="0.3">
      <c r="E1858">
        <f ca="1"/>
        <v>21.688665202340708</v>
      </c>
      <c r="F1858">
        <f ca="1"/>
        <v>7.3264332139311425E-2</v>
      </c>
    </row>
    <row r="1859" spans="5:6" x14ac:dyDescent="0.3">
      <c r="E1859">
        <f ca="1"/>
        <v>22.880306242815287</v>
      </c>
      <c r="F1859">
        <f ca="1"/>
        <v>5.6733560123575985E-2</v>
      </c>
    </row>
    <row r="1860" spans="5:6" x14ac:dyDescent="0.3">
      <c r="E1860">
        <f ca="1"/>
        <v>23.358206714920343</v>
      </c>
      <c r="F1860">
        <f ca="1"/>
        <v>5.1319394793999606E-2</v>
      </c>
    </row>
    <row r="1861" spans="5:6" x14ac:dyDescent="0.3">
      <c r="E1861">
        <f ca="1"/>
        <v>21.055554617673955</v>
      </c>
      <c r="F1861">
        <f ca="1"/>
        <v>8.4211314210650048E-2</v>
      </c>
    </row>
    <row r="1862" spans="5:6" x14ac:dyDescent="0.3">
      <c r="E1862">
        <f ca="1"/>
        <v>28.062578834516998</v>
      </c>
      <c r="F1862">
        <f ca="1"/>
        <v>2.0339843814577218E-2</v>
      </c>
    </row>
    <row r="1863" spans="5:6" x14ac:dyDescent="0.3">
      <c r="E1863">
        <f ca="1"/>
        <v>20.599349018641796</v>
      </c>
      <c r="F1863">
        <f ca="1"/>
        <v>9.3241969239086064E-2</v>
      </c>
    </row>
    <row r="1864" spans="5:6" x14ac:dyDescent="0.3">
      <c r="E1864">
        <f ca="1"/>
        <v>21.552585800320898</v>
      </c>
      <c r="F1864">
        <f ca="1"/>
        <v>7.5474986946559713E-2</v>
      </c>
    </row>
    <row r="1865" spans="5:6" x14ac:dyDescent="0.3">
      <c r="E1865">
        <f ca="1"/>
        <v>47.17601832302023</v>
      </c>
      <c r="F1865">
        <f ca="1"/>
        <v>1.0768733590670585E-3</v>
      </c>
    </row>
    <row r="1866" spans="5:6" x14ac:dyDescent="0.3">
      <c r="E1866">
        <f ca="1"/>
        <v>17.232382320202255</v>
      </c>
      <c r="F1866">
        <f ca="1"/>
        <v>0.20644703140884704</v>
      </c>
    </row>
    <row r="1867" spans="5:6" x14ac:dyDescent="0.3">
      <c r="E1867">
        <f ca="1"/>
        <v>20.966119627442893</v>
      </c>
      <c r="F1867">
        <f ca="1"/>
        <v>8.5901196401078198E-2</v>
      </c>
    </row>
    <row r="1868" spans="5:6" x14ac:dyDescent="0.3">
      <c r="E1868">
        <f ca="1"/>
        <v>21.908756542555388</v>
      </c>
      <c r="F1868">
        <f ca="1"/>
        <v>6.9841342026232808E-2</v>
      </c>
    </row>
    <row r="1869" spans="5:6" x14ac:dyDescent="0.3">
      <c r="E1869">
        <f ca="1"/>
        <v>23.788005695200567</v>
      </c>
      <c r="F1869">
        <f ca="1"/>
        <v>4.694272349288018E-2</v>
      </c>
    </row>
    <row r="1870" spans="5:6" x14ac:dyDescent="0.3">
      <c r="E1870">
        <f ca="1"/>
        <v>18.053617006515495</v>
      </c>
      <c r="F1870">
        <f ca="1"/>
        <v>0.1688091423684491</v>
      </c>
    </row>
    <row r="1871" spans="5:6" x14ac:dyDescent="0.3">
      <c r="E1871">
        <f ca="1"/>
        <v>18.209019467999056</v>
      </c>
      <c r="F1871">
        <f ca="1"/>
        <v>0.16259210962415424</v>
      </c>
    </row>
    <row r="1872" spans="5:6" x14ac:dyDescent="0.3">
      <c r="E1872">
        <f ca="1"/>
        <v>29.577498014786642</v>
      </c>
      <c r="F1872">
        <f ca="1"/>
        <v>1.5424900581681899E-2</v>
      </c>
    </row>
    <row r="1873" spans="5:6" x14ac:dyDescent="0.3">
      <c r="E1873">
        <f ca="1"/>
        <v>22.462686220243754</v>
      </c>
      <c r="F1873">
        <f ca="1"/>
        <v>6.1994986559995587E-2</v>
      </c>
    </row>
    <row r="1874" spans="5:6" x14ac:dyDescent="0.3">
      <c r="E1874">
        <f ca="1"/>
        <v>26.050848599974728</v>
      </c>
      <c r="F1874">
        <f ca="1"/>
        <v>2.9824335368375782E-2</v>
      </c>
    </row>
    <row r="1875" spans="5:6" x14ac:dyDescent="0.3">
      <c r="E1875">
        <f ca="1"/>
        <v>19.985262403786109</v>
      </c>
      <c r="F1875">
        <f ca="1"/>
        <v>0.10716841387737297</v>
      </c>
    </row>
    <row r="1876" spans="5:6" x14ac:dyDescent="0.3">
      <c r="E1876">
        <f ca="1"/>
        <v>19.772250287152282</v>
      </c>
      <c r="F1876">
        <f ca="1"/>
        <v>0.11253445512143923</v>
      </c>
    </row>
    <row r="1877" spans="5:6" x14ac:dyDescent="0.3">
      <c r="E1877">
        <f ca="1"/>
        <v>18.089659728538152</v>
      </c>
      <c r="F1877">
        <f ca="1"/>
        <v>0.16734374300479904</v>
      </c>
    </row>
    <row r="1878" spans="5:6" x14ac:dyDescent="0.3">
      <c r="E1878">
        <f ca="1"/>
        <v>18.765801261318693</v>
      </c>
      <c r="F1878">
        <f ca="1"/>
        <v>0.14234145750768867</v>
      </c>
    </row>
    <row r="1879" spans="5:6" x14ac:dyDescent="0.3">
      <c r="E1879">
        <f ca="1"/>
        <v>19.724290346078902</v>
      </c>
      <c r="F1879">
        <f ca="1"/>
        <v>0.11378391091843705</v>
      </c>
    </row>
    <row r="1880" spans="5:6" x14ac:dyDescent="0.3">
      <c r="E1880">
        <f ca="1"/>
        <v>22.046830563398714</v>
      </c>
      <c r="F1880">
        <f ca="1"/>
        <v>6.7785907662212389E-2</v>
      </c>
    </row>
    <row r="1881" spans="5:6" x14ac:dyDescent="0.3">
      <c r="E1881">
        <f ca="1"/>
        <v>17.929160107642446</v>
      </c>
      <c r="F1881">
        <f ca="1"/>
        <v>0.17398133480391045</v>
      </c>
    </row>
    <row r="1882" spans="5:6" x14ac:dyDescent="0.3">
      <c r="E1882">
        <f ca="1"/>
        <v>24.48521288477918</v>
      </c>
      <c r="F1882">
        <f ca="1"/>
        <v>4.0707273716397714E-2</v>
      </c>
    </row>
    <row r="1883" spans="5:6" x14ac:dyDescent="0.3">
      <c r="E1883">
        <f ca="1"/>
        <v>17.586300949557128</v>
      </c>
      <c r="F1883">
        <f ca="1"/>
        <v>0.18917658241169538</v>
      </c>
    </row>
    <row r="1884" spans="5:6" x14ac:dyDescent="0.3">
      <c r="E1884">
        <f ca="1"/>
        <v>17.937098015666578</v>
      </c>
      <c r="F1884">
        <f ca="1"/>
        <v>0.17364617875087313</v>
      </c>
    </row>
    <row r="1885" spans="5:6" x14ac:dyDescent="0.3">
      <c r="E1885">
        <f ca="1"/>
        <v>21.982217786415781</v>
      </c>
      <c r="F1885">
        <f ca="1"/>
        <v>6.8739168402269221E-2</v>
      </c>
    </row>
    <row r="1886" spans="5:6" x14ac:dyDescent="0.3">
      <c r="E1886">
        <f ca="1"/>
        <v>17.495451910156497</v>
      </c>
      <c r="F1886">
        <f ca="1"/>
        <v>0.19344933452397645</v>
      </c>
    </row>
    <row r="1887" spans="5:6" x14ac:dyDescent="0.3">
      <c r="E1887">
        <f ca="1"/>
        <v>17.292400400833152</v>
      </c>
      <c r="F1887">
        <f ca="1"/>
        <v>0.20339733493244383</v>
      </c>
    </row>
    <row r="1888" spans="5:6" x14ac:dyDescent="0.3">
      <c r="E1888">
        <f ca="1"/>
        <v>32.112859222708295</v>
      </c>
      <c r="F1888">
        <f ca="1"/>
        <v>9.9090539621931716E-3</v>
      </c>
    </row>
    <row r="1889" spans="5:6" x14ac:dyDescent="0.3">
      <c r="E1889">
        <f ca="1"/>
        <v>19.098387357583356</v>
      </c>
      <c r="F1889">
        <f ca="1"/>
        <v>0.13160644801926608</v>
      </c>
    </row>
    <row r="1890" spans="5:6" x14ac:dyDescent="0.3">
      <c r="E1890">
        <f ca="1"/>
        <v>22.54134658629517</v>
      </c>
      <c r="F1890">
        <f ca="1"/>
        <v>6.0963391085187488E-2</v>
      </c>
    </row>
    <row r="1891" spans="5:6" x14ac:dyDescent="0.3">
      <c r="E1891">
        <f ca="1"/>
        <v>40.076674958759412</v>
      </c>
      <c r="F1891">
        <f ca="1"/>
        <v>2.8405744738262285E-3</v>
      </c>
    </row>
    <row r="1892" spans="5:6" x14ac:dyDescent="0.3">
      <c r="E1892">
        <f ca="1"/>
        <v>22.538739042563442</v>
      </c>
      <c r="F1892">
        <f ca="1"/>
        <v>6.099727679688681E-2</v>
      </c>
    </row>
    <row r="1893" spans="5:6" x14ac:dyDescent="0.3">
      <c r="E1893">
        <f ca="1"/>
        <v>17.189780362036743</v>
      </c>
      <c r="F1893">
        <f ca="1"/>
        <v>0.20864298190164274</v>
      </c>
    </row>
    <row r="1894" spans="5:6" x14ac:dyDescent="0.3">
      <c r="E1894">
        <f ca="1"/>
        <v>18.01057619533897</v>
      </c>
      <c r="F1894">
        <f ca="1"/>
        <v>0.17057801201077311</v>
      </c>
    </row>
    <row r="1895" spans="5:6" x14ac:dyDescent="0.3">
      <c r="E1895">
        <f ca="1"/>
        <v>20.666075700665722</v>
      </c>
      <c r="F1895">
        <f ca="1"/>
        <v>9.1855522541078261E-2</v>
      </c>
    </row>
    <row r="1896" spans="5:6" x14ac:dyDescent="0.3">
      <c r="E1896">
        <f ca="1"/>
        <v>18.509696808579832</v>
      </c>
      <c r="F1896">
        <f ca="1"/>
        <v>0.1512808308219975</v>
      </c>
    </row>
    <row r="1897" spans="5:6" x14ac:dyDescent="0.3">
      <c r="E1897">
        <f ca="1"/>
        <v>17.894414796221746</v>
      </c>
      <c r="F1897">
        <f ca="1"/>
        <v>0.17545694848199012</v>
      </c>
    </row>
    <row r="1898" spans="5:6" x14ac:dyDescent="0.3">
      <c r="E1898">
        <f ca="1"/>
        <v>18.997313911501784</v>
      </c>
      <c r="F1898">
        <f ca="1"/>
        <v>0.13476932274407558</v>
      </c>
    </row>
    <row r="1899" spans="5:6" x14ac:dyDescent="0.3">
      <c r="E1899">
        <f ca="1"/>
        <v>20.631983110218783</v>
      </c>
      <c r="F1899">
        <f ca="1"/>
        <v>9.2560978612322098E-2</v>
      </c>
    </row>
    <row r="1900" spans="5:6" x14ac:dyDescent="0.3">
      <c r="E1900">
        <f ca="1"/>
        <v>21.131639798288596</v>
      </c>
      <c r="F1900">
        <f ca="1"/>
        <v>8.2803083921932044E-2</v>
      </c>
    </row>
    <row r="1901" spans="5:6" x14ac:dyDescent="0.3">
      <c r="E1901">
        <f ca="1"/>
        <v>17.88119008156378</v>
      </c>
      <c r="F1901">
        <f ca="1"/>
        <v>0.17602228983584592</v>
      </c>
    </row>
    <row r="1902" spans="5:6" x14ac:dyDescent="0.3">
      <c r="E1902">
        <f ca="1"/>
        <v>26.997297115852433</v>
      </c>
      <c r="F1902">
        <f ca="1"/>
        <v>2.4852905146441354E-2</v>
      </c>
    </row>
    <row r="1903" spans="5:6" x14ac:dyDescent="0.3">
      <c r="E1903">
        <f ca="1"/>
        <v>17.464511508077436</v>
      </c>
      <c r="F1903">
        <f ca="1"/>
        <v>0.19492920369276831</v>
      </c>
    </row>
    <row r="1904" spans="5:6" x14ac:dyDescent="0.3">
      <c r="E1904">
        <f ca="1"/>
        <v>21.500304436497125</v>
      </c>
      <c r="F1904">
        <f ca="1"/>
        <v>7.6344190423832101E-2</v>
      </c>
    </row>
    <row r="1905" spans="5:6" x14ac:dyDescent="0.3">
      <c r="E1905">
        <f ca="1"/>
        <v>32.431411739323778</v>
      </c>
      <c r="F1905">
        <f ca="1"/>
        <v>9.3890030350311654E-3</v>
      </c>
    </row>
    <row r="1906" spans="5:6" x14ac:dyDescent="0.3">
      <c r="E1906">
        <f ca="1"/>
        <v>18.689709900871037</v>
      </c>
      <c r="F1906">
        <f ca="1"/>
        <v>0.14493381287630963</v>
      </c>
    </row>
    <row r="1907" spans="5:6" x14ac:dyDescent="0.3">
      <c r="E1907">
        <f ca="1"/>
        <v>22.880220123067829</v>
      </c>
      <c r="F1907">
        <f ca="1"/>
        <v>5.6734591990599381E-2</v>
      </c>
    </row>
    <row r="1908" spans="5:6" x14ac:dyDescent="0.3">
      <c r="E1908">
        <f ca="1"/>
        <v>17.224402638116928</v>
      </c>
      <c r="F1908">
        <f ca="1"/>
        <v>0.20685636347672928</v>
      </c>
    </row>
    <row r="1909" spans="5:6" x14ac:dyDescent="0.3">
      <c r="E1909">
        <f ca="1"/>
        <v>17.121426502136451</v>
      </c>
      <c r="F1909">
        <f ca="1"/>
        <v>0.21222145949846835</v>
      </c>
    </row>
    <row r="1910" spans="5:6" x14ac:dyDescent="0.3">
      <c r="E1910">
        <f ca="1"/>
        <v>21.888834782121762</v>
      </c>
      <c r="F1910">
        <f ca="1"/>
        <v>7.014365468994721E-2</v>
      </c>
    </row>
    <row r="1911" spans="5:6" x14ac:dyDescent="0.3">
      <c r="E1911">
        <f ca="1"/>
        <v>37.541428914156427</v>
      </c>
      <c r="F1911">
        <f ca="1"/>
        <v>4.1412633695224474E-3</v>
      </c>
    </row>
    <row r="1912" spans="5:6" x14ac:dyDescent="0.3">
      <c r="E1912">
        <f ca="1"/>
        <v>19.49490189074703</v>
      </c>
      <c r="F1912">
        <f ca="1"/>
        <v>0.11997992210032857</v>
      </c>
    </row>
    <row r="1913" spans="5:6" x14ac:dyDescent="0.3">
      <c r="E1913">
        <f ca="1"/>
        <v>17.667597719225085</v>
      </c>
      <c r="F1913">
        <f ca="1"/>
        <v>0.18544293709657303</v>
      </c>
    </row>
    <row r="1914" spans="5:6" x14ac:dyDescent="0.3">
      <c r="E1914">
        <f ca="1"/>
        <v>20.234150528528453</v>
      </c>
      <c r="F1914">
        <f ca="1"/>
        <v>0.10125988852402662</v>
      </c>
    </row>
    <row r="1915" spans="5:6" x14ac:dyDescent="0.3">
      <c r="E1915">
        <f ca="1"/>
        <v>21.07146111858755</v>
      </c>
      <c r="F1915">
        <f ca="1"/>
        <v>8.3914693729104706E-2</v>
      </c>
    </row>
    <row r="1916" spans="5:6" x14ac:dyDescent="0.3">
      <c r="E1916">
        <f ca="1"/>
        <v>24.127991462715151</v>
      </c>
      <c r="F1916">
        <f ca="1"/>
        <v>4.3777146300435853E-2</v>
      </c>
    </row>
    <row r="1917" spans="5:6" x14ac:dyDescent="0.3">
      <c r="E1917">
        <f ca="1"/>
        <v>41.432647994940666</v>
      </c>
      <c r="F1917">
        <f ca="1"/>
        <v>2.3383227483569089E-3</v>
      </c>
    </row>
    <row r="1918" spans="5:6" x14ac:dyDescent="0.3">
      <c r="E1918">
        <f ca="1"/>
        <v>33.529502548899615</v>
      </c>
      <c r="F1918">
        <f ca="1"/>
        <v>7.8180991048348858E-3</v>
      </c>
    </row>
    <row r="1919" spans="5:6" x14ac:dyDescent="0.3">
      <c r="E1919">
        <f ca="1"/>
        <v>17.936383790005394</v>
      </c>
      <c r="F1919">
        <f ca="1"/>
        <v>0.17367630518394706</v>
      </c>
    </row>
    <row r="1920" spans="5:6" x14ac:dyDescent="0.3">
      <c r="E1920">
        <f ca="1"/>
        <v>26.203161458730591</v>
      </c>
      <c r="F1920">
        <f ca="1"/>
        <v>2.8953666484549039E-2</v>
      </c>
    </row>
    <row r="1921" spans="5:6" x14ac:dyDescent="0.3">
      <c r="E1921">
        <f ca="1"/>
        <v>26.828920192121664</v>
      </c>
      <c r="F1921">
        <f ca="1"/>
        <v>2.5664609490371453E-2</v>
      </c>
    </row>
    <row r="1922" spans="5:6" x14ac:dyDescent="0.3">
      <c r="E1922">
        <f ca="1"/>
        <v>20.083934794427336</v>
      </c>
      <c r="F1922">
        <f ca="1"/>
        <v>0.10478075582307363</v>
      </c>
    </row>
    <row r="1923" spans="5:6" x14ac:dyDescent="0.3">
      <c r="E1923">
        <f ca="1"/>
        <v>19.458153949095099</v>
      </c>
      <c r="F1923">
        <f ca="1"/>
        <v>0.12100737292210814</v>
      </c>
    </row>
    <row r="1924" spans="5:6" x14ac:dyDescent="0.3">
      <c r="E1924">
        <f ca="1"/>
        <v>31.266189680283219</v>
      </c>
      <c r="F1924">
        <f ca="1"/>
        <v>1.1456132187392196E-2</v>
      </c>
    </row>
    <row r="1925" spans="5:6" x14ac:dyDescent="0.3">
      <c r="E1925">
        <f ca="1"/>
        <v>19.251661805902515</v>
      </c>
      <c r="F1925">
        <f ca="1"/>
        <v>0.12696812622376255</v>
      </c>
    </row>
    <row r="1926" spans="5:6" x14ac:dyDescent="0.3">
      <c r="E1926">
        <f ca="1"/>
        <v>20.156369444919989</v>
      </c>
      <c r="F1926">
        <f ca="1"/>
        <v>0.10306607347549906</v>
      </c>
    </row>
    <row r="1927" spans="5:6" x14ac:dyDescent="0.3">
      <c r="E1927">
        <f ca="1"/>
        <v>17.414495694630325</v>
      </c>
      <c r="F1927">
        <f ca="1"/>
        <v>0.19734845667025608</v>
      </c>
    </row>
    <row r="1928" spans="5:6" x14ac:dyDescent="0.3">
      <c r="E1928">
        <f ca="1"/>
        <v>19.897150197913199</v>
      </c>
      <c r="F1928">
        <f ca="1"/>
        <v>0.10935236671829394</v>
      </c>
    </row>
    <row r="1929" spans="5:6" x14ac:dyDescent="0.3">
      <c r="E1929">
        <f ca="1"/>
        <v>35.187099943954436</v>
      </c>
      <c r="F1929">
        <f ca="1"/>
        <v>5.9760067901368421E-3</v>
      </c>
    </row>
    <row r="1930" spans="5:6" x14ac:dyDescent="0.3">
      <c r="E1930">
        <f ca="1"/>
        <v>28.18614228941739</v>
      </c>
      <c r="F1930">
        <f ca="1"/>
        <v>1.9878911377056351E-2</v>
      </c>
    </row>
    <row r="1931" spans="5:6" x14ac:dyDescent="0.3">
      <c r="E1931">
        <f ca="1"/>
        <v>23.823149220704664</v>
      </c>
      <c r="F1931">
        <f ca="1"/>
        <v>4.6603850324394236E-2</v>
      </c>
    </row>
    <row r="1932" spans="5:6" x14ac:dyDescent="0.3">
      <c r="E1932">
        <f ca="1"/>
        <v>35.28039624872936</v>
      </c>
      <c r="F1932">
        <f ca="1"/>
        <v>5.8878719370749483E-3</v>
      </c>
    </row>
    <row r="1933" spans="5:6" x14ac:dyDescent="0.3">
      <c r="E1933">
        <f ca="1"/>
        <v>17.634111567232168</v>
      </c>
      <c r="F1933">
        <f ca="1"/>
        <v>0.18697069257867313</v>
      </c>
    </row>
    <row r="1934" spans="5:6" x14ac:dyDescent="0.3">
      <c r="E1934">
        <f ca="1"/>
        <v>19.150532859687772</v>
      </c>
      <c r="F1934">
        <f ca="1"/>
        <v>0.13000738186714522</v>
      </c>
    </row>
    <row r="1935" spans="5:6" x14ac:dyDescent="0.3">
      <c r="E1935">
        <f ca="1"/>
        <v>17.893524400222923</v>
      </c>
      <c r="F1935">
        <f ca="1"/>
        <v>0.17549494768570334</v>
      </c>
    </row>
    <row r="1936" spans="5:6" x14ac:dyDescent="0.3">
      <c r="E1936">
        <f ca="1"/>
        <v>26.724294606068014</v>
      </c>
      <c r="F1936">
        <f ca="1"/>
        <v>2.6183992183732512E-2</v>
      </c>
    </row>
    <row r="1937" spans="5:6" x14ac:dyDescent="0.3">
      <c r="E1937">
        <f ca="1"/>
        <v>19.61071610523711</v>
      </c>
      <c r="F1937">
        <f ca="1"/>
        <v>0.11680547713157505</v>
      </c>
    </row>
    <row r="1938" spans="5:6" x14ac:dyDescent="0.3">
      <c r="E1938">
        <f ca="1"/>
        <v>30.528614606476765</v>
      </c>
      <c r="F1938">
        <f ca="1"/>
        <v>1.3027839682664064E-2</v>
      </c>
    </row>
    <row r="1939" spans="5:6" x14ac:dyDescent="0.3">
      <c r="E1939">
        <f ca="1"/>
        <v>17.81741458196084</v>
      </c>
      <c r="F1939">
        <f ca="1"/>
        <v>0.17877754947898</v>
      </c>
    </row>
    <row r="1940" spans="5:6" x14ac:dyDescent="0.3">
      <c r="E1940">
        <f ca="1"/>
        <v>22.099742707840093</v>
      </c>
      <c r="F1940">
        <f ca="1"/>
        <v>6.7016340097579799E-2</v>
      </c>
    </row>
    <row r="1941" spans="5:6" x14ac:dyDescent="0.3">
      <c r="E1941">
        <f ca="1"/>
        <v>30.315152990364332</v>
      </c>
      <c r="F1941">
        <f ca="1"/>
        <v>1.3526962426072868E-2</v>
      </c>
    </row>
    <row r="1942" spans="5:6" x14ac:dyDescent="0.3">
      <c r="E1942">
        <f ca="1"/>
        <v>19.795673568311699</v>
      </c>
      <c r="F1942">
        <f ca="1"/>
        <v>0.11192984568422458</v>
      </c>
    </row>
    <row r="1943" spans="5:6" x14ac:dyDescent="0.3">
      <c r="E1943">
        <f ca="1"/>
        <v>18.316763785101472</v>
      </c>
      <c r="F1943">
        <f ca="1"/>
        <v>0.15843291418375124</v>
      </c>
    </row>
    <row r="1944" spans="5:6" x14ac:dyDescent="0.3">
      <c r="E1944">
        <f ca="1"/>
        <v>38.64721113373696</v>
      </c>
      <c r="F1944">
        <f ca="1"/>
        <v>3.5056672266176878E-3</v>
      </c>
    </row>
    <row r="1945" spans="5:6" x14ac:dyDescent="0.3">
      <c r="E1945">
        <f ca="1"/>
        <v>18.179542240140115</v>
      </c>
      <c r="F1945">
        <f ca="1"/>
        <v>0.16375130441343247</v>
      </c>
    </row>
    <row r="1946" spans="5:6" x14ac:dyDescent="0.3">
      <c r="E1946">
        <f ca="1"/>
        <v>18.276760955610655</v>
      </c>
      <c r="F1946">
        <f ca="1"/>
        <v>0.15996298973877035</v>
      </c>
    </row>
    <row r="1947" spans="5:6" x14ac:dyDescent="0.3">
      <c r="E1947">
        <f ca="1"/>
        <v>23.890173180786995</v>
      </c>
      <c r="F1947">
        <f ca="1"/>
        <v>4.5965170085240543E-2</v>
      </c>
    </row>
    <row r="1948" spans="5:6" x14ac:dyDescent="0.3">
      <c r="E1948">
        <f ca="1"/>
        <v>27.319514968810317</v>
      </c>
      <c r="F1948">
        <f ca="1"/>
        <v>2.3378811859346482E-2</v>
      </c>
    </row>
    <row r="1949" spans="5:6" x14ac:dyDescent="0.3">
      <c r="E1949">
        <f ca="1"/>
        <v>18.252324949823333</v>
      </c>
      <c r="F1949">
        <f ca="1"/>
        <v>0.16090582306909429</v>
      </c>
    </row>
    <row r="1950" spans="5:6" x14ac:dyDescent="0.3">
      <c r="E1950">
        <f ca="1"/>
        <v>19.367940647940628</v>
      </c>
      <c r="F1950">
        <f ca="1"/>
        <v>0.1235719246296563</v>
      </c>
    </row>
    <row r="1951" spans="5:6" x14ac:dyDescent="0.3">
      <c r="E1951">
        <f ca="1"/>
        <v>23.62233103860428</v>
      </c>
      <c r="F1951">
        <f ca="1"/>
        <v>4.8578044986366448E-2</v>
      </c>
    </row>
    <row r="1952" spans="5:6" x14ac:dyDescent="0.3">
      <c r="E1952">
        <f ca="1"/>
        <v>25.31284642496172</v>
      </c>
      <c r="F1952">
        <f ca="1"/>
        <v>3.4482613606786068E-2</v>
      </c>
    </row>
    <row r="1953" spans="5:6" x14ac:dyDescent="0.3">
      <c r="E1953">
        <f ca="1"/>
        <v>22.773522871028923</v>
      </c>
      <c r="F1953">
        <f ca="1"/>
        <v>5.8029384714834757E-2</v>
      </c>
    </row>
    <row r="1954" spans="5:6" x14ac:dyDescent="0.3">
      <c r="E1954">
        <f ca="1"/>
        <v>22.387464321113818</v>
      </c>
      <c r="F1954">
        <f ca="1"/>
        <v>6.2999890631970867E-2</v>
      </c>
    </row>
    <row r="1955" spans="5:6" x14ac:dyDescent="0.3">
      <c r="E1955">
        <f ca="1"/>
        <v>17.727631497470902</v>
      </c>
      <c r="F1955">
        <f ca="1"/>
        <v>0.1827390135629505</v>
      </c>
    </row>
    <row r="1956" spans="5:6" x14ac:dyDescent="0.3">
      <c r="E1956">
        <f ca="1"/>
        <v>51.975860934476472</v>
      </c>
      <c r="F1956">
        <f ca="1"/>
        <v>5.9402052183817186E-4</v>
      </c>
    </row>
    <row r="1957" spans="5:6" x14ac:dyDescent="0.3">
      <c r="E1957">
        <f ca="1"/>
        <v>29.28670694998933</v>
      </c>
      <c r="F1957">
        <f ca="1"/>
        <v>1.6254019666134802E-2</v>
      </c>
    </row>
    <row r="1958" spans="5:6" x14ac:dyDescent="0.3">
      <c r="E1958">
        <f ca="1"/>
        <v>17.179822785367691</v>
      </c>
      <c r="F1958">
        <f ca="1"/>
        <v>0.20916003383518261</v>
      </c>
    </row>
    <row r="1959" spans="5:6" x14ac:dyDescent="0.3">
      <c r="E1959">
        <f ca="1"/>
        <v>18.242779054835331</v>
      </c>
      <c r="F1959">
        <f ca="1"/>
        <v>0.16127583659176561</v>
      </c>
    </row>
    <row r="1960" spans="5:6" x14ac:dyDescent="0.3">
      <c r="E1960">
        <f ca="1"/>
        <v>25.330495108772951</v>
      </c>
      <c r="F1960">
        <f ca="1"/>
        <v>3.4362081197733874E-2</v>
      </c>
    </row>
    <row r="1961" spans="5:6" x14ac:dyDescent="0.3">
      <c r="E1961">
        <f ca="1"/>
        <v>19.034211884925647</v>
      </c>
      <c r="F1961">
        <f ca="1"/>
        <v>0.13360487403372731</v>
      </c>
    </row>
    <row r="1962" spans="5:6" x14ac:dyDescent="0.3">
      <c r="E1962">
        <f ca="1"/>
        <v>18.068653179491889</v>
      </c>
      <c r="F1962">
        <f ca="1"/>
        <v>0.16819606443672477</v>
      </c>
    </row>
    <row r="1963" spans="5:6" x14ac:dyDescent="0.3">
      <c r="E1963">
        <f ca="1"/>
        <v>17.772579837747443</v>
      </c>
      <c r="F1963">
        <f ca="1"/>
        <v>0.18074356630752247</v>
      </c>
    </row>
    <row r="1964" spans="5:6" x14ac:dyDescent="0.3">
      <c r="E1964">
        <f ca="1"/>
        <v>20.502396293896844</v>
      </c>
      <c r="F1964">
        <f ca="1"/>
        <v>9.5298606100647998E-2</v>
      </c>
    </row>
    <row r="1965" spans="5:6" x14ac:dyDescent="0.3">
      <c r="E1965">
        <f ca="1"/>
        <v>19.513039760772038</v>
      </c>
      <c r="F1965">
        <f ca="1"/>
        <v>0.11947641811853547</v>
      </c>
    </row>
    <row r="1966" spans="5:6" x14ac:dyDescent="0.3">
      <c r="E1966">
        <f ca="1"/>
        <v>19.849594489686808</v>
      </c>
      <c r="F1966">
        <f ca="1"/>
        <v>0.11055186059839477</v>
      </c>
    </row>
    <row r="1967" spans="5:6" x14ac:dyDescent="0.3">
      <c r="E1967">
        <f ca="1"/>
        <v>33.516166916725908</v>
      </c>
      <c r="F1967">
        <f ca="1"/>
        <v>7.8353073317552705E-3</v>
      </c>
    </row>
    <row r="1968" spans="5:6" x14ac:dyDescent="0.3">
      <c r="E1968">
        <f ca="1"/>
        <v>26.879585502454823</v>
      </c>
      <c r="F1968">
        <f ca="1"/>
        <v>2.5417269336677727E-2</v>
      </c>
    </row>
    <row r="1969" spans="5:6" x14ac:dyDescent="0.3">
      <c r="E1969">
        <f ca="1"/>
        <v>17.118845352526542</v>
      </c>
      <c r="F1969">
        <f ca="1"/>
        <v>0.21235793499829889</v>
      </c>
    </row>
    <row r="1970" spans="5:6" x14ac:dyDescent="0.3">
      <c r="E1970">
        <f ca="1"/>
        <v>18.477720802314074</v>
      </c>
      <c r="F1970">
        <f ca="1"/>
        <v>0.15244066103518225</v>
      </c>
    </row>
    <row r="1971" spans="5:6" x14ac:dyDescent="0.3">
      <c r="E1971">
        <f ca="1"/>
        <v>21.766932831552225</v>
      </c>
      <c r="F1971">
        <f ca="1"/>
        <v>7.2025896843127032E-2</v>
      </c>
    </row>
    <row r="1972" spans="5:6" x14ac:dyDescent="0.3">
      <c r="E1972">
        <f ca="1"/>
        <v>18.504376155346264</v>
      </c>
      <c r="F1972">
        <f ca="1"/>
        <v>0.15147313056551637</v>
      </c>
    </row>
    <row r="1973" spans="5:6" x14ac:dyDescent="0.3">
      <c r="E1973">
        <f ca="1"/>
        <v>25.163215768514483</v>
      </c>
      <c r="F1973">
        <f ca="1"/>
        <v>3.5523852734849294E-2</v>
      </c>
    </row>
    <row r="1974" spans="5:6" x14ac:dyDescent="0.3">
      <c r="E1974">
        <f ca="1"/>
        <v>21.098830957353407</v>
      </c>
      <c r="F1974">
        <f ca="1"/>
        <v>8.3407054885657195E-2</v>
      </c>
    </row>
    <row r="1975" spans="5:6" x14ac:dyDescent="0.3">
      <c r="E1975">
        <f ca="1"/>
        <v>18.428046825623532</v>
      </c>
      <c r="F1975">
        <f ca="1"/>
        <v>0.15426232528653752</v>
      </c>
    </row>
    <row r="1976" spans="5:6" x14ac:dyDescent="0.3">
      <c r="E1976">
        <f ca="1"/>
        <v>19.117871952351742</v>
      </c>
      <c r="F1976">
        <f ca="1"/>
        <v>0.13100636873019572</v>
      </c>
    </row>
    <row r="1977" spans="5:6" x14ac:dyDescent="0.3">
      <c r="E1977">
        <f ca="1"/>
        <v>21.219008941633085</v>
      </c>
      <c r="F1977">
        <f ca="1"/>
        <v>8.1218579167279051E-2</v>
      </c>
    </row>
    <row r="1978" spans="5:6" x14ac:dyDescent="0.3">
      <c r="E1978">
        <f ca="1"/>
        <v>18.174078056046348</v>
      </c>
      <c r="F1978">
        <f ca="1"/>
        <v>0.16396720389229233</v>
      </c>
    </row>
    <row r="1979" spans="5:6" x14ac:dyDescent="0.3">
      <c r="E1979">
        <f ca="1"/>
        <v>18.02468931800022</v>
      </c>
      <c r="F1979">
        <f ca="1"/>
        <v>0.16999571053006471</v>
      </c>
    </row>
    <row r="1980" spans="5:6" x14ac:dyDescent="0.3">
      <c r="E1980">
        <f ca="1"/>
        <v>25.305049892399957</v>
      </c>
      <c r="F1980">
        <f ca="1"/>
        <v>3.4536011760688677E-2</v>
      </c>
    </row>
    <row r="1981" spans="5:6" x14ac:dyDescent="0.3">
      <c r="E1981">
        <f ca="1"/>
        <v>19.648583691856707</v>
      </c>
      <c r="F1981">
        <f ca="1"/>
        <v>0.11578811740402659</v>
      </c>
    </row>
    <row r="1982" spans="5:6" x14ac:dyDescent="0.3">
      <c r="E1982">
        <f ca="1"/>
        <v>17.374629687432481</v>
      </c>
      <c r="F1982">
        <f ca="1"/>
        <v>0.19930096991388618</v>
      </c>
    </row>
    <row r="1983" spans="5:6" x14ac:dyDescent="0.3">
      <c r="E1983">
        <f ca="1"/>
        <v>19.010125170263812</v>
      </c>
      <c r="F1983">
        <f ca="1"/>
        <v>0.13436372822272266</v>
      </c>
    </row>
    <row r="1984" spans="5:6" x14ac:dyDescent="0.3">
      <c r="E1984">
        <f ca="1"/>
        <v>17.122549228256432</v>
      </c>
      <c r="F1984">
        <f ca="1"/>
        <v>0.2121621273628852</v>
      </c>
    </row>
    <row r="1985" spans="5:6" x14ac:dyDescent="0.3">
      <c r="E1985">
        <f ca="1"/>
        <v>31.452359702891179</v>
      </c>
      <c r="F1985">
        <f ca="1"/>
        <v>1.1093935731082437E-2</v>
      </c>
    </row>
    <row r="1986" spans="5:6" x14ac:dyDescent="0.3">
      <c r="E1986">
        <f ca="1"/>
        <v>27.405761291005327</v>
      </c>
      <c r="F1986">
        <f ca="1"/>
        <v>2.3001119474287325E-2</v>
      </c>
    </row>
    <row r="1987" spans="5:6" x14ac:dyDescent="0.3">
      <c r="E1987">
        <f ca="1"/>
        <v>28.235907728876697</v>
      </c>
      <c r="F1987">
        <f ca="1"/>
        <v>1.9696598743816976E-2</v>
      </c>
    </row>
    <row r="1988" spans="5:6" x14ac:dyDescent="0.3">
      <c r="E1988">
        <f ca="1"/>
        <v>19.3574484022107</v>
      </c>
      <c r="F1988">
        <f ca="1"/>
        <v>0.1238741435000707</v>
      </c>
    </row>
    <row r="1989" spans="5:6" x14ac:dyDescent="0.3">
      <c r="E1989">
        <f ca="1"/>
        <v>17.498601834064281</v>
      </c>
      <c r="F1989">
        <f ca="1"/>
        <v>0.19329938493228918</v>
      </c>
    </row>
    <row r="1990" spans="5:6" x14ac:dyDescent="0.3">
      <c r="E1990">
        <f ca="1"/>
        <v>22.364309831130612</v>
      </c>
      <c r="F1990">
        <f ca="1"/>
        <v>6.3312894813141979E-2</v>
      </c>
    </row>
    <row r="1991" spans="5:6" x14ac:dyDescent="0.3">
      <c r="E1991">
        <f ca="1"/>
        <v>21.592775681771812</v>
      </c>
      <c r="F1991">
        <f ca="1"/>
        <v>7.4814376536145324E-2</v>
      </c>
    </row>
    <row r="1992" spans="5:6" x14ac:dyDescent="0.3">
      <c r="E1992">
        <f ca="1"/>
        <v>20.226703335692605</v>
      </c>
      <c r="F1992">
        <f ca="1"/>
        <v>0.10143127217585174</v>
      </c>
    </row>
    <row r="1993" spans="5:6" x14ac:dyDescent="0.3">
      <c r="E1993">
        <f ca="1"/>
        <v>19.623653373851177</v>
      </c>
      <c r="F1993">
        <f ca="1"/>
        <v>0.1164567746915315</v>
      </c>
    </row>
    <row r="1994" spans="5:6" x14ac:dyDescent="0.3">
      <c r="E1994">
        <f ca="1"/>
        <v>17.116736058250368</v>
      </c>
      <c r="F1994">
        <f ca="1"/>
        <v>0.21246953496962875</v>
      </c>
    </row>
    <row r="1995" spans="5:6" x14ac:dyDescent="0.3">
      <c r="E1995">
        <f ca="1"/>
        <v>25.778891332177189</v>
      </c>
      <c r="F1995">
        <f ca="1"/>
        <v>3.145318097412525E-2</v>
      </c>
    </row>
    <row r="1996" spans="5:6" x14ac:dyDescent="0.3">
      <c r="E1996">
        <f ca="1"/>
        <v>23.175475820810554</v>
      </c>
      <c r="F1996">
        <f ca="1"/>
        <v>5.3317799556412498E-2</v>
      </c>
    </row>
    <row r="1997" spans="5:6" x14ac:dyDescent="0.3">
      <c r="E1997">
        <f ca="1"/>
        <v>23.322899956258965</v>
      </c>
      <c r="F1997">
        <f ca="1"/>
        <v>5.1698859787879893E-2</v>
      </c>
    </row>
    <row r="1998" spans="5:6" x14ac:dyDescent="0.3">
      <c r="E1998">
        <f ca="1"/>
        <v>30.736859673479742</v>
      </c>
      <c r="F1998">
        <f ca="1"/>
        <v>1.2560795636927503E-2</v>
      </c>
    </row>
    <row r="1999" spans="5:6" x14ac:dyDescent="0.3">
      <c r="E1999">
        <f ca="1"/>
        <v>23.958108367316328</v>
      </c>
      <c r="F1999">
        <f ca="1"/>
        <v>4.5327837244898E-2</v>
      </c>
    </row>
    <row r="2000" spans="5:6" x14ac:dyDescent="0.3">
      <c r="E2000">
        <f ca="1"/>
        <v>19.414954238740648</v>
      </c>
      <c r="F2000">
        <f ca="1"/>
        <v>0.12222789064200705</v>
      </c>
    </row>
    <row r="2001" spans="5:6" x14ac:dyDescent="0.3">
      <c r="E2001">
        <f ca="1"/>
        <v>24.034259936969811</v>
      </c>
      <c r="F2001">
        <f ca="1"/>
        <v>4.4625211705113903E-2</v>
      </c>
    </row>
    <row r="2002" spans="5:6" x14ac:dyDescent="0.3">
      <c r="E2002">
        <f ca="1"/>
        <v>23.493914800090593</v>
      </c>
      <c r="F2002">
        <f ca="1"/>
        <v>4.9889740197278341E-2</v>
      </c>
    </row>
    <row r="2003" spans="5:6" x14ac:dyDescent="0.3">
      <c r="E2003">
        <f ca="1"/>
        <v>32.748716450915964</v>
      </c>
      <c r="F2003">
        <f ca="1"/>
        <v>8.9013171483499787E-3</v>
      </c>
    </row>
    <row r="2004" spans="5:6" x14ac:dyDescent="0.3">
      <c r="E2004">
        <f ca="1"/>
        <v>20.504531201676045</v>
      </c>
      <c r="F2004">
        <f ca="1"/>
        <v>9.5252772869674443E-2</v>
      </c>
    </row>
    <row r="2005" spans="5:6" x14ac:dyDescent="0.3">
      <c r="E2005">
        <f ca="1"/>
        <v>19.081868161196354</v>
      </c>
      <c r="F2005">
        <f ca="1"/>
        <v>0.13211762291188012</v>
      </c>
    </row>
    <row r="2006" spans="5:6" x14ac:dyDescent="0.3">
      <c r="E2006">
        <f ca="1"/>
        <v>18.438604092550122</v>
      </c>
      <c r="F2006">
        <f ca="1"/>
        <v>0.15387312481680382</v>
      </c>
    </row>
    <row r="2007" spans="5:6" x14ac:dyDescent="0.3">
      <c r="E2007">
        <f ca="1"/>
        <v>23.081059650800157</v>
      </c>
      <c r="F2007">
        <f ca="1"/>
        <v>5.438456900533549E-2</v>
      </c>
    </row>
    <row r="2008" spans="5:6" x14ac:dyDescent="0.3">
      <c r="E2008">
        <f ca="1"/>
        <v>44.653633638461173</v>
      </c>
      <c r="F2008">
        <f ca="1"/>
        <v>1.4998667131386086E-3</v>
      </c>
    </row>
    <row r="2009" spans="5:6" x14ac:dyDescent="0.3">
      <c r="E2009">
        <f ca="1"/>
        <v>19.068461497651811</v>
      </c>
      <c r="F2009">
        <f ca="1"/>
        <v>0.1325341249683859</v>
      </c>
    </row>
    <row r="2010" spans="5:6" x14ac:dyDescent="0.3">
      <c r="E2010">
        <f ca="1"/>
        <v>19.326970914446278</v>
      </c>
      <c r="F2010">
        <f ca="1"/>
        <v>0.12475674407550959</v>
      </c>
    </row>
    <row r="2011" spans="5:6" x14ac:dyDescent="0.3">
      <c r="E2011">
        <f ca="1"/>
        <v>17.820958276737286</v>
      </c>
      <c r="F2011">
        <f ca="1"/>
        <v>0.17862318623229284</v>
      </c>
    </row>
    <row r="2012" spans="5:6" x14ac:dyDescent="0.3">
      <c r="E2012">
        <f ca="1"/>
        <v>20.579163065998323</v>
      </c>
      <c r="F2012">
        <f ca="1"/>
        <v>9.3666019624978961E-2</v>
      </c>
    </row>
    <row r="2013" spans="5:6" x14ac:dyDescent="0.3">
      <c r="E2013">
        <f ca="1"/>
        <v>20.885637667777715</v>
      </c>
      <c r="F2013">
        <f ca="1"/>
        <v>8.7454577454896362E-2</v>
      </c>
    </row>
    <row r="2014" spans="5:6" x14ac:dyDescent="0.3">
      <c r="E2014">
        <f ca="1"/>
        <v>20.114470858420205</v>
      </c>
      <c r="F2014">
        <f ca="1"/>
        <v>0.10405401946342117</v>
      </c>
    </row>
    <row r="2015" spans="5:6" x14ac:dyDescent="0.3">
      <c r="E2015">
        <f ca="1"/>
        <v>19.061701551286276</v>
      </c>
      <c r="F2015">
        <f ca="1"/>
        <v>0.13274469487082322</v>
      </c>
    </row>
    <row r="2016" spans="5:6" x14ac:dyDescent="0.3">
      <c r="E2016">
        <f ca="1"/>
        <v>17.62672960760451</v>
      </c>
      <c r="F2016">
        <f ca="1"/>
        <v>0.18730938507856554</v>
      </c>
    </row>
    <row r="2017" spans="5:6" x14ac:dyDescent="0.3">
      <c r="E2017">
        <f ca="1"/>
        <v>24.392585078719897</v>
      </c>
      <c r="F2017">
        <f ca="1"/>
        <v>4.1479358861220887E-2</v>
      </c>
    </row>
    <row r="2018" spans="5:6" x14ac:dyDescent="0.3">
      <c r="E2018">
        <f ca="1"/>
        <v>23.084340470141207</v>
      </c>
      <c r="F2018">
        <f ca="1"/>
        <v>5.4347100133786998E-2</v>
      </c>
    </row>
    <row r="2019" spans="5:6" x14ac:dyDescent="0.3">
      <c r="E2019">
        <f ca="1"/>
        <v>18.872636951428511</v>
      </c>
      <c r="F2019">
        <f ca="1"/>
        <v>0.13878925015653226</v>
      </c>
    </row>
    <row r="2020" spans="5:6" x14ac:dyDescent="0.3">
      <c r="E2020">
        <f ca="1"/>
        <v>21.659220073713797</v>
      </c>
      <c r="F2020">
        <f ca="1"/>
        <v>7.3736432104709995E-2</v>
      </c>
    </row>
    <row r="2021" spans="5:6" x14ac:dyDescent="0.3">
      <c r="E2021">
        <f ca="1"/>
        <v>20.66937949319022</v>
      </c>
      <c r="F2021">
        <f ca="1"/>
        <v>9.1787481384874053E-2</v>
      </c>
    </row>
    <row r="2022" spans="5:6" x14ac:dyDescent="0.3">
      <c r="E2022">
        <f ca="1"/>
        <v>18.275209077611656</v>
      </c>
      <c r="F2022">
        <f ca="1"/>
        <v>0.16002268188226251</v>
      </c>
    </row>
    <row r="2023" spans="5:6" x14ac:dyDescent="0.3">
      <c r="E2023">
        <f ca="1"/>
        <v>18.820375046912147</v>
      </c>
      <c r="F2023">
        <f ca="1"/>
        <v>0.14051430300766146</v>
      </c>
    </row>
    <row r="2024" spans="5:6" x14ac:dyDescent="0.3">
      <c r="E2024">
        <f ca="1"/>
        <v>38.410133932582255</v>
      </c>
      <c r="F2024">
        <f ca="1"/>
        <v>3.6321063140409026E-3</v>
      </c>
    </row>
    <row r="2025" spans="5:6" x14ac:dyDescent="0.3">
      <c r="E2025">
        <f ca="1"/>
        <v>23.898465042413356</v>
      </c>
      <c r="F2025">
        <f ca="1"/>
        <v>4.5886842554169353E-2</v>
      </c>
    </row>
    <row r="2026" spans="5:6" x14ac:dyDescent="0.3">
      <c r="E2026">
        <f ca="1"/>
        <v>20.066137571059322</v>
      </c>
      <c r="F2026">
        <f ca="1"/>
        <v>0.10520694988681402</v>
      </c>
    </row>
    <row r="2027" spans="5:6" x14ac:dyDescent="0.3">
      <c r="E2027">
        <f ca="1"/>
        <v>20.969706363870372</v>
      </c>
      <c r="F2027">
        <f ca="1"/>
        <v>8.5832694881780844E-2</v>
      </c>
    </row>
    <row r="2028" spans="5:6" x14ac:dyDescent="0.3">
      <c r="E2028">
        <f ca="1"/>
        <v>25.099462639224129</v>
      </c>
      <c r="F2028">
        <f ca="1"/>
        <v>3.5978202825034479E-2</v>
      </c>
    </row>
    <row r="2029" spans="5:6" x14ac:dyDescent="0.3">
      <c r="E2029">
        <f ca="1"/>
        <v>21.668859951576515</v>
      </c>
      <c r="F2029">
        <f ca="1"/>
        <v>7.3581498132503961E-2</v>
      </c>
    </row>
    <row r="2030" spans="5:6" x14ac:dyDescent="0.3">
      <c r="E2030">
        <f ca="1"/>
        <v>25.961796944116792</v>
      </c>
      <c r="F2030">
        <f ca="1"/>
        <v>3.0347008436578685E-2</v>
      </c>
    </row>
    <row r="2031" spans="5:6" x14ac:dyDescent="0.3">
      <c r="E2031">
        <f ca="1"/>
        <v>22.851738927754759</v>
      </c>
      <c r="F2031">
        <f ca="1"/>
        <v>5.7077008146247485E-2</v>
      </c>
    </row>
    <row r="2032" spans="5:6" x14ac:dyDescent="0.3">
      <c r="E2032">
        <f ca="1"/>
        <v>22.496203933365223</v>
      </c>
      <c r="F2032">
        <f ca="1"/>
        <v>6.1553034473454941E-2</v>
      </c>
    </row>
    <row r="2033" spans="5:6" x14ac:dyDescent="0.3">
      <c r="E2033">
        <f ca="1"/>
        <v>22.832645612789683</v>
      </c>
      <c r="F2033">
        <f ca="1"/>
        <v>5.7307859823856153E-2</v>
      </c>
    </row>
    <row r="2034" spans="5:6" x14ac:dyDescent="0.3">
      <c r="E2034">
        <f ca="1"/>
        <v>25.163819101001174</v>
      </c>
      <c r="F2034">
        <f ca="1"/>
        <v>3.55195839042311E-2</v>
      </c>
    </row>
    <row r="2035" spans="5:6" x14ac:dyDescent="0.3">
      <c r="E2035">
        <f ca="1"/>
        <v>35.110036210521699</v>
      </c>
      <c r="F2035">
        <f ca="1"/>
        <v>6.0499272967184312E-3</v>
      </c>
    </row>
    <row r="2036" spans="5:6" x14ac:dyDescent="0.3">
      <c r="E2036">
        <f ca="1"/>
        <v>18.328468383818674</v>
      </c>
      <c r="F2036">
        <f ca="1"/>
        <v>0.1579883414749616</v>
      </c>
    </row>
    <row r="2037" spans="5:6" x14ac:dyDescent="0.3">
      <c r="E2037">
        <f ca="1"/>
        <v>17.817681636068322</v>
      </c>
      <c r="F2037">
        <f ca="1"/>
        <v>0.17876591138225484</v>
      </c>
    </row>
    <row r="2038" spans="5:6" x14ac:dyDescent="0.3">
      <c r="E2038">
        <f ca="1"/>
        <v>20.32633156254817</v>
      </c>
      <c r="F2038">
        <f ca="1"/>
        <v>9.9165261629214921E-2</v>
      </c>
    </row>
    <row r="2039" spans="5:6" x14ac:dyDescent="0.3">
      <c r="E2039">
        <f ca="1"/>
        <v>22.475684454857898</v>
      </c>
      <c r="F2039">
        <f ca="1"/>
        <v>6.1823174285686844E-2</v>
      </c>
    </row>
    <row r="2040" spans="5:6" x14ac:dyDescent="0.3">
      <c r="E2040">
        <f ca="1"/>
        <v>18.632339776670918</v>
      </c>
      <c r="F2040">
        <f ca="1"/>
        <v>0.14692348899506638</v>
      </c>
    </row>
    <row r="2041" spans="5:6" x14ac:dyDescent="0.3">
      <c r="E2041">
        <f ca="1"/>
        <v>36.208341433617022</v>
      </c>
      <c r="F2041">
        <f ca="1"/>
        <v>5.0865370154898866E-3</v>
      </c>
    </row>
    <row r="2042" spans="5:6" x14ac:dyDescent="0.3">
      <c r="E2042">
        <f ca="1"/>
        <v>19.233900403638707</v>
      </c>
      <c r="F2042">
        <f ca="1"/>
        <v>0.1274960780505997</v>
      </c>
    </row>
    <row r="2043" spans="5:6" x14ac:dyDescent="0.3">
      <c r="E2043">
        <f ca="1"/>
        <v>25.659703514513403</v>
      </c>
      <c r="F2043">
        <f ca="1"/>
        <v>3.2198395329577648E-2</v>
      </c>
    </row>
    <row r="2044" spans="5:6" x14ac:dyDescent="0.3">
      <c r="E2044">
        <f ca="1"/>
        <v>23.966472641328899</v>
      </c>
      <c r="F2044">
        <f ca="1"/>
        <v>4.5250057613468266E-2</v>
      </c>
    </row>
    <row r="2045" spans="5:6" x14ac:dyDescent="0.3">
      <c r="E2045">
        <f ca="1"/>
        <v>33.726525743348844</v>
      </c>
      <c r="F2045">
        <f ca="1"/>
        <v>7.5687526734989352E-3</v>
      </c>
    </row>
    <row r="2046" spans="5:6" x14ac:dyDescent="0.3">
      <c r="E2046">
        <f ca="1"/>
        <v>19.203003406624205</v>
      </c>
      <c r="F2046">
        <f ca="1"/>
        <v>0.12842037656791402</v>
      </c>
    </row>
    <row r="2047" spans="5:6" x14ac:dyDescent="0.3">
      <c r="E2047">
        <f ca="1"/>
        <v>24.136100919364587</v>
      </c>
      <c r="F2047">
        <f ca="1"/>
        <v>4.3704629825555397E-2</v>
      </c>
    </row>
    <row r="2048" spans="5:6" x14ac:dyDescent="0.3">
      <c r="E2048">
        <f ca="1"/>
        <v>19.148052409221556</v>
      </c>
      <c r="F2048">
        <f ca="1"/>
        <v>0.13008294901537654</v>
      </c>
    </row>
    <row r="2049" spans="5:6" x14ac:dyDescent="0.3">
      <c r="E2049">
        <f ca="1"/>
        <v>18.628369640253545</v>
      </c>
      <c r="F2049">
        <f ca="1"/>
        <v>0.14706231163407676</v>
      </c>
    </row>
    <row r="2050" spans="5:6" x14ac:dyDescent="0.3">
      <c r="E2050">
        <f ca="1"/>
        <v>17.045561526898254</v>
      </c>
      <c r="F2050">
        <f ca="1"/>
        <v>0.21627424272691642</v>
      </c>
    </row>
    <row r="2051" spans="5:6" x14ac:dyDescent="0.3">
      <c r="E2051">
        <f ca="1"/>
        <v>27.307744377767705</v>
      </c>
      <c r="F2051">
        <f ca="1"/>
        <v>2.3430896988425633E-2</v>
      </c>
    </row>
    <row r="2052" spans="5:6" x14ac:dyDescent="0.3">
      <c r="E2052">
        <f ca="1"/>
        <v>20.073497243031213</v>
      </c>
      <c r="F2052">
        <f ca="1"/>
        <v>0.10503047014391315</v>
      </c>
    </row>
    <row r="2053" spans="5:6" x14ac:dyDescent="0.3">
      <c r="E2053">
        <f ca="1"/>
        <v>17.755625645169552</v>
      </c>
      <c r="F2053">
        <f ca="1"/>
        <v>0.18149334123091415</v>
      </c>
    </row>
    <row r="2054" spans="5:6" x14ac:dyDescent="0.3">
      <c r="E2054">
        <f ca="1"/>
        <v>18.157463383521339</v>
      </c>
      <c r="F2054">
        <f ca="1"/>
        <v>0.16462564846625891</v>
      </c>
    </row>
    <row r="2055" spans="5:6" x14ac:dyDescent="0.3">
      <c r="E2055">
        <f ca="1"/>
        <v>21.345218023475319</v>
      </c>
      <c r="F2055">
        <f ca="1"/>
        <v>7.8989553893467984E-2</v>
      </c>
    </row>
    <row r="2056" spans="5:6" x14ac:dyDescent="0.3">
      <c r="E2056">
        <f ca="1"/>
        <v>17.845235305618438</v>
      </c>
      <c r="F2056">
        <f ca="1"/>
        <v>0.17756970287786603</v>
      </c>
    </row>
    <row r="2057" spans="5:6" x14ac:dyDescent="0.3">
      <c r="E2057">
        <f ca="1"/>
        <v>34.256368570018708</v>
      </c>
      <c r="F2057">
        <f ca="1"/>
        <v>6.941427083720514E-3</v>
      </c>
    </row>
    <row r="2058" spans="5:6" x14ac:dyDescent="0.3">
      <c r="E2058">
        <f ca="1"/>
        <v>30.96866375295405</v>
      </c>
      <c r="F2058">
        <f ca="1"/>
        <v>1.2062931221019989E-2</v>
      </c>
    </row>
    <row r="2059" spans="5:6" x14ac:dyDescent="0.3">
      <c r="E2059">
        <f ca="1"/>
        <v>22.291177833055315</v>
      </c>
      <c r="F2059">
        <f ca="1"/>
        <v>6.4313046556448247E-2</v>
      </c>
    </row>
    <row r="2060" spans="5:6" x14ac:dyDescent="0.3">
      <c r="E2060">
        <f ca="1"/>
        <v>17.75497700239108</v>
      </c>
      <c r="F2060">
        <f ca="1"/>
        <v>0.18152209594624846</v>
      </c>
    </row>
    <row r="2061" spans="5:6" x14ac:dyDescent="0.3">
      <c r="E2061">
        <f ca="1"/>
        <v>17.186664143616497</v>
      </c>
      <c r="F2061">
        <f ca="1"/>
        <v>0.20880463828505974</v>
      </c>
    </row>
    <row r="2062" spans="5:6" x14ac:dyDescent="0.3">
      <c r="E2062">
        <f ca="1"/>
        <v>23.00526462020381</v>
      </c>
      <c r="F2062">
        <f ca="1"/>
        <v>5.5258335925570785E-2</v>
      </c>
    </row>
    <row r="2063" spans="5:6" x14ac:dyDescent="0.3">
      <c r="E2063">
        <f ca="1"/>
        <v>18.939075038423667</v>
      </c>
      <c r="F2063">
        <f ca="1"/>
        <v>0.13663056736701346</v>
      </c>
    </row>
    <row r="2064" spans="5:6" x14ac:dyDescent="0.3">
      <c r="E2064">
        <f ca="1"/>
        <v>17.737091213981365</v>
      </c>
      <c r="F2064">
        <f ca="1"/>
        <v>0.18231700613061688</v>
      </c>
    </row>
    <row r="2065" spans="5:6" x14ac:dyDescent="0.3">
      <c r="E2065">
        <f ca="1"/>
        <v>26.898986244080085</v>
      </c>
      <c r="F2065">
        <f ca="1"/>
        <v>2.5323268883545514E-2</v>
      </c>
    </row>
    <row r="2066" spans="5:6" x14ac:dyDescent="0.3">
      <c r="E2066">
        <f ca="1"/>
        <v>25.064427809233415</v>
      </c>
      <c r="F2066">
        <f ca="1"/>
        <v>3.623066715250544E-2</v>
      </c>
    </row>
    <row r="2067" spans="5:6" x14ac:dyDescent="0.3">
      <c r="E2067">
        <f ca="1"/>
        <v>17.977336455219216</v>
      </c>
      <c r="F2067">
        <f ca="1"/>
        <v>0.17195835683522404</v>
      </c>
    </row>
    <row r="2068" spans="5:6" x14ac:dyDescent="0.3">
      <c r="E2068">
        <f ca="1"/>
        <v>19.59973713574437</v>
      </c>
      <c r="F2068">
        <f ca="1"/>
        <v>0.11710231844087074</v>
      </c>
    </row>
    <row r="2069" spans="5:6" x14ac:dyDescent="0.3">
      <c r="E2069">
        <f ca="1"/>
        <v>40.240106521484705</v>
      </c>
      <c r="F2069">
        <f ca="1"/>
        <v>2.7740343165659231E-3</v>
      </c>
    </row>
    <row r="2070" spans="5:6" x14ac:dyDescent="0.3">
      <c r="E2070">
        <f ca="1"/>
        <v>29.322506308162524</v>
      </c>
      <c r="F2070">
        <f ca="1"/>
        <v>1.6149288915820448E-2</v>
      </c>
    </row>
    <row r="2071" spans="5:6" x14ac:dyDescent="0.3">
      <c r="E2071">
        <f ca="1"/>
        <v>20.163555465920766</v>
      </c>
      <c r="F2071">
        <f ca="1"/>
        <v>0.10289769336062472</v>
      </c>
    </row>
    <row r="2072" spans="5:6" x14ac:dyDescent="0.3">
      <c r="E2072">
        <f ca="1"/>
        <v>19.459490710647763</v>
      </c>
      <c r="F2072">
        <f ca="1"/>
        <v>0.12096982482381084</v>
      </c>
    </row>
    <row r="2073" spans="5:6" x14ac:dyDescent="0.3">
      <c r="E2073">
        <f ca="1"/>
        <v>26.115110991879952</v>
      </c>
      <c r="F2073">
        <f ca="1"/>
        <v>2.9453448614524917E-2</v>
      </c>
    </row>
    <row r="2074" spans="5:6" x14ac:dyDescent="0.3">
      <c r="E2074">
        <f ca="1"/>
        <v>18.979588315601632</v>
      </c>
      <c r="F2074">
        <f ca="1"/>
        <v>0.13533277457970858</v>
      </c>
    </row>
    <row r="2075" spans="5:6" x14ac:dyDescent="0.3">
      <c r="E2075">
        <f ca="1"/>
        <v>18.581631327932961</v>
      </c>
      <c r="F2075">
        <f ca="1"/>
        <v>0.14870773968943563</v>
      </c>
    </row>
    <row r="2076" spans="5:6" x14ac:dyDescent="0.3">
      <c r="E2076">
        <f ca="1"/>
        <v>17.890630713192756</v>
      </c>
      <c r="F2076">
        <f ca="1"/>
        <v>0.17561850478245264</v>
      </c>
    </row>
    <row r="2077" spans="5:6" x14ac:dyDescent="0.3">
      <c r="E2077">
        <f ca="1"/>
        <v>21.310725125117088</v>
      </c>
      <c r="F2077">
        <f ca="1"/>
        <v>7.9591834238476711E-2</v>
      </c>
    </row>
    <row r="2078" spans="5:6" x14ac:dyDescent="0.3">
      <c r="E2078">
        <f ca="1"/>
        <v>17.16483840213872</v>
      </c>
      <c r="F2078">
        <f ca="1"/>
        <v>0.2099408241104441</v>
      </c>
    </row>
    <row r="2079" spans="5:6" x14ac:dyDescent="0.3">
      <c r="E2079">
        <f ca="1"/>
        <v>21.002649463613977</v>
      </c>
      <c r="F2079">
        <f ca="1"/>
        <v>8.520639519216204E-2</v>
      </c>
    </row>
    <row r="2080" spans="5:6" x14ac:dyDescent="0.3">
      <c r="E2080">
        <f ca="1"/>
        <v>18.174834907180696</v>
      </c>
      <c r="F2080">
        <f ca="1"/>
        <v>0.16393728028160548</v>
      </c>
    </row>
    <row r="2081" spans="5:6" x14ac:dyDescent="0.3">
      <c r="E2081">
        <f ca="1"/>
        <v>17.299790485862523</v>
      </c>
      <c r="F2081">
        <f ca="1"/>
        <v>0.20302533983427112</v>
      </c>
    </row>
    <row r="2082" spans="5:6" x14ac:dyDescent="0.3">
      <c r="E2082">
        <f ca="1"/>
        <v>26.460734826278447</v>
      </c>
      <c r="F2082">
        <f ca="1"/>
        <v>2.7545580433882066E-2</v>
      </c>
    </row>
    <row r="2083" spans="5:6" x14ac:dyDescent="0.3">
      <c r="E2083">
        <f ca="1"/>
        <v>18.758327860260792</v>
      </c>
      <c r="F2083">
        <f ca="1"/>
        <v>0.14259374474448791</v>
      </c>
    </row>
    <row r="2084" spans="5:6" x14ac:dyDescent="0.3">
      <c r="E2084">
        <f ca="1"/>
        <v>19.35446548012083</v>
      </c>
      <c r="F2084">
        <f ca="1"/>
        <v>0.1239602153921477</v>
      </c>
    </row>
    <row r="2085" spans="5:6" x14ac:dyDescent="0.3">
      <c r="E2085">
        <f ca="1"/>
        <v>34.570687621626064</v>
      </c>
      <c r="F2085">
        <f ca="1"/>
        <v>6.5970282224847394E-3</v>
      </c>
    </row>
    <row r="2086" spans="5:6" x14ac:dyDescent="0.3">
      <c r="E2086">
        <f ca="1"/>
        <v>29.949601209281994</v>
      </c>
      <c r="F2086">
        <f ca="1"/>
        <v>1.4432485966495257E-2</v>
      </c>
    </row>
    <row r="2087" spans="5:6" x14ac:dyDescent="0.3">
      <c r="E2087">
        <f ca="1"/>
        <v>26.314357025979412</v>
      </c>
      <c r="F2087">
        <f ca="1"/>
        <v>2.8336088639280482E-2</v>
      </c>
    </row>
    <row r="2088" spans="5:6" x14ac:dyDescent="0.3">
      <c r="E2088">
        <f ca="1"/>
        <v>19.360191527255672</v>
      </c>
      <c r="F2088">
        <f ca="1"/>
        <v>0.1237950502662227</v>
      </c>
    </row>
    <row r="2089" spans="5:6" x14ac:dyDescent="0.3">
      <c r="E2089">
        <f ca="1"/>
        <v>18.944921120797986</v>
      </c>
      <c r="F2089">
        <f ca="1"/>
        <v>0.13644243383323121</v>
      </c>
    </row>
    <row r="2090" spans="5:6" x14ac:dyDescent="0.3">
      <c r="E2090">
        <f ca="1"/>
        <v>18.292131743443484</v>
      </c>
      <c r="F2090">
        <f ca="1"/>
        <v>0.15937311158202963</v>
      </c>
    </row>
    <row r="2091" spans="5:6" x14ac:dyDescent="0.3">
      <c r="E2091">
        <f ca="1"/>
        <v>27.512985001287383</v>
      </c>
      <c r="F2091">
        <f ca="1"/>
        <v>2.2541099288211762E-2</v>
      </c>
    </row>
    <row r="2092" spans="5:6" x14ac:dyDescent="0.3">
      <c r="E2092">
        <f ca="1"/>
        <v>23.883077650958072</v>
      </c>
      <c r="F2092">
        <f ca="1"/>
        <v>4.6032316132145819E-2</v>
      </c>
    </row>
    <row r="2093" spans="5:6" x14ac:dyDescent="0.3">
      <c r="E2093">
        <f ca="1"/>
        <v>25.145646536904678</v>
      </c>
      <c r="F2093">
        <f ca="1"/>
        <v>3.5648415905513792E-2</v>
      </c>
    </row>
    <row r="2094" spans="5:6" x14ac:dyDescent="0.3">
      <c r="E2094">
        <f ca="1"/>
        <v>17.532702928718805</v>
      </c>
      <c r="F2094">
        <f ca="1"/>
        <v>0.19168437298584742</v>
      </c>
    </row>
    <row r="2095" spans="5:6" x14ac:dyDescent="0.3">
      <c r="E2095">
        <f ca="1"/>
        <v>27.893238851873235</v>
      </c>
      <c r="F2095">
        <f ca="1"/>
        <v>2.0991194907798678E-2</v>
      </c>
    </row>
    <row r="2096" spans="5:6" x14ac:dyDescent="0.3">
      <c r="E2096">
        <f ca="1"/>
        <v>19.723585711937773</v>
      </c>
      <c r="F2096">
        <f ca="1"/>
        <v>0.11380238406200911</v>
      </c>
    </row>
    <row r="2097" spans="5:6" x14ac:dyDescent="0.3">
      <c r="E2097">
        <f ca="1"/>
        <v>17.248931666949176</v>
      </c>
      <c r="F2097">
        <f ca="1"/>
        <v>0.20560100443240295</v>
      </c>
    </row>
    <row r="2098" spans="5:6" x14ac:dyDescent="0.3">
      <c r="E2098">
        <f ca="1"/>
        <v>22.452849609370851</v>
      </c>
      <c r="F2098">
        <f ca="1"/>
        <v>6.2125365194660838E-2</v>
      </c>
    </row>
    <row r="2099" spans="5:6" x14ac:dyDescent="0.3">
      <c r="E2099">
        <f ca="1"/>
        <v>23.594345830874033</v>
      </c>
      <c r="F2099">
        <f ca="1"/>
        <v>4.886055722208172E-2</v>
      </c>
    </row>
    <row r="2100" spans="5:6" x14ac:dyDescent="0.3">
      <c r="E2100">
        <f ca="1"/>
        <v>22.278033777322158</v>
      </c>
      <c r="F2100">
        <f ca="1"/>
        <v>6.4494682363136213E-2</v>
      </c>
    </row>
    <row r="2101" spans="5:6" x14ac:dyDescent="0.3">
      <c r="E2101">
        <f ca="1"/>
        <v>45.88466468805106</v>
      </c>
      <c r="F2101">
        <f ca="1"/>
        <v>1.2737510048984244E-3</v>
      </c>
    </row>
    <row r="2102" spans="5:6" x14ac:dyDescent="0.3">
      <c r="E2102">
        <f ca="1"/>
        <v>21.724960934690806</v>
      </c>
      <c r="F2102">
        <f ca="1"/>
        <v>7.2687067560344543E-2</v>
      </c>
    </row>
    <row r="2103" spans="5:6" x14ac:dyDescent="0.3">
      <c r="E2103">
        <f ca="1"/>
        <v>17.761196758616023</v>
      </c>
      <c r="F2103">
        <f ca="1"/>
        <v>0.181246581405932</v>
      </c>
    </row>
    <row r="2104" spans="5:6" x14ac:dyDescent="0.3">
      <c r="E2104">
        <f ca="1"/>
        <v>20.297093236590761</v>
      </c>
      <c r="F2104">
        <f ca="1"/>
        <v>9.9824317885751523E-2</v>
      </c>
    </row>
    <row r="2105" spans="5:6" x14ac:dyDescent="0.3">
      <c r="E2105">
        <f ca="1"/>
        <v>23.0367606806659</v>
      </c>
      <c r="F2105">
        <f ca="1"/>
        <v>5.4893344962882382E-2</v>
      </c>
    </row>
    <row r="2106" spans="5:6" x14ac:dyDescent="0.3">
      <c r="E2106">
        <f ca="1"/>
        <v>18.142827558002338</v>
      </c>
      <c r="F2106">
        <f ca="1"/>
        <v>0.16520813577759033</v>
      </c>
    </row>
    <row r="2107" spans="5:6" x14ac:dyDescent="0.3">
      <c r="E2107">
        <f ca="1"/>
        <v>17.305509137630736</v>
      </c>
      <c r="F2107">
        <f ca="1"/>
        <v>0.20273800503030828</v>
      </c>
    </row>
    <row r="2108" spans="5:6" x14ac:dyDescent="0.3">
      <c r="E2108">
        <f ca="1"/>
        <v>25.655375372793927</v>
      </c>
      <c r="F2108">
        <f ca="1"/>
        <v>3.2225828091752728E-2</v>
      </c>
    </row>
    <row r="2109" spans="5:6" x14ac:dyDescent="0.3">
      <c r="E2109">
        <f ca="1"/>
        <v>23.762013132014197</v>
      </c>
      <c r="F2109">
        <f ca="1"/>
        <v>4.7195141601468447E-2</v>
      </c>
    </row>
    <row r="2110" spans="5:6" x14ac:dyDescent="0.3">
      <c r="E2110">
        <f ca="1"/>
        <v>30.733507809691218</v>
      </c>
      <c r="F2110">
        <f ca="1"/>
        <v>1.2568162292955759E-2</v>
      </c>
    </row>
    <row r="2111" spans="5:6" x14ac:dyDescent="0.3">
      <c r="E2111">
        <f ca="1"/>
        <v>20.377297901801953</v>
      </c>
      <c r="F2111">
        <f ca="1"/>
        <v>9.8028107617119428E-2</v>
      </c>
    </row>
    <row r="2112" spans="5:6" x14ac:dyDescent="0.3">
      <c r="E2112">
        <f ca="1"/>
        <v>18.030036537396938</v>
      </c>
      <c r="F2112">
        <f ca="1"/>
        <v>0.16977567093739299</v>
      </c>
    </row>
    <row r="2113" spans="5:6" x14ac:dyDescent="0.3">
      <c r="E2113">
        <f ca="1"/>
        <v>21.73788787804677</v>
      </c>
      <c r="F2113">
        <f ca="1"/>
        <v>7.2482708455666192E-2</v>
      </c>
    </row>
    <row r="2114" spans="5:6" x14ac:dyDescent="0.3">
      <c r="E2114">
        <f ca="1"/>
        <v>17.689910666457088</v>
      </c>
      <c r="F2114">
        <f ca="1"/>
        <v>0.18443273992504361</v>
      </c>
    </row>
    <row r="2115" spans="5:6" x14ac:dyDescent="0.3">
      <c r="E2115">
        <f ca="1"/>
        <v>18.344629094686482</v>
      </c>
      <c r="F2115">
        <f ca="1"/>
        <v>0.15737681819879629</v>
      </c>
    </row>
    <row r="2116" spans="5:6" x14ac:dyDescent="0.3">
      <c r="E2116">
        <f ca="1"/>
        <v>23.347191334997106</v>
      </c>
      <c r="F2116">
        <f ca="1"/>
        <v>5.1437446997951171E-2</v>
      </c>
    </row>
    <row r="2117" spans="5:6" x14ac:dyDescent="0.3">
      <c r="E2117">
        <f ca="1"/>
        <v>19.956068949204798</v>
      </c>
      <c r="F2117">
        <f ca="1"/>
        <v>0.10788652128436368</v>
      </c>
    </row>
    <row r="2118" spans="5:6" x14ac:dyDescent="0.3">
      <c r="E2118">
        <f ca="1"/>
        <v>17.928366160364249</v>
      </c>
      <c r="F2118">
        <f ca="1"/>
        <v>0.17401489703145243</v>
      </c>
    </row>
    <row r="2119" spans="5:6" x14ac:dyDescent="0.3">
      <c r="E2119">
        <f ca="1"/>
        <v>19.972956010176922</v>
      </c>
      <c r="F2119">
        <f ca="1"/>
        <v>0.10747047175750205</v>
      </c>
    </row>
    <row r="2120" spans="5:6" x14ac:dyDescent="0.3">
      <c r="E2120">
        <f ca="1"/>
        <v>21.582359530419147</v>
      </c>
      <c r="F2120">
        <f ca="1"/>
        <v>7.4984962560493959E-2</v>
      </c>
    </row>
    <row r="2121" spans="5:6" x14ac:dyDescent="0.3">
      <c r="E2121">
        <f ca="1"/>
        <v>18.993096232817614</v>
      </c>
      <c r="F2121">
        <f ca="1"/>
        <v>0.13490315241280065</v>
      </c>
    </row>
    <row r="2122" spans="5:6" x14ac:dyDescent="0.3">
      <c r="E2122">
        <f ca="1"/>
        <v>19.387921668135078</v>
      </c>
      <c r="F2122">
        <f ca="1"/>
        <v>0.12299868204434292</v>
      </c>
    </row>
    <row r="2123" spans="5:6" x14ac:dyDescent="0.3">
      <c r="E2123">
        <f ca="1"/>
        <v>20.261524622204284</v>
      </c>
      <c r="F2123">
        <f ca="1"/>
        <v>0.1006327170459758</v>
      </c>
    </row>
    <row r="2124" spans="5:6" x14ac:dyDescent="0.3">
      <c r="E2124">
        <f ca="1"/>
        <v>20.646380808851013</v>
      </c>
      <c r="F2124">
        <f ca="1"/>
        <v>9.2262315437511469E-2</v>
      </c>
    </row>
    <row r="2125" spans="5:6" x14ac:dyDescent="0.3">
      <c r="E2125">
        <f ca="1"/>
        <v>21.760088946648438</v>
      </c>
      <c r="F2125">
        <f ca="1"/>
        <v>7.2133243324436422E-2</v>
      </c>
    </row>
    <row r="2126" spans="5:6" x14ac:dyDescent="0.3">
      <c r="E2126">
        <f ca="1"/>
        <v>18.642802624277195</v>
      </c>
      <c r="F2126">
        <f ca="1"/>
        <v>0.14655834323494782</v>
      </c>
    </row>
    <row r="2127" spans="5:6" x14ac:dyDescent="0.3">
      <c r="E2127">
        <f ca="1"/>
        <v>23.897113120823533</v>
      </c>
      <c r="F2127">
        <f ca="1"/>
        <v>4.5899602978811675E-2</v>
      </c>
    </row>
    <row r="2128" spans="5:6" x14ac:dyDescent="0.3">
      <c r="E2128">
        <f ca="1"/>
        <v>17.581753540909226</v>
      </c>
      <c r="F2128">
        <f ca="1"/>
        <v>0.18938791138756531</v>
      </c>
    </row>
    <row r="2129" spans="5:6" x14ac:dyDescent="0.3">
      <c r="E2129">
        <f ca="1"/>
        <v>22.40249374788506</v>
      </c>
      <c r="F2129">
        <f ca="1"/>
        <v>6.2797653495017022E-2</v>
      </c>
    </row>
    <row r="2130" spans="5:6" x14ac:dyDescent="0.3">
      <c r="E2130">
        <f ca="1"/>
        <v>20.054021977865517</v>
      </c>
      <c r="F2130">
        <f ca="1"/>
        <v>0.10549820036887891</v>
      </c>
    </row>
    <row r="2131" spans="5:6" x14ac:dyDescent="0.3">
      <c r="E2131">
        <f ca="1"/>
        <v>20.929447279271422</v>
      </c>
      <c r="F2131">
        <f ca="1"/>
        <v>8.660512601731904E-2</v>
      </c>
    </row>
    <row r="2132" spans="5:6" x14ac:dyDescent="0.3">
      <c r="E2132">
        <f ca="1"/>
        <v>18.955690672000358</v>
      </c>
      <c r="F2132">
        <f ca="1"/>
        <v>0.13609661995422939</v>
      </c>
    </row>
    <row r="2133" spans="5:6" x14ac:dyDescent="0.3">
      <c r="E2133">
        <f ca="1"/>
        <v>20.03832232231828</v>
      </c>
      <c r="F2133">
        <f ca="1"/>
        <v>0.10587695941730543</v>
      </c>
    </row>
    <row r="2134" spans="5:6" x14ac:dyDescent="0.3">
      <c r="E2134">
        <f ca="1"/>
        <v>24.503584109206145</v>
      </c>
      <c r="F2134">
        <f ca="1"/>
        <v>4.0556071974146138E-2</v>
      </c>
    </row>
    <row r="2135" spans="5:6" x14ac:dyDescent="0.3">
      <c r="E2135">
        <f ca="1"/>
        <v>18.751056811625787</v>
      </c>
      <c r="F2135">
        <f ca="1"/>
        <v>0.14283968386492105</v>
      </c>
    </row>
    <row r="2136" spans="5:6" x14ac:dyDescent="0.3">
      <c r="E2136">
        <f ca="1"/>
        <v>20.836924658502625</v>
      </c>
      <c r="F2136">
        <f ca="1"/>
        <v>8.8410127926980428E-2</v>
      </c>
    </row>
    <row r="2137" spans="5:6" x14ac:dyDescent="0.3">
      <c r="E2137">
        <f ca="1"/>
        <v>24.393800419597859</v>
      </c>
      <c r="F2137">
        <f ca="1"/>
        <v>4.1469122505888294E-2</v>
      </c>
    </row>
    <row r="2138" spans="5:6" x14ac:dyDescent="0.3">
      <c r="E2138">
        <f ca="1"/>
        <v>31.830421166059608</v>
      </c>
      <c r="F2138">
        <f ca="1"/>
        <v>1.0397367138296556E-2</v>
      </c>
    </row>
    <row r="2139" spans="5:6" x14ac:dyDescent="0.3">
      <c r="E2139">
        <f ca="1"/>
        <v>22.395946159530233</v>
      </c>
      <c r="F2139">
        <f ca="1"/>
        <v>6.2885668434757638E-2</v>
      </c>
    </row>
    <row r="2140" spans="5:6" x14ac:dyDescent="0.3">
      <c r="E2140">
        <f ca="1"/>
        <v>19.623780787557031</v>
      </c>
      <c r="F2140">
        <f ca="1"/>
        <v>0.11645334629687647</v>
      </c>
    </row>
    <row r="2141" spans="5:6" x14ac:dyDescent="0.3">
      <c r="E2141">
        <f ca="1"/>
        <v>23.104558755910013</v>
      </c>
      <c r="F2141">
        <f ca="1"/>
        <v>5.4116835449617762E-2</v>
      </c>
    </row>
    <row r="2142" spans="5:6" x14ac:dyDescent="0.3">
      <c r="E2142">
        <f ca="1"/>
        <v>26.696707121678344</v>
      </c>
      <c r="F2142">
        <f ca="1"/>
        <v>2.6322904912877781E-2</v>
      </c>
    </row>
    <row r="2143" spans="5:6" x14ac:dyDescent="0.3">
      <c r="E2143">
        <f ca="1"/>
        <v>21.125588794915338</v>
      </c>
      <c r="F2143">
        <f ca="1"/>
        <v>8.2914104522985893E-2</v>
      </c>
    </row>
    <row r="2144" spans="5:6" x14ac:dyDescent="0.3">
      <c r="E2144">
        <f ca="1"/>
        <v>28.873302881337786</v>
      </c>
      <c r="F2144">
        <f ca="1"/>
        <v>1.7520449568299592E-2</v>
      </c>
    </row>
    <row r="2145" spans="5:6" x14ac:dyDescent="0.3">
      <c r="E2145">
        <f ca="1"/>
        <v>19.286373988700277</v>
      </c>
      <c r="F2145">
        <f ca="1"/>
        <v>0.12594340307898913</v>
      </c>
    </row>
    <row r="2146" spans="5:6" x14ac:dyDescent="0.3">
      <c r="E2146">
        <f ca="1"/>
        <v>20.192660491464977</v>
      </c>
      <c r="F2146">
        <f ca="1"/>
        <v>0.10221887328752562</v>
      </c>
    </row>
    <row r="2147" spans="5:6" x14ac:dyDescent="0.3">
      <c r="E2147">
        <f ca="1"/>
        <v>17.054111333853754</v>
      </c>
      <c r="F2147">
        <f ca="1"/>
        <v>0.21581317795206026</v>
      </c>
    </row>
    <row r="2148" spans="5:6" x14ac:dyDescent="0.3">
      <c r="E2148">
        <f ca="1"/>
        <v>30.948284499107494</v>
      </c>
      <c r="F2148">
        <f ca="1"/>
        <v>1.2105799501524302E-2</v>
      </c>
    </row>
    <row r="2149" spans="5:6" x14ac:dyDescent="0.3">
      <c r="E2149">
        <f ca="1"/>
        <v>24.72131903869095</v>
      </c>
      <c r="F2149">
        <f ca="1"/>
        <v>3.8811336089847763E-2</v>
      </c>
    </row>
    <row r="2150" spans="5:6" x14ac:dyDescent="0.3">
      <c r="E2150">
        <f ca="1"/>
        <v>20.353955502981869</v>
      </c>
      <c r="F2150">
        <f ca="1"/>
        <v>9.8547089077113348E-2</v>
      </c>
    </row>
    <row r="2151" spans="5:6" x14ac:dyDescent="0.3">
      <c r="E2151">
        <f ca="1"/>
        <v>19.945119891684989</v>
      </c>
      <c r="F2151">
        <f ca="1"/>
        <v>0.10815724336235603</v>
      </c>
    </row>
    <row r="2152" spans="5:6" x14ac:dyDescent="0.3">
      <c r="E2152">
        <f ca="1"/>
        <v>17.763884629712535</v>
      </c>
      <c r="F2152">
        <f ca="1"/>
        <v>0.1811276632508344</v>
      </c>
    </row>
    <row r="2153" spans="5:6" x14ac:dyDescent="0.3">
      <c r="E2153">
        <f ca="1"/>
        <v>25.088748336342832</v>
      </c>
      <c r="F2153">
        <f ca="1"/>
        <v>3.6055200418689128E-2</v>
      </c>
    </row>
    <row r="2154" spans="5:6" x14ac:dyDescent="0.3">
      <c r="E2154">
        <f ca="1"/>
        <v>21.121297509566141</v>
      </c>
      <c r="F2154">
        <f ca="1"/>
        <v>8.2992940243577215E-2</v>
      </c>
    </row>
    <row r="2155" spans="5:6" x14ac:dyDescent="0.3">
      <c r="E2155">
        <f ca="1"/>
        <v>20.582980784682043</v>
      </c>
      <c r="F2155">
        <f ca="1"/>
        <v>9.3585653955155765E-2</v>
      </c>
    </row>
    <row r="2156" spans="5:6" x14ac:dyDescent="0.3">
      <c r="E2156">
        <f ca="1"/>
        <v>22.191710506594262</v>
      </c>
      <c r="F2156">
        <f ca="1"/>
        <v>6.5702011588643153E-2</v>
      </c>
    </row>
    <row r="2157" spans="5:6" x14ac:dyDescent="0.3">
      <c r="E2157">
        <f ca="1"/>
        <v>21.132623062278569</v>
      </c>
      <c r="F2157">
        <f ca="1"/>
        <v>8.27850593159834E-2</v>
      </c>
    </row>
    <row r="2158" spans="5:6" x14ac:dyDescent="0.3">
      <c r="E2158">
        <f ca="1"/>
        <v>17.667524137754924</v>
      </c>
      <c r="F2158">
        <f ca="1"/>
        <v>0.18544627870800526</v>
      </c>
    </row>
    <row r="2159" spans="5:6" x14ac:dyDescent="0.3">
      <c r="E2159">
        <f ca="1"/>
        <v>21.302730505915051</v>
      </c>
      <c r="F2159">
        <f ca="1"/>
        <v>7.9732164634867791E-2</v>
      </c>
    </row>
    <row r="2160" spans="5:6" x14ac:dyDescent="0.3">
      <c r="E2160">
        <f ca="1"/>
        <v>17.181532127046353</v>
      </c>
      <c r="F2160">
        <f ca="1"/>
        <v>0.20907117305546311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3D35-1E95-4020-AC98-0178DDEA4816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32</v>
      </c>
      <c r="E3" cm="1">
        <f t="array" aca="1" ref="E3:E2160" ca="1">'pareto kind 2'!F3:F2160</f>
        <v>20.597625098829617</v>
      </c>
      <c r="F3" cm="1">
        <f t="array" aca="1" ref="F3:F2160" ca="1">1-(C3/(_xlfn.ANCHORARRAY(E3)-C5+C3))^C4</f>
        <v>0.52564588344880314</v>
      </c>
    </row>
    <row r="4" spans="2:6" x14ac:dyDescent="0.3">
      <c r="B4" s="3" t="s">
        <v>11</v>
      </c>
      <c r="C4" s="3">
        <v>7</v>
      </c>
      <c r="E4">
        <f ca="1"/>
        <v>19.476066638035647</v>
      </c>
      <c r="F4">
        <f ca="1"/>
        <v>0.40649296943192836</v>
      </c>
    </row>
    <row r="5" spans="2:6" x14ac:dyDescent="0.3">
      <c r="B5" s="3" t="s">
        <v>34</v>
      </c>
      <c r="C5" s="3">
        <v>17</v>
      </c>
      <c r="E5">
        <f ca="1"/>
        <v>28.574492997827093</v>
      </c>
      <c r="F5">
        <f ca="1"/>
        <v>0.88480770004682052</v>
      </c>
    </row>
    <row r="6" spans="2:6" x14ac:dyDescent="0.3">
      <c r="E6">
        <f ca="1"/>
        <v>30.090133522913064</v>
      </c>
      <c r="F6">
        <f ca="1"/>
        <v>0.90932674659788659</v>
      </c>
    </row>
    <row r="7" spans="2:6" x14ac:dyDescent="0.3">
      <c r="E7">
        <f ca="1"/>
        <v>27.525767928165088</v>
      </c>
      <c r="F7">
        <f ca="1"/>
        <v>0.86338930698660266</v>
      </c>
    </row>
    <row r="8" spans="2:6" x14ac:dyDescent="0.3">
      <c r="E8">
        <f ca="1"/>
        <v>44.1641624710835</v>
      </c>
      <c r="F8">
        <f ca="1"/>
        <v>0.986459372180852</v>
      </c>
    </row>
    <row r="9" spans="2:6" x14ac:dyDescent="0.3">
      <c r="E9">
        <f ca="1"/>
        <v>20.221627336425769</v>
      </c>
      <c r="F9">
        <f ca="1"/>
        <v>0.4890435046357352</v>
      </c>
    </row>
    <row r="10" spans="2:6" x14ac:dyDescent="0.3">
      <c r="E10">
        <f ca="1"/>
        <v>19.406132196839074</v>
      </c>
      <c r="F10">
        <f ca="1"/>
        <v>0.39799669918239311</v>
      </c>
    </row>
    <row r="11" spans="2:6" x14ac:dyDescent="0.3">
      <c r="E11">
        <f ca="1"/>
        <v>25.58713524000882</v>
      </c>
      <c r="F11">
        <f ca="1"/>
        <v>0.8106213318429305</v>
      </c>
    </row>
    <row r="12" spans="2:6" x14ac:dyDescent="0.3">
      <c r="E12">
        <f ca="1"/>
        <v>27.512876301959238</v>
      </c>
      <c r="F12">
        <f ca="1"/>
        <v>0.86309906177941009</v>
      </c>
    </row>
    <row r="13" spans="2:6" x14ac:dyDescent="0.3">
      <c r="E13">
        <f ca="1"/>
        <v>20.7727330906772</v>
      </c>
      <c r="F13">
        <f ca="1"/>
        <v>0.54166292056520282</v>
      </c>
    </row>
    <row r="14" spans="2:6" x14ac:dyDescent="0.3">
      <c r="E14">
        <f ca="1"/>
        <v>18.468269531417967</v>
      </c>
      <c r="F14">
        <f ca="1"/>
        <v>0.26950534378111834</v>
      </c>
    </row>
    <row r="15" spans="2:6" x14ac:dyDescent="0.3">
      <c r="E15">
        <f ca="1"/>
        <v>30.374742299501783</v>
      </c>
      <c r="F15">
        <f ca="1"/>
        <v>0.91323378601863625</v>
      </c>
    </row>
    <row r="16" spans="2:6" x14ac:dyDescent="0.3">
      <c r="E16">
        <f ca="1"/>
        <v>17.285512959861201</v>
      </c>
      <c r="F16">
        <f ca="1"/>
        <v>6.0285319794134873E-2</v>
      </c>
    </row>
    <row r="17" spans="5:6" x14ac:dyDescent="0.3">
      <c r="E17">
        <f ca="1"/>
        <v>25.634935675877514</v>
      </c>
      <c r="F17">
        <f ca="1"/>
        <v>0.81217525324218953</v>
      </c>
    </row>
    <row r="18" spans="5:6" x14ac:dyDescent="0.3">
      <c r="E18">
        <f ca="1"/>
        <v>19.40661220316295</v>
      </c>
      <c r="F18">
        <f ca="1"/>
        <v>0.39805548651871403</v>
      </c>
    </row>
    <row r="19" spans="5:6" x14ac:dyDescent="0.3">
      <c r="E19">
        <f ca="1"/>
        <v>19.910992807190738</v>
      </c>
      <c r="F19">
        <f ca="1"/>
        <v>0.45635618517551668</v>
      </c>
    </row>
    <row r="20" spans="5:6" x14ac:dyDescent="0.3">
      <c r="E20">
        <f ca="1"/>
        <v>17.481019672798027</v>
      </c>
      <c r="F20">
        <f ca="1"/>
        <v>9.917119148570952E-2</v>
      </c>
    </row>
    <row r="21" spans="5:6" x14ac:dyDescent="0.3">
      <c r="E21">
        <f ca="1"/>
        <v>19.395943108790171</v>
      </c>
      <c r="F21">
        <f ca="1"/>
        <v>0.3967472719223496</v>
      </c>
    </row>
    <row r="22" spans="5:6" x14ac:dyDescent="0.3">
      <c r="E22">
        <f ca="1"/>
        <v>23.905216074968301</v>
      </c>
      <c r="F22">
        <f ca="1"/>
        <v>0.74531989133587584</v>
      </c>
    </row>
    <row r="23" spans="5:6" x14ac:dyDescent="0.3">
      <c r="E23">
        <f ca="1"/>
        <v>17.290169845039259</v>
      </c>
      <c r="F23">
        <f ca="1"/>
        <v>6.1233588360907754E-2</v>
      </c>
    </row>
    <row r="24" spans="5:6" x14ac:dyDescent="0.3">
      <c r="E24">
        <f ca="1"/>
        <v>18.688986689117677</v>
      </c>
      <c r="F24">
        <f ca="1"/>
        <v>0.30235544307205631</v>
      </c>
    </row>
    <row r="25" spans="5:6" x14ac:dyDescent="0.3">
      <c r="E25">
        <f ca="1"/>
        <v>24.860309239453102</v>
      </c>
      <c r="F25">
        <f ca="1"/>
        <v>0.78508575495205912</v>
      </c>
    </row>
    <row r="26" spans="5:6" x14ac:dyDescent="0.3">
      <c r="E26">
        <f ca="1"/>
        <v>28.720500439427681</v>
      </c>
      <c r="F26">
        <f ca="1"/>
        <v>0.88747371591926494</v>
      </c>
    </row>
    <row r="27" spans="5:6" x14ac:dyDescent="0.3">
      <c r="E27">
        <f ca="1"/>
        <v>17.229891788288903</v>
      </c>
      <c r="F27">
        <f ca="1"/>
        <v>4.8874300238104018E-2</v>
      </c>
    </row>
    <row r="28" spans="5:6" x14ac:dyDescent="0.3">
      <c r="E28">
        <f ca="1"/>
        <v>21.219326362918054</v>
      </c>
      <c r="F28">
        <f ca="1"/>
        <v>0.57978914458968611</v>
      </c>
    </row>
    <row r="29" spans="5:6" x14ac:dyDescent="0.3">
      <c r="E29">
        <f ca="1"/>
        <v>23.064160957136572</v>
      </c>
      <c r="F29">
        <f ca="1"/>
        <v>0.70321905030406873</v>
      </c>
    </row>
    <row r="30" spans="5:6" x14ac:dyDescent="0.3">
      <c r="E30">
        <f ca="1"/>
        <v>17.775290576457209</v>
      </c>
      <c r="F30">
        <f ca="1"/>
        <v>0.15428507838133831</v>
      </c>
    </row>
    <row r="31" spans="5:6" x14ac:dyDescent="0.3">
      <c r="E31">
        <f ca="1"/>
        <v>39.661563151352993</v>
      </c>
      <c r="F31">
        <f ca="1"/>
        <v>0.97643456183938582</v>
      </c>
    </row>
    <row r="32" spans="5:6" x14ac:dyDescent="0.3">
      <c r="E32">
        <f ca="1"/>
        <v>19.415502883653346</v>
      </c>
      <c r="F32">
        <f ca="1"/>
        <v>0.39914316069968003</v>
      </c>
    </row>
    <row r="33" spans="5:6" x14ac:dyDescent="0.3">
      <c r="E33">
        <f ca="1"/>
        <v>24.768773954403258</v>
      </c>
      <c r="F33">
        <f ca="1"/>
        <v>0.78159909531513838</v>
      </c>
    </row>
    <row r="34" spans="5:6" x14ac:dyDescent="0.3">
      <c r="E34">
        <f ca="1"/>
        <v>19.539731904293838</v>
      </c>
      <c r="F34">
        <f ca="1"/>
        <v>0.41410861474907312</v>
      </c>
    </row>
    <row r="35" spans="5:6" x14ac:dyDescent="0.3">
      <c r="E35">
        <f ca="1"/>
        <v>25.482377663068192</v>
      </c>
      <c r="F35">
        <f ca="1"/>
        <v>0.80716415582850864</v>
      </c>
    </row>
    <row r="36" spans="5:6" x14ac:dyDescent="0.3">
      <c r="E36">
        <f ca="1"/>
        <v>18.12472407814753</v>
      </c>
      <c r="F36">
        <f ca="1"/>
        <v>0.21479336166330076</v>
      </c>
    </row>
    <row r="37" spans="5:6" x14ac:dyDescent="0.3">
      <c r="E37">
        <f ca="1"/>
        <v>18.180528928524005</v>
      </c>
      <c r="F37">
        <f ca="1"/>
        <v>0.22399107776910487</v>
      </c>
    </row>
    <row r="38" spans="5:6" x14ac:dyDescent="0.3">
      <c r="E38">
        <f ca="1"/>
        <v>19.586463143917541</v>
      </c>
      <c r="F38">
        <f ca="1"/>
        <v>0.41962756294389236</v>
      </c>
    </row>
    <row r="39" spans="5:6" x14ac:dyDescent="0.3">
      <c r="E39">
        <f ca="1"/>
        <v>17.196920522961364</v>
      </c>
      <c r="F39">
        <f ca="1"/>
        <v>4.2035314772899568E-2</v>
      </c>
    </row>
    <row r="40" spans="5:6" x14ac:dyDescent="0.3">
      <c r="E40">
        <f ca="1"/>
        <v>22.52071726298977</v>
      </c>
      <c r="F40">
        <f ca="1"/>
        <v>0.67178991277711197</v>
      </c>
    </row>
    <row r="41" spans="5:6" x14ac:dyDescent="0.3">
      <c r="E41">
        <f ca="1"/>
        <v>23.584432816790745</v>
      </c>
      <c r="F41">
        <f ca="1"/>
        <v>0.73012354046370853</v>
      </c>
    </row>
    <row r="42" spans="5:6" x14ac:dyDescent="0.3">
      <c r="E42">
        <f ca="1"/>
        <v>17.03303809918674</v>
      </c>
      <c r="F42">
        <f ca="1"/>
        <v>7.1973302615701007E-3</v>
      </c>
    </row>
    <row r="43" spans="5:6" x14ac:dyDescent="0.3">
      <c r="E43">
        <f ca="1"/>
        <v>19.336716097853618</v>
      </c>
      <c r="F43">
        <f ca="1"/>
        <v>0.38942566574492066</v>
      </c>
    </row>
    <row r="44" spans="5:6" x14ac:dyDescent="0.3">
      <c r="E44">
        <f ca="1"/>
        <v>18.723132131535834</v>
      </c>
      <c r="F44">
        <f ca="1"/>
        <v>0.30728511609297526</v>
      </c>
    </row>
    <row r="45" spans="5:6" x14ac:dyDescent="0.3">
      <c r="E45">
        <f ca="1"/>
        <v>20.535290862612911</v>
      </c>
      <c r="F45">
        <f ca="1"/>
        <v>0.51979052346010812</v>
      </c>
    </row>
    <row r="46" spans="5:6" x14ac:dyDescent="0.3">
      <c r="E46">
        <f ca="1"/>
        <v>19.423925005200516</v>
      </c>
      <c r="F46">
        <f ca="1"/>
        <v>0.40017144076798783</v>
      </c>
    </row>
    <row r="47" spans="5:6" x14ac:dyDescent="0.3">
      <c r="E47">
        <f ca="1"/>
        <v>22.567075197873244</v>
      </c>
      <c r="F47">
        <f ca="1"/>
        <v>0.67461452756917573</v>
      </c>
    </row>
    <row r="48" spans="5:6" x14ac:dyDescent="0.3">
      <c r="E48">
        <f ca="1"/>
        <v>18.392559820207573</v>
      </c>
      <c r="F48">
        <f ca="1"/>
        <v>0.25783262424556674</v>
      </c>
    </row>
    <row r="49" spans="5:6" x14ac:dyDescent="0.3">
      <c r="E49">
        <f ca="1"/>
        <v>17.251832839575847</v>
      </c>
      <c r="F49">
        <f ca="1"/>
        <v>5.3394449049887549E-2</v>
      </c>
    </row>
    <row r="50" spans="5:6" x14ac:dyDescent="0.3">
      <c r="E50">
        <f ca="1"/>
        <v>17.313108106857491</v>
      </c>
      <c r="F50">
        <f ca="1"/>
        <v>6.5888512200920069E-2</v>
      </c>
    </row>
    <row r="51" spans="5:6" x14ac:dyDescent="0.3">
      <c r="E51">
        <f ca="1"/>
        <v>23.169853944841186</v>
      </c>
      <c r="F51">
        <f ca="1"/>
        <v>0.7089240247579377</v>
      </c>
    </row>
    <row r="52" spans="5:6" x14ac:dyDescent="0.3">
      <c r="E52">
        <f ca="1"/>
        <v>23.140608296593001</v>
      </c>
      <c r="F52">
        <f ca="1"/>
        <v>0.70735807725992583</v>
      </c>
    </row>
    <row r="53" spans="5:6" x14ac:dyDescent="0.3">
      <c r="E53">
        <f ca="1"/>
        <v>17.095496245001726</v>
      </c>
      <c r="F53">
        <f ca="1"/>
        <v>2.064265730519721E-2</v>
      </c>
    </row>
    <row r="54" spans="5:6" x14ac:dyDescent="0.3">
      <c r="E54">
        <f ca="1"/>
        <v>28.667250349022446</v>
      </c>
      <c r="F54">
        <f ca="1"/>
        <v>0.88650965240675816</v>
      </c>
    </row>
    <row r="55" spans="5:6" x14ac:dyDescent="0.3">
      <c r="E55">
        <f ca="1"/>
        <v>22.865427273375381</v>
      </c>
      <c r="F55">
        <f ca="1"/>
        <v>0.69214244501080002</v>
      </c>
    </row>
    <row r="56" spans="5:6" x14ac:dyDescent="0.3">
      <c r="E56">
        <f ca="1"/>
        <v>21.205700547992684</v>
      </c>
      <c r="F56">
        <f ca="1"/>
        <v>0.57868088575552989</v>
      </c>
    </row>
    <row r="57" spans="5:6" x14ac:dyDescent="0.3">
      <c r="E57">
        <f ca="1"/>
        <v>21.317934131456994</v>
      </c>
      <c r="F57">
        <f ca="1"/>
        <v>0.5877108633256275</v>
      </c>
    </row>
    <row r="58" spans="5:6" x14ac:dyDescent="0.3">
      <c r="E58">
        <f ca="1"/>
        <v>20.274707822086839</v>
      </c>
      <c r="F58">
        <f ca="1"/>
        <v>0.49440138946736023</v>
      </c>
    </row>
    <row r="59" spans="5:6" x14ac:dyDescent="0.3">
      <c r="E59">
        <f ca="1"/>
        <v>19.205493622175439</v>
      </c>
      <c r="F59">
        <f ca="1"/>
        <v>0.37283933313012141</v>
      </c>
    </row>
    <row r="60" spans="5:6" x14ac:dyDescent="0.3">
      <c r="E60">
        <f ca="1"/>
        <v>22.718197685285986</v>
      </c>
      <c r="F60">
        <f ca="1"/>
        <v>0.68363143715149466</v>
      </c>
    </row>
    <row r="61" spans="5:6" x14ac:dyDescent="0.3">
      <c r="E61">
        <f ca="1"/>
        <v>17.769548031637278</v>
      </c>
      <c r="F61">
        <f ca="1"/>
        <v>0.15324710958077892</v>
      </c>
    </row>
    <row r="62" spans="5:6" x14ac:dyDescent="0.3">
      <c r="E62">
        <f ca="1"/>
        <v>21.508053471099309</v>
      </c>
      <c r="F62">
        <f ca="1"/>
        <v>0.60250734993494459</v>
      </c>
    </row>
    <row r="63" spans="5:6" x14ac:dyDescent="0.3">
      <c r="E63">
        <f ca="1"/>
        <v>21.708545836629149</v>
      </c>
      <c r="F63">
        <f ca="1"/>
        <v>0.61745759616653118</v>
      </c>
    </row>
    <row r="64" spans="5:6" x14ac:dyDescent="0.3">
      <c r="E64">
        <f ca="1"/>
        <v>17.7927186875487</v>
      </c>
      <c r="F64">
        <f ca="1"/>
        <v>0.15742632877981155</v>
      </c>
    </row>
    <row r="65" spans="5:6" x14ac:dyDescent="0.3">
      <c r="E65">
        <f ca="1"/>
        <v>22.304199968290661</v>
      </c>
      <c r="F65">
        <f ca="1"/>
        <v>0.65822071658113823</v>
      </c>
    </row>
    <row r="66" spans="5:6" x14ac:dyDescent="0.3">
      <c r="E66">
        <f ca="1"/>
        <v>22.218089034505013</v>
      </c>
      <c r="F66">
        <f ca="1"/>
        <v>0.65264675947817519</v>
      </c>
    </row>
    <row r="67" spans="5:6" x14ac:dyDescent="0.3">
      <c r="E67">
        <f ca="1"/>
        <v>17.387499143064247</v>
      </c>
      <c r="F67">
        <f ca="1"/>
        <v>8.0804379021622519E-2</v>
      </c>
    </row>
    <row r="68" spans="5:6" x14ac:dyDescent="0.3">
      <c r="E68">
        <f ca="1"/>
        <v>24.302609179888073</v>
      </c>
      <c r="F68">
        <f ca="1"/>
        <v>0.7628079281976754</v>
      </c>
    </row>
    <row r="69" spans="5:6" x14ac:dyDescent="0.3">
      <c r="E69">
        <f ca="1"/>
        <v>20.099455475029849</v>
      </c>
      <c r="F69">
        <f ca="1"/>
        <v>0.47646322255436335</v>
      </c>
    </row>
    <row r="70" spans="5:6" x14ac:dyDescent="0.3">
      <c r="E70">
        <f ca="1"/>
        <v>23.256982979710884</v>
      </c>
      <c r="F70">
        <f ca="1"/>
        <v>0.71353285215244011</v>
      </c>
    </row>
    <row r="71" spans="5:6" x14ac:dyDescent="0.3">
      <c r="E71">
        <f ca="1"/>
        <v>17.403983506693699</v>
      </c>
      <c r="F71">
        <f ca="1"/>
        <v>8.4072642278257836E-2</v>
      </c>
    </row>
    <row r="72" spans="5:6" x14ac:dyDescent="0.3">
      <c r="E72">
        <f ca="1"/>
        <v>23.844636543034802</v>
      </c>
      <c r="F72">
        <f ca="1"/>
        <v>0.74252657362344898</v>
      </c>
    </row>
    <row r="73" spans="5:6" x14ac:dyDescent="0.3">
      <c r="E73">
        <f ca="1"/>
        <v>20.696387378822479</v>
      </c>
      <c r="F73">
        <f ca="1"/>
        <v>0.53475685099054671</v>
      </c>
    </row>
    <row r="74" spans="5:6" x14ac:dyDescent="0.3">
      <c r="E74">
        <f ca="1"/>
        <v>28.947689455752318</v>
      </c>
      <c r="F74">
        <f ca="1"/>
        <v>0.89148306496119367</v>
      </c>
    </row>
    <row r="75" spans="5:6" x14ac:dyDescent="0.3">
      <c r="E75">
        <f ca="1"/>
        <v>17.554347901356429</v>
      </c>
      <c r="F75">
        <f ca="1"/>
        <v>0.11327930284519083</v>
      </c>
    </row>
    <row r="76" spans="5:6" x14ac:dyDescent="0.3">
      <c r="E76">
        <f ca="1"/>
        <v>17.187365767564046</v>
      </c>
      <c r="F76">
        <f ca="1"/>
        <v>4.0042951831159357E-2</v>
      </c>
    </row>
    <row r="77" spans="5:6" x14ac:dyDescent="0.3">
      <c r="E77">
        <f ca="1"/>
        <v>19.50237416504033</v>
      </c>
      <c r="F77">
        <f ca="1"/>
        <v>0.40965351204415623</v>
      </c>
    </row>
    <row r="78" spans="5:6" x14ac:dyDescent="0.3">
      <c r="E78">
        <f ca="1"/>
        <v>17.501474660252647</v>
      </c>
      <c r="F78">
        <f ca="1"/>
        <v>0.10313229841914962</v>
      </c>
    </row>
    <row r="79" spans="5:6" x14ac:dyDescent="0.3">
      <c r="E79">
        <f ca="1"/>
        <v>18.41417855899072</v>
      </c>
      <c r="F79">
        <f ca="1"/>
        <v>0.26118734672813904</v>
      </c>
    </row>
    <row r="80" spans="5:6" x14ac:dyDescent="0.3">
      <c r="E80">
        <f ca="1"/>
        <v>23.094073620802774</v>
      </c>
      <c r="F80">
        <f ca="1"/>
        <v>0.70484650459758935</v>
      </c>
    </row>
    <row r="81" spans="5:6" x14ac:dyDescent="0.3">
      <c r="E81">
        <f ca="1"/>
        <v>17.428542097832377</v>
      </c>
      <c r="F81">
        <f ca="1"/>
        <v>8.8917137460765572E-2</v>
      </c>
    </row>
    <row r="82" spans="5:6" x14ac:dyDescent="0.3">
      <c r="E82">
        <f ca="1"/>
        <v>18.381579379075177</v>
      </c>
      <c r="F82">
        <f ca="1"/>
        <v>0.25612205209403416</v>
      </c>
    </row>
    <row r="83" spans="5:6" x14ac:dyDescent="0.3">
      <c r="E83">
        <f ca="1"/>
        <v>27.58714947699081</v>
      </c>
      <c r="F83">
        <f ca="1"/>
        <v>0.86476165605081856</v>
      </c>
    </row>
    <row r="84" spans="5:6" x14ac:dyDescent="0.3">
      <c r="E84">
        <f ca="1"/>
        <v>20.80104218953408</v>
      </c>
      <c r="F84">
        <f ca="1"/>
        <v>0.54419386907880862</v>
      </c>
    </row>
    <row r="85" spans="5:6" x14ac:dyDescent="0.3">
      <c r="E85">
        <f ca="1"/>
        <v>18.699213802899884</v>
      </c>
      <c r="F85">
        <f ca="1"/>
        <v>0.30383615367738992</v>
      </c>
    </row>
    <row r="86" spans="5:6" x14ac:dyDescent="0.3">
      <c r="E86">
        <f ca="1"/>
        <v>44.570680920752864</v>
      </c>
      <c r="F86">
        <f ca="1"/>
        <v>0.98709310140330808</v>
      </c>
    </row>
    <row r="87" spans="5:6" x14ac:dyDescent="0.3">
      <c r="E87">
        <f ca="1"/>
        <v>18.187559665531666</v>
      </c>
      <c r="F87">
        <f ca="1"/>
        <v>0.22514112131270136</v>
      </c>
    </row>
    <row r="88" spans="5:6" x14ac:dyDescent="0.3">
      <c r="E88">
        <f ca="1"/>
        <v>25.215813782234626</v>
      </c>
      <c r="F88">
        <f ca="1"/>
        <v>0.79803699703222308</v>
      </c>
    </row>
    <row r="89" spans="5:6" x14ac:dyDescent="0.3">
      <c r="E89">
        <f ca="1"/>
        <v>17.112190093252316</v>
      </c>
      <c r="F89">
        <f ca="1"/>
        <v>2.4201005974293532E-2</v>
      </c>
    </row>
    <row r="90" spans="5:6" x14ac:dyDescent="0.3">
      <c r="E90">
        <f ca="1"/>
        <v>17.690566720844252</v>
      </c>
      <c r="F90">
        <f ca="1"/>
        <v>0.13882244646414299</v>
      </c>
    </row>
    <row r="91" spans="5:6" x14ac:dyDescent="0.3">
      <c r="E91">
        <f ca="1"/>
        <v>24.122364953227034</v>
      </c>
      <c r="F91">
        <f ca="1"/>
        <v>0.75505185906106798</v>
      </c>
    </row>
    <row r="92" spans="5:6" x14ac:dyDescent="0.3">
      <c r="E92">
        <f ca="1"/>
        <v>18.507952091721172</v>
      </c>
      <c r="F92">
        <f ca="1"/>
        <v>0.27553960654933674</v>
      </c>
    </row>
    <row r="93" spans="5:6" x14ac:dyDescent="0.3">
      <c r="E93">
        <f ca="1"/>
        <v>37.330323487494098</v>
      </c>
      <c r="F93">
        <f ca="1"/>
        <v>0.9680275503273682</v>
      </c>
    </row>
    <row r="94" spans="5:6" x14ac:dyDescent="0.3">
      <c r="E94">
        <f ca="1"/>
        <v>23.099261249075923</v>
      </c>
      <c r="F94">
        <f ca="1"/>
        <v>0.70512770819153636</v>
      </c>
    </row>
    <row r="95" spans="5:6" x14ac:dyDescent="0.3">
      <c r="E95">
        <f ca="1"/>
        <v>20.354669263316474</v>
      </c>
      <c r="F95">
        <f ca="1"/>
        <v>0.50235184729751869</v>
      </c>
    </row>
    <row r="96" spans="5:6" x14ac:dyDescent="0.3">
      <c r="E96">
        <f ca="1"/>
        <v>23.150515759985076</v>
      </c>
      <c r="F96">
        <f ca="1"/>
        <v>0.70788964462219595</v>
      </c>
    </row>
    <row r="97" spans="5:6" x14ac:dyDescent="0.3">
      <c r="E97">
        <f ca="1"/>
        <v>18.819843506331111</v>
      </c>
      <c r="F97">
        <f ca="1"/>
        <v>0.32103295951086452</v>
      </c>
    </row>
    <row r="98" spans="5:6" x14ac:dyDescent="0.3">
      <c r="E98">
        <f ca="1"/>
        <v>28.532850103255882</v>
      </c>
      <c r="F98">
        <f ca="1"/>
        <v>0.88403414394648039</v>
      </c>
    </row>
    <row r="99" spans="5:6" x14ac:dyDescent="0.3">
      <c r="E99">
        <f ca="1"/>
        <v>28.89224809570856</v>
      </c>
      <c r="F99">
        <f ca="1"/>
        <v>0.89051992886762932</v>
      </c>
    </row>
    <row r="100" spans="5:6" x14ac:dyDescent="0.3">
      <c r="E100">
        <f ca="1"/>
        <v>17.84263698179533</v>
      </c>
      <c r="F100">
        <f ca="1"/>
        <v>0.16635008835478848</v>
      </c>
    </row>
    <row r="101" spans="5:6" x14ac:dyDescent="0.3">
      <c r="E101">
        <f ca="1"/>
        <v>25.315115749000455</v>
      </c>
      <c r="F101">
        <f ca="1"/>
        <v>0.80149361936941588</v>
      </c>
    </row>
    <row r="102" spans="5:6" x14ac:dyDescent="0.3">
      <c r="E102">
        <f ca="1"/>
        <v>17.932799729488451</v>
      </c>
      <c r="F102">
        <f ca="1"/>
        <v>0.18219591361508158</v>
      </c>
    </row>
    <row r="103" spans="5:6" x14ac:dyDescent="0.3">
      <c r="E103">
        <f ca="1"/>
        <v>17.173514492334121</v>
      </c>
      <c r="F103">
        <f ca="1"/>
        <v>3.7146261620819576E-2</v>
      </c>
    </row>
    <row r="104" spans="5:6" x14ac:dyDescent="0.3">
      <c r="E104">
        <f ca="1"/>
        <v>24.616606449645367</v>
      </c>
      <c r="F104">
        <f ca="1"/>
        <v>0.77565884591367718</v>
      </c>
    </row>
    <row r="105" spans="5:6" x14ac:dyDescent="0.3">
      <c r="E105">
        <f ca="1"/>
        <v>18.70925819777181</v>
      </c>
      <c r="F105">
        <f ca="1"/>
        <v>0.30528691471959868</v>
      </c>
    </row>
    <row r="106" spans="5:6" x14ac:dyDescent="0.3">
      <c r="E106">
        <f ca="1"/>
        <v>24.626930510625364</v>
      </c>
      <c r="F106">
        <f ca="1"/>
        <v>0.77606766173059105</v>
      </c>
    </row>
    <row r="107" spans="5:6" x14ac:dyDescent="0.3">
      <c r="E107">
        <f ca="1"/>
        <v>51.374777150095468</v>
      </c>
      <c r="F107">
        <f ca="1"/>
        <v>0.99394619655113781</v>
      </c>
    </row>
    <row r="108" spans="5:6" x14ac:dyDescent="0.3">
      <c r="E108">
        <f ca="1"/>
        <v>17.758630328099073</v>
      </c>
      <c r="F108">
        <f ca="1"/>
        <v>0.15126970955606112</v>
      </c>
    </row>
    <row r="109" spans="5:6" x14ac:dyDescent="0.3">
      <c r="E109">
        <f ca="1"/>
        <v>40.621604101033157</v>
      </c>
      <c r="F109">
        <f ca="1"/>
        <v>0.9791385120504541</v>
      </c>
    </row>
    <row r="110" spans="5:6" x14ac:dyDescent="0.3">
      <c r="E110">
        <f ca="1"/>
        <v>19.813376597807014</v>
      </c>
      <c r="F110">
        <f ca="1"/>
        <v>0.44559541771024613</v>
      </c>
    </row>
    <row r="111" spans="5:6" x14ac:dyDescent="0.3">
      <c r="E111">
        <f ca="1"/>
        <v>17.02223896396675</v>
      </c>
      <c r="F111">
        <f ca="1"/>
        <v>4.8512780739198291E-3</v>
      </c>
    </row>
    <row r="112" spans="5:6" x14ac:dyDescent="0.3">
      <c r="E112">
        <f ca="1"/>
        <v>42.93019996417631</v>
      </c>
      <c r="F112">
        <f ca="1"/>
        <v>0.98430668634030694</v>
      </c>
    </row>
    <row r="113" spans="5:6" x14ac:dyDescent="0.3">
      <c r="E113">
        <f ca="1"/>
        <v>18.411678126257712</v>
      </c>
      <c r="F113">
        <f ca="1"/>
        <v>0.26080022570523764</v>
      </c>
    </row>
    <row r="114" spans="5:6" x14ac:dyDescent="0.3">
      <c r="E114">
        <f ca="1"/>
        <v>22.774620708807554</v>
      </c>
      <c r="F114">
        <f ca="1"/>
        <v>0.68692451505701202</v>
      </c>
    </row>
    <row r="115" spans="5:6" x14ac:dyDescent="0.3">
      <c r="E115">
        <f ca="1"/>
        <v>25.38213463637701</v>
      </c>
      <c r="F115">
        <f ca="1"/>
        <v>0.80378828158404292</v>
      </c>
    </row>
    <row r="116" spans="5:6" x14ac:dyDescent="0.3">
      <c r="E116">
        <f ca="1"/>
        <v>24.905381802803838</v>
      </c>
      <c r="F116">
        <f ca="1"/>
        <v>0.7867792062812633</v>
      </c>
    </row>
    <row r="117" spans="5:6" x14ac:dyDescent="0.3">
      <c r="E117">
        <f ca="1"/>
        <v>21.050007357976938</v>
      </c>
      <c r="F117">
        <f ca="1"/>
        <v>0.56577747907454867</v>
      </c>
    </row>
    <row r="118" spans="5:6" x14ac:dyDescent="0.3">
      <c r="E118">
        <f ca="1"/>
        <v>27.887792822450074</v>
      </c>
      <c r="F118">
        <f ca="1"/>
        <v>0.87125986083017704</v>
      </c>
    </row>
    <row r="119" spans="5:6" x14ac:dyDescent="0.3">
      <c r="E119">
        <f ca="1"/>
        <v>18.23974574090834</v>
      </c>
      <c r="F119">
        <f ca="1"/>
        <v>0.23361676362796691</v>
      </c>
    </row>
    <row r="120" spans="5:6" x14ac:dyDescent="0.3">
      <c r="E120">
        <f ca="1"/>
        <v>36.817592728583236</v>
      </c>
      <c r="F120">
        <f ca="1"/>
        <v>0.96574616389194201</v>
      </c>
    </row>
    <row r="121" spans="5:6" x14ac:dyDescent="0.3">
      <c r="E121">
        <f ca="1"/>
        <v>22.344360130353643</v>
      </c>
      <c r="F121">
        <f ca="1"/>
        <v>0.6607852793826281</v>
      </c>
    </row>
    <row r="122" spans="5:6" x14ac:dyDescent="0.3">
      <c r="E122">
        <f ca="1"/>
        <v>17.806218178705983</v>
      </c>
      <c r="F122">
        <f ca="1"/>
        <v>0.15985032012541844</v>
      </c>
    </row>
    <row r="123" spans="5:6" x14ac:dyDescent="0.3">
      <c r="E123">
        <f ca="1"/>
        <v>22.054048168937619</v>
      </c>
      <c r="F123">
        <f ca="1"/>
        <v>0.64173843721527046</v>
      </c>
    </row>
    <row r="124" spans="5:6" x14ac:dyDescent="0.3">
      <c r="E124">
        <f ca="1"/>
        <v>24.317688386100627</v>
      </c>
      <c r="F124">
        <f ca="1"/>
        <v>0.76344397497985383</v>
      </c>
    </row>
    <row r="125" spans="5:6" x14ac:dyDescent="0.3">
      <c r="E125">
        <f ca="1"/>
        <v>23.367390379949804</v>
      </c>
      <c r="F125">
        <f ca="1"/>
        <v>0.71925371281868578</v>
      </c>
    </row>
    <row r="126" spans="5:6" x14ac:dyDescent="0.3">
      <c r="E126">
        <f ca="1"/>
        <v>17.680502671145071</v>
      </c>
      <c r="F126">
        <f ca="1"/>
        <v>0.13696431672851461</v>
      </c>
    </row>
    <row r="127" spans="5:6" x14ac:dyDescent="0.3">
      <c r="E127">
        <f ca="1"/>
        <v>23.462685271003636</v>
      </c>
      <c r="F127">
        <f ca="1"/>
        <v>0.72408669732045605</v>
      </c>
    </row>
    <row r="128" spans="5:6" x14ac:dyDescent="0.3">
      <c r="E128">
        <f ca="1"/>
        <v>32.463566097611789</v>
      </c>
      <c r="F128">
        <f ca="1"/>
        <v>0.93668198484987697</v>
      </c>
    </row>
    <row r="129" spans="5:6" x14ac:dyDescent="0.3">
      <c r="E129">
        <f ca="1"/>
        <v>21.312482230778066</v>
      </c>
      <c r="F129">
        <f ca="1"/>
        <v>0.5872773648767684</v>
      </c>
    </row>
    <row r="130" spans="5:6" x14ac:dyDescent="0.3">
      <c r="E130">
        <f ca="1"/>
        <v>21.808961416037768</v>
      </c>
      <c r="F130">
        <f ca="1"/>
        <v>0.62470316505981016</v>
      </c>
    </row>
    <row r="131" spans="5:6" x14ac:dyDescent="0.3">
      <c r="E131">
        <f ca="1"/>
        <v>19.611823004652429</v>
      </c>
      <c r="F131">
        <f ca="1"/>
        <v>0.42259767415650751</v>
      </c>
    </row>
    <row r="132" spans="5:6" x14ac:dyDescent="0.3">
      <c r="E132">
        <f ca="1"/>
        <v>20.392479518257545</v>
      </c>
      <c r="F132">
        <f ca="1"/>
        <v>0.50606145011946135</v>
      </c>
    </row>
    <row r="133" spans="5:6" x14ac:dyDescent="0.3">
      <c r="E133">
        <f ca="1"/>
        <v>21.641457503281437</v>
      </c>
      <c r="F133">
        <f ca="1"/>
        <v>0.61252769613624392</v>
      </c>
    </row>
    <row r="134" spans="5:6" x14ac:dyDescent="0.3">
      <c r="E134">
        <f ca="1"/>
        <v>19.887130353905327</v>
      </c>
      <c r="F134">
        <f ca="1"/>
        <v>0.4537479088739228</v>
      </c>
    </row>
    <row r="135" spans="5:6" x14ac:dyDescent="0.3">
      <c r="E135">
        <f ca="1"/>
        <v>20.318683697103509</v>
      </c>
      <c r="F135">
        <f ca="1"/>
        <v>0.49879166712901579</v>
      </c>
    </row>
    <row r="136" spans="5:6" x14ac:dyDescent="0.3">
      <c r="E136">
        <f ca="1"/>
        <v>18.207202092010348</v>
      </c>
      <c r="F136">
        <f ca="1"/>
        <v>0.22834379661689208</v>
      </c>
    </row>
    <row r="137" spans="5:6" x14ac:dyDescent="0.3">
      <c r="E137">
        <f ca="1"/>
        <v>19.894757855289249</v>
      </c>
      <c r="F137">
        <f ca="1"/>
        <v>0.45458318193922498</v>
      </c>
    </row>
    <row r="138" spans="5:6" x14ac:dyDescent="0.3">
      <c r="E138">
        <f ca="1"/>
        <v>22.394624404072019</v>
      </c>
      <c r="F138">
        <f ca="1"/>
        <v>0.66396414434439643</v>
      </c>
    </row>
    <row r="139" spans="5:6" x14ac:dyDescent="0.3">
      <c r="E139">
        <f ca="1"/>
        <v>17.804758554671913</v>
      </c>
      <c r="F139">
        <f ca="1"/>
        <v>0.15958861222234511</v>
      </c>
    </row>
    <row r="140" spans="5:6" x14ac:dyDescent="0.3">
      <c r="E140">
        <f ca="1"/>
        <v>26.3989754203023</v>
      </c>
      <c r="F140">
        <f ca="1"/>
        <v>0.83513719008026954</v>
      </c>
    </row>
    <row r="141" spans="5:6" x14ac:dyDescent="0.3">
      <c r="E141">
        <f ca="1"/>
        <v>22.000717378718946</v>
      </c>
      <c r="F141">
        <f ca="1"/>
        <v>0.63810812075725121</v>
      </c>
    </row>
    <row r="142" spans="5:6" x14ac:dyDescent="0.3">
      <c r="E142">
        <f ca="1"/>
        <v>18.405143333975076</v>
      </c>
      <c r="F142">
        <f ca="1"/>
        <v>0.25978740354509011</v>
      </c>
    </row>
    <row r="143" spans="5:6" x14ac:dyDescent="0.3">
      <c r="E143">
        <f ca="1"/>
        <v>22.06479883392943</v>
      </c>
      <c r="F143">
        <f ca="1"/>
        <v>0.64246520229815318</v>
      </c>
    </row>
    <row r="144" spans="5:6" x14ac:dyDescent="0.3">
      <c r="E144">
        <f ca="1"/>
        <v>20.236753130929486</v>
      </c>
      <c r="F144">
        <f ca="1"/>
        <v>0.49057686784320331</v>
      </c>
    </row>
    <row r="145" spans="5:6" x14ac:dyDescent="0.3">
      <c r="E145">
        <f ca="1"/>
        <v>18.147318528769077</v>
      </c>
      <c r="F145">
        <f ca="1"/>
        <v>0.2185322921761359</v>
      </c>
    </row>
    <row r="146" spans="5:6" x14ac:dyDescent="0.3">
      <c r="E146">
        <f ca="1"/>
        <v>18.305370829153652</v>
      </c>
      <c r="F146">
        <f ca="1"/>
        <v>0.2441250839072846</v>
      </c>
    </row>
    <row r="147" spans="5:6" x14ac:dyDescent="0.3">
      <c r="E147">
        <f ca="1"/>
        <v>18.460270933379931</v>
      </c>
      <c r="F147">
        <f ca="1"/>
        <v>0.26828210577558609</v>
      </c>
    </row>
    <row r="148" spans="5:6" x14ac:dyDescent="0.3">
      <c r="E148">
        <f ca="1"/>
        <v>27.725554985004258</v>
      </c>
      <c r="F148">
        <f ca="1"/>
        <v>0.8677986593754955</v>
      </c>
    </row>
    <row r="149" spans="5:6" x14ac:dyDescent="0.3">
      <c r="E149">
        <f ca="1"/>
        <v>19.527368511146065</v>
      </c>
      <c r="F149">
        <f ca="1"/>
        <v>0.41263848417349314</v>
      </c>
    </row>
    <row r="150" spans="5:6" x14ac:dyDescent="0.3">
      <c r="E150">
        <f ca="1"/>
        <v>24.785436032127279</v>
      </c>
      <c r="F150">
        <f ca="1"/>
        <v>0.78223855313034418</v>
      </c>
    </row>
    <row r="151" spans="5:6" x14ac:dyDescent="0.3">
      <c r="E151">
        <f ca="1"/>
        <v>18.816361683916256</v>
      </c>
      <c r="F151">
        <f ca="1"/>
        <v>0.32054345057947886</v>
      </c>
    </row>
    <row r="152" spans="5:6" x14ac:dyDescent="0.3">
      <c r="E152">
        <f ca="1"/>
        <v>19.735976881719175</v>
      </c>
      <c r="F152">
        <f ca="1"/>
        <v>0.43689001436543273</v>
      </c>
    </row>
    <row r="153" spans="5:6" x14ac:dyDescent="0.3">
      <c r="E153">
        <f ca="1"/>
        <v>18.720215565040363</v>
      </c>
      <c r="F153">
        <f ca="1"/>
        <v>0.3068656017715764</v>
      </c>
    </row>
    <row r="154" spans="5:6" x14ac:dyDescent="0.3">
      <c r="E154">
        <f ca="1"/>
        <v>19.106585373544952</v>
      </c>
      <c r="F154">
        <f ca="1"/>
        <v>0.35999678302886262</v>
      </c>
    </row>
    <row r="155" spans="5:6" x14ac:dyDescent="0.3">
      <c r="E155">
        <f ca="1"/>
        <v>18.964058870329545</v>
      </c>
      <c r="F155">
        <f ca="1"/>
        <v>0.34095851469730176</v>
      </c>
    </row>
    <row r="156" spans="5:6" x14ac:dyDescent="0.3">
      <c r="E156">
        <f ca="1"/>
        <v>28.585921108019043</v>
      </c>
      <c r="F156">
        <f ca="1"/>
        <v>0.88501895557519028</v>
      </c>
    </row>
    <row r="157" spans="5:6" x14ac:dyDescent="0.3">
      <c r="E157">
        <f ca="1"/>
        <v>29.803772365189829</v>
      </c>
      <c r="F157">
        <f ca="1"/>
        <v>0.90519139118831815</v>
      </c>
    </row>
    <row r="158" spans="5:6" x14ac:dyDescent="0.3">
      <c r="E158">
        <f ca="1"/>
        <v>17.859186745704633</v>
      </c>
      <c r="F158">
        <f ca="1"/>
        <v>0.1692847672526907</v>
      </c>
    </row>
    <row r="159" spans="5:6" x14ac:dyDescent="0.3">
      <c r="E159">
        <f ca="1"/>
        <v>21.330426475725417</v>
      </c>
      <c r="F159">
        <f ca="1"/>
        <v>0.58870220965906217</v>
      </c>
    </row>
    <row r="160" spans="5:6" x14ac:dyDescent="0.3">
      <c r="E160">
        <f ca="1"/>
        <v>22.126095116897893</v>
      </c>
      <c r="F160">
        <f ca="1"/>
        <v>0.64657689565186449</v>
      </c>
    </row>
    <row r="161" spans="5:6" x14ac:dyDescent="0.3">
      <c r="E161">
        <f ca="1"/>
        <v>22.00092729893678</v>
      </c>
      <c r="F161">
        <f ca="1"/>
        <v>0.63812249255663112</v>
      </c>
    </row>
    <row r="162" spans="5:6" x14ac:dyDescent="0.3">
      <c r="E162">
        <f ca="1"/>
        <v>17.873702063871917</v>
      </c>
      <c r="F162">
        <f ca="1"/>
        <v>0.17184897327527193</v>
      </c>
    </row>
    <row r="163" spans="5:6" x14ac:dyDescent="0.3">
      <c r="E163">
        <f ca="1"/>
        <v>19.641250234335935</v>
      </c>
      <c r="F163">
        <f ca="1"/>
        <v>0.426022399652626</v>
      </c>
    </row>
    <row r="164" spans="5:6" x14ac:dyDescent="0.3">
      <c r="E164">
        <f ca="1"/>
        <v>22.510724714942725</v>
      </c>
      <c r="F164">
        <f ca="1"/>
        <v>0.67117739619897965</v>
      </c>
    </row>
    <row r="165" spans="5:6" x14ac:dyDescent="0.3">
      <c r="E165">
        <f ca="1"/>
        <v>17.014576991224331</v>
      </c>
      <c r="F165">
        <f ca="1"/>
        <v>3.1829145243611467E-3</v>
      </c>
    </row>
    <row r="166" spans="5:6" x14ac:dyDescent="0.3">
      <c r="E166">
        <f ca="1"/>
        <v>29.426655292521382</v>
      </c>
      <c r="F166">
        <f ca="1"/>
        <v>0.89941238261432088</v>
      </c>
    </row>
    <row r="167" spans="5:6" x14ac:dyDescent="0.3">
      <c r="E167">
        <f ca="1"/>
        <v>17.268528863248576</v>
      </c>
      <c r="F167">
        <f ca="1"/>
        <v>5.6817606752461502E-2</v>
      </c>
    </row>
    <row r="168" spans="5:6" x14ac:dyDescent="0.3">
      <c r="E168">
        <f ca="1"/>
        <v>25.739175914890588</v>
      </c>
      <c r="F168">
        <f ca="1"/>
        <v>0.81551367900170857</v>
      </c>
    </row>
    <row r="169" spans="5:6" x14ac:dyDescent="0.3">
      <c r="E169">
        <f ca="1"/>
        <v>21.266423405446517</v>
      </c>
      <c r="F169">
        <f ca="1"/>
        <v>0.58359421420105628</v>
      </c>
    </row>
    <row r="170" spans="5:6" x14ac:dyDescent="0.3">
      <c r="E170">
        <f ca="1"/>
        <v>24.033722144374401</v>
      </c>
      <c r="F170">
        <f ca="1"/>
        <v>0.75113141193468946</v>
      </c>
    </row>
    <row r="171" spans="5:6" x14ac:dyDescent="0.3">
      <c r="E171">
        <f ca="1"/>
        <v>19.208529724391873</v>
      </c>
      <c r="F171">
        <f ca="1"/>
        <v>0.37322886518383136</v>
      </c>
    </row>
    <row r="172" spans="5:6" x14ac:dyDescent="0.3">
      <c r="E172">
        <f ca="1"/>
        <v>23.079486281603877</v>
      </c>
      <c r="F172">
        <f ca="1"/>
        <v>0.70405413079776091</v>
      </c>
    </row>
    <row r="173" spans="5:6" x14ac:dyDescent="0.3">
      <c r="E173">
        <f ca="1"/>
        <v>23.957812089710295</v>
      </c>
      <c r="F173">
        <f ca="1"/>
        <v>0.74771702776223825</v>
      </c>
    </row>
    <row r="174" spans="5:6" x14ac:dyDescent="0.3">
      <c r="E174">
        <f ca="1"/>
        <v>18.33646234896802</v>
      </c>
      <c r="F174">
        <f ca="1"/>
        <v>0.24904610763254897</v>
      </c>
    </row>
    <row r="175" spans="5:6" x14ac:dyDescent="0.3">
      <c r="E175">
        <f ca="1"/>
        <v>27.062388911190233</v>
      </c>
      <c r="F175">
        <f ca="1"/>
        <v>0.85249990290353339</v>
      </c>
    </row>
    <row r="176" spans="5:6" x14ac:dyDescent="0.3">
      <c r="E176">
        <f ca="1"/>
        <v>18.69947230817786</v>
      </c>
      <c r="F176">
        <f ca="1"/>
        <v>0.30387353423929486</v>
      </c>
    </row>
    <row r="177" spans="5:6" x14ac:dyDescent="0.3">
      <c r="E177">
        <f ca="1"/>
        <v>18.90566978885122</v>
      </c>
      <c r="F177">
        <f ca="1"/>
        <v>0.33297278785047546</v>
      </c>
    </row>
    <row r="178" spans="5:6" x14ac:dyDescent="0.3">
      <c r="E178">
        <f ca="1"/>
        <v>18.55578085949216</v>
      </c>
      <c r="F178">
        <f ca="1"/>
        <v>0.28273704411310996</v>
      </c>
    </row>
    <row r="179" spans="5:6" x14ac:dyDescent="0.3">
      <c r="E179">
        <f ca="1"/>
        <v>18.504195972614632</v>
      </c>
      <c r="F179">
        <f ca="1"/>
        <v>0.27497088601402531</v>
      </c>
    </row>
    <row r="180" spans="5:6" x14ac:dyDescent="0.3">
      <c r="E180">
        <f ca="1"/>
        <v>25.239970319755599</v>
      </c>
      <c r="F180">
        <f ca="1"/>
        <v>0.79888415584760897</v>
      </c>
    </row>
    <row r="181" spans="5:6" x14ac:dyDescent="0.3">
      <c r="E181">
        <f ca="1"/>
        <v>17.391689841594278</v>
      </c>
      <c r="F181">
        <f ca="1"/>
        <v>8.1636507227814459E-2</v>
      </c>
    </row>
    <row r="182" spans="5:6" x14ac:dyDescent="0.3">
      <c r="E182">
        <f ca="1"/>
        <v>43.318052181791273</v>
      </c>
      <c r="F182">
        <f ca="1"/>
        <v>0.98502286387051463</v>
      </c>
    </row>
    <row r="183" spans="5:6" x14ac:dyDescent="0.3">
      <c r="E183">
        <f ca="1"/>
        <v>18.037052792415501</v>
      </c>
      <c r="F183">
        <f ca="1"/>
        <v>0.20009066159837219</v>
      </c>
    </row>
    <row r="184" spans="5:6" x14ac:dyDescent="0.3">
      <c r="E184">
        <f ca="1"/>
        <v>27.213619059998649</v>
      </c>
      <c r="F184">
        <f ca="1"/>
        <v>0.85615931542980128</v>
      </c>
    </row>
    <row r="185" spans="5:6" x14ac:dyDescent="0.3">
      <c r="E185">
        <f ca="1"/>
        <v>17.78131522880151</v>
      </c>
      <c r="F185">
        <f ca="1"/>
        <v>0.15537247557881284</v>
      </c>
    </row>
    <row r="186" spans="5:6" x14ac:dyDescent="0.3">
      <c r="E186">
        <f ca="1"/>
        <v>18.946133494279827</v>
      </c>
      <c r="F186">
        <f ca="1"/>
        <v>0.33851858784462263</v>
      </c>
    </row>
    <row r="187" spans="5:6" x14ac:dyDescent="0.3">
      <c r="E187">
        <f ca="1"/>
        <v>17.111604566963578</v>
      </c>
      <c r="F187">
        <f ca="1"/>
        <v>2.4076449428873437E-2</v>
      </c>
    </row>
    <row r="188" spans="5:6" x14ac:dyDescent="0.3">
      <c r="E188">
        <f ca="1"/>
        <v>18.299746945735436</v>
      </c>
      <c r="F188">
        <f ca="1"/>
        <v>0.24323103063852525</v>
      </c>
    </row>
    <row r="189" spans="5:6" x14ac:dyDescent="0.3">
      <c r="E189">
        <f ca="1"/>
        <v>20.557645574211186</v>
      </c>
      <c r="F189">
        <f ca="1"/>
        <v>0.52189985971801311</v>
      </c>
    </row>
    <row r="190" spans="5:6" x14ac:dyDescent="0.3">
      <c r="E190">
        <f ca="1"/>
        <v>31.419954368479431</v>
      </c>
      <c r="F190">
        <f ca="1"/>
        <v>0.92601956445220446</v>
      </c>
    </row>
    <row r="191" spans="5:6" x14ac:dyDescent="0.3">
      <c r="E191">
        <f ca="1"/>
        <v>19.510213284622289</v>
      </c>
      <c r="F191">
        <f ca="1"/>
        <v>0.41059156795967233</v>
      </c>
    </row>
    <row r="192" spans="5:6" x14ac:dyDescent="0.3">
      <c r="E192">
        <f ca="1"/>
        <v>21.449590969334842</v>
      </c>
      <c r="F192">
        <f ca="1"/>
        <v>0.59802297241279112</v>
      </c>
    </row>
    <row r="193" spans="5:6" x14ac:dyDescent="0.3">
      <c r="E193">
        <f ca="1"/>
        <v>21.666442544746218</v>
      </c>
      <c r="F193">
        <f ca="1"/>
        <v>0.61437212666145025</v>
      </c>
    </row>
    <row r="194" spans="5:6" x14ac:dyDescent="0.3">
      <c r="E194">
        <f ca="1"/>
        <v>17.589103057678557</v>
      </c>
      <c r="F194">
        <f ca="1"/>
        <v>0.11987776137101436</v>
      </c>
    </row>
    <row r="195" spans="5:6" x14ac:dyDescent="0.3">
      <c r="E195">
        <f ca="1"/>
        <v>20.180331432959939</v>
      </c>
      <c r="F195">
        <f ca="1"/>
        <v>0.48483024057909552</v>
      </c>
    </row>
    <row r="196" spans="5:6" x14ac:dyDescent="0.3">
      <c r="E196">
        <f ca="1"/>
        <v>25.557252284342603</v>
      </c>
      <c r="F196">
        <f ca="1"/>
        <v>0.80964241856702168</v>
      </c>
    </row>
    <row r="197" spans="5:6" x14ac:dyDescent="0.3">
      <c r="E197">
        <f ca="1"/>
        <v>17.344563546850516</v>
      </c>
      <c r="F197">
        <f ca="1"/>
        <v>7.2229024652532559E-2</v>
      </c>
    </row>
    <row r="198" spans="5:6" x14ac:dyDescent="0.3">
      <c r="E198">
        <f ca="1"/>
        <v>18.585084276291752</v>
      </c>
      <c r="F198">
        <f ca="1"/>
        <v>0.2871063418985349</v>
      </c>
    </row>
    <row r="199" spans="5:6" x14ac:dyDescent="0.3">
      <c r="E199">
        <f ca="1"/>
        <v>30.227296960695803</v>
      </c>
      <c r="F199">
        <f ca="1"/>
        <v>0.91123425143095826</v>
      </c>
    </row>
    <row r="200" spans="5:6" x14ac:dyDescent="0.3">
      <c r="E200">
        <f ca="1"/>
        <v>20.373562738799663</v>
      </c>
      <c r="F200">
        <f ca="1"/>
        <v>0.50420947065326138</v>
      </c>
    </row>
    <row r="201" spans="5:6" x14ac:dyDescent="0.3">
      <c r="E201">
        <f ca="1"/>
        <v>18.415144026374648</v>
      </c>
      <c r="F201">
        <f ca="1"/>
        <v>0.26133675993598315</v>
      </c>
    </row>
    <row r="202" spans="5:6" x14ac:dyDescent="0.3">
      <c r="E202">
        <f ca="1"/>
        <v>23.870606546785574</v>
      </c>
      <c r="F202">
        <f ca="1"/>
        <v>0.74372831432230746</v>
      </c>
    </row>
    <row r="203" spans="5:6" x14ac:dyDescent="0.3">
      <c r="E203">
        <f ca="1"/>
        <v>17.432209612426355</v>
      </c>
      <c r="F203">
        <f ca="1"/>
        <v>8.9638085391387401E-2</v>
      </c>
    </row>
    <row r="204" spans="5:6" x14ac:dyDescent="0.3">
      <c r="E204">
        <f ca="1"/>
        <v>21.305233544172182</v>
      </c>
      <c r="F204">
        <f ca="1"/>
        <v>0.58670019114372529</v>
      </c>
    </row>
    <row r="205" spans="5:6" x14ac:dyDescent="0.3">
      <c r="E205">
        <f ca="1"/>
        <v>17.980461239739242</v>
      </c>
      <c r="F205">
        <f ca="1"/>
        <v>0.1904330449738707</v>
      </c>
    </row>
    <row r="206" spans="5:6" x14ac:dyDescent="0.3">
      <c r="E206">
        <f ca="1"/>
        <v>19.808667886131886</v>
      </c>
      <c r="F206">
        <f ca="1"/>
        <v>0.4450702284981477</v>
      </c>
    </row>
    <row r="207" spans="5:6" x14ac:dyDescent="0.3">
      <c r="E207">
        <f ca="1"/>
        <v>18.426161974588595</v>
      </c>
      <c r="F207">
        <f ca="1"/>
        <v>0.26303942531986935</v>
      </c>
    </row>
    <row r="208" spans="5:6" x14ac:dyDescent="0.3">
      <c r="E208">
        <f ca="1"/>
        <v>18.417730152122672</v>
      </c>
      <c r="F208">
        <f ca="1"/>
        <v>0.26173681188549258</v>
      </c>
    </row>
    <row r="209" spans="5:6" x14ac:dyDescent="0.3">
      <c r="E209">
        <f ca="1"/>
        <v>26.545936635543072</v>
      </c>
      <c r="F209">
        <f ca="1"/>
        <v>0.83917633039506778</v>
      </c>
    </row>
    <row r="210" spans="5:6" x14ac:dyDescent="0.3">
      <c r="E210">
        <f ca="1"/>
        <v>20.355182852749053</v>
      </c>
      <c r="F210">
        <f ca="1"/>
        <v>0.50240244892690811</v>
      </c>
    </row>
    <row r="211" spans="5:6" x14ac:dyDescent="0.3">
      <c r="E211">
        <f ca="1"/>
        <v>19.066656854850656</v>
      </c>
      <c r="F211">
        <f ca="1"/>
        <v>0.35472738204384591</v>
      </c>
    </row>
    <row r="212" spans="5:6" x14ac:dyDescent="0.3">
      <c r="E212">
        <f ca="1"/>
        <v>20.563420572405342</v>
      </c>
      <c r="F212">
        <f ca="1"/>
        <v>0.52244305210427522</v>
      </c>
    </row>
    <row r="213" spans="5:6" x14ac:dyDescent="0.3">
      <c r="E213">
        <f ca="1"/>
        <v>18.855421242623088</v>
      </c>
      <c r="F213">
        <f ca="1"/>
        <v>0.326011796394858</v>
      </c>
    </row>
    <row r="214" spans="5:6" x14ac:dyDescent="0.3">
      <c r="E214">
        <f ca="1"/>
        <v>18.996432191147946</v>
      </c>
      <c r="F214">
        <f ca="1"/>
        <v>0.34533902010667972</v>
      </c>
    </row>
    <row r="215" spans="5:6" x14ac:dyDescent="0.3">
      <c r="E215">
        <f ca="1"/>
        <v>18.305264901730816</v>
      </c>
      <c r="F215">
        <f ca="1"/>
        <v>0.2441082553211017</v>
      </c>
    </row>
    <row r="216" spans="5:6" x14ac:dyDescent="0.3">
      <c r="E216">
        <f ca="1"/>
        <v>19.991107896305309</v>
      </c>
      <c r="F216">
        <f ca="1"/>
        <v>0.46500959356158411</v>
      </c>
    </row>
    <row r="217" spans="5:6" x14ac:dyDescent="0.3">
      <c r="E217">
        <f ca="1"/>
        <v>17.091845036544633</v>
      </c>
      <c r="F217">
        <f ca="1"/>
        <v>1.986241516454379E-2</v>
      </c>
    </row>
    <row r="218" spans="5:6" x14ac:dyDescent="0.3">
      <c r="E218">
        <f ca="1"/>
        <v>26.084195610432538</v>
      </c>
      <c r="F218">
        <f ca="1"/>
        <v>0.82608928924666958</v>
      </c>
    </row>
    <row r="219" spans="5:6" x14ac:dyDescent="0.3">
      <c r="E219">
        <f ca="1"/>
        <v>31.782818387449844</v>
      </c>
      <c r="F219">
        <f ca="1"/>
        <v>0.92994402612631222</v>
      </c>
    </row>
    <row r="220" spans="5:6" x14ac:dyDescent="0.3">
      <c r="E220">
        <f ca="1"/>
        <v>28.527501977569244</v>
      </c>
      <c r="F220">
        <f ca="1"/>
        <v>0.88393436793823099</v>
      </c>
    </row>
    <row r="221" spans="5:6" x14ac:dyDescent="0.3">
      <c r="E221">
        <f ca="1"/>
        <v>20.847991547058086</v>
      </c>
      <c r="F221">
        <f ca="1"/>
        <v>0.54835620418561271</v>
      </c>
    </row>
    <row r="222" spans="5:6" x14ac:dyDescent="0.3">
      <c r="E222">
        <f ca="1"/>
        <v>17.273897986332322</v>
      </c>
      <c r="F222">
        <f ca="1"/>
        <v>5.7915421144418833E-2</v>
      </c>
    </row>
    <row r="223" spans="5:6" x14ac:dyDescent="0.3">
      <c r="E223">
        <f ca="1"/>
        <v>27.481343803714068</v>
      </c>
      <c r="F223">
        <f ca="1"/>
        <v>0.86238615654199857</v>
      </c>
    </row>
    <row r="224" spans="5:6" x14ac:dyDescent="0.3">
      <c r="E224">
        <f ca="1"/>
        <v>23.383047596037123</v>
      </c>
      <c r="F224">
        <f ca="1"/>
        <v>0.72005438680049449</v>
      </c>
    </row>
    <row r="225" spans="5:6" x14ac:dyDescent="0.3">
      <c r="E225">
        <f ca="1"/>
        <v>17.938404336821485</v>
      </c>
      <c r="F225">
        <f ca="1"/>
        <v>0.18316948604261196</v>
      </c>
    </row>
    <row r="226" spans="5:6" x14ac:dyDescent="0.3">
      <c r="E226">
        <f ca="1"/>
        <v>17.007005039527549</v>
      </c>
      <c r="F226">
        <f ca="1"/>
        <v>1.5310115037037164E-3</v>
      </c>
    </row>
    <row r="227" spans="5:6" x14ac:dyDescent="0.3">
      <c r="E227">
        <f ca="1"/>
        <v>22.507169249263079</v>
      </c>
      <c r="F227">
        <f ca="1"/>
        <v>0.67095914058950124</v>
      </c>
    </row>
    <row r="228" spans="5:6" x14ac:dyDescent="0.3">
      <c r="E228">
        <f ca="1"/>
        <v>20.527534370402037</v>
      </c>
      <c r="F228">
        <f ca="1"/>
        <v>0.51905615584104137</v>
      </c>
    </row>
    <row r="229" spans="5:6" x14ac:dyDescent="0.3">
      <c r="E229">
        <f ca="1"/>
        <v>37.775362144141255</v>
      </c>
      <c r="F229">
        <f ca="1"/>
        <v>0.96986776863466251</v>
      </c>
    </row>
    <row r="230" spans="5:6" x14ac:dyDescent="0.3">
      <c r="E230">
        <f ca="1"/>
        <v>17.214206081709783</v>
      </c>
      <c r="F230">
        <f ca="1"/>
        <v>4.5627713122581182E-2</v>
      </c>
    </row>
    <row r="231" spans="5:6" x14ac:dyDescent="0.3">
      <c r="E231">
        <f ca="1"/>
        <v>20.000464237375347</v>
      </c>
      <c r="F231">
        <f ca="1"/>
        <v>0.46600988834165202</v>
      </c>
    </row>
    <row r="232" spans="5:6" x14ac:dyDescent="0.3">
      <c r="E232">
        <f ca="1"/>
        <v>21.163306574799613</v>
      </c>
      <c r="F232">
        <f ca="1"/>
        <v>0.57521133816888359</v>
      </c>
    </row>
    <row r="233" spans="5:6" x14ac:dyDescent="0.3">
      <c r="E233">
        <f ca="1"/>
        <v>18.518873841194043</v>
      </c>
      <c r="F233">
        <f ca="1"/>
        <v>0.27719039329008088</v>
      </c>
    </row>
    <row r="234" spans="5:6" x14ac:dyDescent="0.3">
      <c r="E234">
        <f ca="1"/>
        <v>18.966312851067748</v>
      </c>
      <c r="F234">
        <f ca="1"/>
        <v>0.3412645884799953</v>
      </c>
    </row>
    <row r="235" spans="5:6" x14ac:dyDescent="0.3">
      <c r="E235">
        <f ca="1"/>
        <v>25.060952135755215</v>
      </c>
      <c r="F235">
        <f ca="1"/>
        <v>0.79250818052063088</v>
      </c>
    </row>
    <row r="236" spans="5:6" x14ac:dyDescent="0.3">
      <c r="E236">
        <f ca="1"/>
        <v>18.865566373934328</v>
      </c>
      <c r="F236">
        <f ca="1"/>
        <v>0.32742387664413153</v>
      </c>
    </row>
    <row r="237" spans="5:6" x14ac:dyDescent="0.3">
      <c r="E237">
        <f ca="1"/>
        <v>18.196655758653222</v>
      </c>
      <c r="F237">
        <f ca="1"/>
        <v>0.22662611372519292</v>
      </c>
    </row>
    <row r="238" spans="5:6" x14ac:dyDescent="0.3">
      <c r="E238">
        <f ca="1"/>
        <v>18.551135433267248</v>
      </c>
      <c r="F238">
        <f ca="1"/>
        <v>0.28204157926163631</v>
      </c>
    </row>
    <row r="239" spans="5:6" x14ac:dyDescent="0.3">
      <c r="E239">
        <f ca="1"/>
        <v>21.866428153539744</v>
      </c>
      <c r="F239">
        <f ca="1"/>
        <v>0.62877910746819432</v>
      </c>
    </row>
    <row r="240" spans="5:6" x14ac:dyDescent="0.3">
      <c r="E240">
        <f ca="1"/>
        <v>22.101117243874192</v>
      </c>
      <c r="F240">
        <f ca="1"/>
        <v>0.64490796346125634</v>
      </c>
    </row>
    <row r="241" spans="5:6" x14ac:dyDescent="0.3">
      <c r="E241">
        <f ca="1"/>
        <v>27.770139725975234</v>
      </c>
      <c r="F241">
        <f ca="1"/>
        <v>0.86876031937942599</v>
      </c>
    </row>
    <row r="242" spans="5:6" x14ac:dyDescent="0.3">
      <c r="E242">
        <f ca="1"/>
        <v>18.570124520128068</v>
      </c>
      <c r="F242">
        <f ca="1"/>
        <v>0.28487957376768369</v>
      </c>
    </row>
    <row r="243" spans="5:6" x14ac:dyDescent="0.3">
      <c r="E243">
        <f ca="1"/>
        <v>24.462425670543531</v>
      </c>
      <c r="F243">
        <f ca="1"/>
        <v>0.76945091122929044</v>
      </c>
    </row>
    <row r="244" spans="5:6" x14ac:dyDescent="0.3">
      <c r="E244">
        <f ca="1"/>
        <v>28.927057333132034</v>
      </c>
      <c r="F244">
        <f ca="1"/>
        <v>0.89112577619763889</v>
      </c>
    </row>
    <row r="245" spans="5:6" x14ac:dyDescent="0.3">
      <c r="E245">
        <f ca="1"/>
        <v>18.01425713284199</v>
      </c>
      <c r="F245">
        <f ca="1"/>
        <v>0.1962163980764271</v>
      </c>
    </row>
    <row r="246" spans="5:6" x14ac:dyDescent="0.3">
      <c r="E246">
        <f ca="1"/>
        <v>36.354662319219528</v>
      </c>
      <c r="F246">
        <f ca="1"/>
        <v>0.9635253861241263</v>
      </c>
    </row>
    <row r="247" spans="5:6" x14ac:dyDescent="0.3">
      <c r="E247">
        <f ca="1"/>
        <v>22.075153294501739</v>
      </c>
      <c r="F247">
        <f ca="1"/>
        <v>0.64316359070861173</v>
      </c>
    </row>
    <row r="248" spans="5:6" x14ac:dyDescent="0.3">
      <c r="E248">
        <f ca="1"/>
        <v>17.747447890510117</v>
      </c>
      <c r="F248">
        <f ca="1"/>
        <v>0.14923888833534871</v>
      </c>
    </row>
    <row r="249" spans="5:6" x14ac:dyDescent="0.3">
      <c r="E249">
        <f ca="1"/>
        <v>25.091728264389502</v>
      </c>
      <c r="F249">
        <f ca="1"/>
        <v>0.79362057342101044</v>
      </c>
    </row>
    <row r="250" spans="5:6" x14ac:dyDescent="0.3">
      <c r="E250">
        <f ca="1"/>
        <v>17.598911304773075</v>
      </c>
      <c r="F250">
        <f ca="1"/>
        <v>0.12172974587856145</v>
      </c>
    </row>
    <row r="251" spans="5:6" x14ac:dyDescent="0.3">
      <c r="E251">
        <f ca="1"/>
        <v>20.274961149534853</v>
      </c>
      <c r="F251">
        <f ca="1"/>
        <v>0.49442680564628261</v>
      </c>
    </row>
    <row r="252" spans="5:6" x14ac:dyDescent="0.3">
      <c r="E252">
        <f ca="1"/>
        <v>21.648399278544872</v>
      </c>
      <c r="F252">
        <f ca="1"/>
        <v>0.61304115714017682</v>
      </c>
    </row>
    <row r="253" spans="5:6" x14ac:dyDescent="0.3">
      <c r="E253">
        <f ca="1"/>
        <v>17.383694959712891</v>
      </c>
      <c r="F253">
        <f ca="1"/>
        <v>8.0048253176541184E-2</v>
      </c>
    </row>
    <row r="254" spans="5:6" x14ac:dyDescent="0.3">
      <c r="E254">
        <f ca="1"/>
        <v>17.335626519159462</v>
      </c>
      <c r="F254">
        <f ca="1"/>
        <v>7.0432592757600831E-2</v>
      </c>
    </row>
    <row r="255" spans="5:6" x14ac:dyDescent="0.3">
      <c r="E255">
        <f ca="1"/>
        <v>19.962933851755295</v>
      </c>
      <c r="F255">
        <f ca="1"/>
        <v>0.46198452375450483</v>
      </c>
    </row>
    <row r="256" spans="5:6" x14ac:dyDescent="0.3">
      <c r="E256">
        <f ca="1"/>
        <v>18.861272490043923</v>
      </c>
      <c r="F256">
        <f ca="1"/>
        <v>0.32682663273780044</v>
      </c>
    </row>
    <row r="257" spans="5:6" x14ac:dyDescent="0.3">
      <c r="E257">
        <f ca="1"/>
        <v>24.161478415405888</v>
      </c>
      <c r="F257">
        <f ca="1"/>
        <v>0.75675927094445983</v>
      </c>
    </row>
    <row r="258" spans="5:6" x14ac:dyDescent="0.3">
      <c r="E258">
        <f ca="1"/>
        <v>17.634535290065621</v>
      </c>
      <c r="F258">
        <f ca="1"/>
        <v>0.12841887086362913</v>
      </c>
    </row>
    <row r="259" spans="5:6" x14ac:dyDescent="0.3">
      <c r="E259">
        <f ca="1"/>
        <v>18.529580002102747</v>
      </c>
      <c r="F259">
        <f ca="1"/>
        <v>0.27880442333212618</v>
      </c>
    </row>
    <row r="260" spans="5:6" x14ac:dyDescent="0.3">
      <c r="E260">
        <f ca="1"/>
        <v>18.116925491058808</v>
      </c>
      <c r="F260">
        <f ca="1"/>
        <v>0.21349810826185489</v>
      </c>
    </row>
    <row r="261" spans="5:6" x14ac:dyDescent="0.3">
      <c r="E261">
        <f ca="1"/>
        <v>20.795168962407033</v>
      </c>
      <c r="F261">
        <f ca="1"/>
        <v>0.54367009456413773</v>
      </c>
    </row>
    <row r="262" spans="5:6" x14ac:dyDescent="0.3">
      <c r="E262">
        <f ca="1"/>
        <v>23.71055637334085</v>
      </c>
      <c r="F262">
        <f ca="1"/>
        <v>0.7362187299565901</v>
      </c>
    </row>
    <row r="263" spans="5:6" x14ac:dyDescent="0.3">
      <c r="E263">
        <f ca="1"/>
        <v>35.381122836927986</v>
      </c>
      <c r="F263">
        <f ca="1"/>
        <v>0.95829626503228849</v>
      </c>
    </row>
    <row r="264" spans="5:6" x14ac:dyDescent="0.3">
      <c r="E264">
        <f ca="1"/>
        <v>19.606450849882172</v>
      </c>
      <c r="F264">
        <f ca="1"/>
        <v>0.42196994791720266</v>
      </c>
    </row>
    <row r="265" spans="5:6" x14ac:dyDescent="0.3">
      <c r="E265">
        <f ca="1"/>
        <v>24.812727920818581</v>
      </c>
      <c r="F265">
        <f ca="1"/>
        <v>0.78328134504654445</v>
      </c>
    </row>
    <row r="266" spans="5:6" x14ac:dyDescent="0.3">
      <c r="E266">
        <f ca="1"/>
        <v>23.0778745513568</v>
      </c>
      <c r="F266">
        <f ca="1"/>
        <v>0.70396643371882062</v>
      </c>
    </row>
    <row r="267" spans="5:6" x14ac:dyDescent="0.3">
      <c r="E267">
        <f ca="1"/>
        <v>17.767345845367245</v>
      </c>
      <c r="F267">
        <f ca="1"/>
        <v>0.15284867678670444</v>
      </c>
    </row>
    <row r="268" spans="5:6" x14ac:dyDescent="0.3">
      <c r="E268">
        <f ca="1"/>
        <v>20.119128138463338</v>
      </c>
      <c r="F268">
        <f ca="1"/>
        <v>0.478512661120442</v>
      </c>
    </row>
    <row r="269" spans="5:6" x14ac:dyDescent="0.3">
      <c r="E269">
        <f ca="1"/>
        <v>23.757287680573221</v>
      </c>
      <c r="F269">
        <f ca="1"/>
        <v>0.73843705878347721</v>
      </c>
    </row>
    <row r="270" spans="5:6" x14ac:dyDescent="0.3">
      <c r="E270">
        <f ca="1"/>
        <v>18.301847357835875</v>
      </c>
      <c r="F270">
        <f ca="1"/>
        <v>0.24356508363144169</v>
      </c>
    </row>
    <row r="271" spans="5:6" x14ac:dyDescent="0.3">
      <c r="E271">
        <f ca="1"/>
        <v>20.001656426740169</v>
      </c>
      <c r="F271">
        <f ca="1"/>
        <v>0.46613719277365673</v>
      </c>
    </row>
    <row r="272" spans="5:6" x14ac:dyDescent="0.3">
      <c r="E272">
        <f ca="1"/>
        <v>25.005354571177911</v>
      </c>
      <c r="F272">
        <f ca="1"/>
        <v>0.79048120843658798</v>
      </c>
    </row>
    <row r="273" spans="5:6" x14ac:dyDescent="0.3">
      <c r="E273">
        <f ca="1"/>
        <v>27.421428476241609</v>
      </c>
      <c r="F273">
        <f ca="1"/>
        <v>0.86101983342472066</v>
      </c>
    </row>
    <row r="274" spans="5:6" x14ac:dyDescent="0.3">
      <c r="E274">
        <f ca="1"/>
        <v>39.793895025961135</v>
      </c>
      <c r="F274">
        <f ca="1"/>
        <v>0.97683007464550864</v>
      </c>
    </row>
    <row r="275" spans="5:6" x14ac:dyDescent="0.3">
      <c r="E275">
        <f ca="1"/>
        <v>18.998806078564705</v>
      </c>
      <c r="F275">
        <f ca="1"/>
        <v>0.34565892433360468</v>
      </c>
    </row>
    <row r="276" spans="5:6" x14ac:dyDescent="0.3">
      <c r="E276">
        <f ca="1"/>
        <v>19.546876859220426</v>
      </c>
      <c r="F276">
        <f ca="1"/>
        <v>0.41495630346466161</v>
      </c>
    </row>
    <row r="277" spans="5:6" x14ac:dyDescent="0.3">
      <c r="E277">
        <f ca="1"/>
        <v>19.398403475236925</v>
      </c>
      <c r="F277">
        <f ca="1"/>
        <v>0.39704924321332358</v>
      </c>
    </row>
    <row r="278" spans="5:6" x14ac:dyDescent="0.3">
      <c r="E278">
        <f ca="1"/>
        <v>22.046910310675926</v>
      </c>
      <c r="F278">
        <f ca="1"/>
        <v>0.64125497201671333</v>
      </c>
    </row>
    <row r="279" spans="5:6" x14ac:dyDescent="0.3">
      <c r="E279">
        <f ca="1"/>
        <v>18.219678767875735</v>
      </c>
      <c r="F279">
        <f ca="1"/>
        <v>0.23037024734438671</v>
      </c>
    </row>
    <row r="280" spans="5:6" x14ac:dyDescent="0.3">
      <c r="E280">
        <f ca="1"/>
        <v>21.915252175932423</v>
      </c>
      <c r="F280">
        <f ca="1"/>
        <v>0.63220233177795948</v>
      </c>
    </row>
    <row r="281" spans="5:6" x14ac:dyDescent="0.3">
      <c r="E281">
        <f ca="1"/>
        <v>20.107948997815868</v>
      </c>
      <c r="F281">
        <f ca="1"/>
        <v>0.4773491791473139</v>
      </c>
    </row>
    <row r="282" spans="5:6" x14ac:dyDescent="0.3">
      <c r="E282">
        <f ca="1"/>
        <v>19.106867203005905</v>
      </c>
      <c r="F282">
        <f ca="1"/>
        <v>0.36003380111748706</v>
      </c>
    </row>
    <row r="283" spans="5:6" x14ac:dyDescent="0.3">
      <c r="E283">
        <f ca="1"/>
        <v>30.289444804967694</v>
      </c>
      <c r="F283">
        <f ca="1"/>
        <v>0.91208340272797372</v>
      </c>
    </row>
    <row r="284" spans="5:6" x14ac:dyDescent="0.3">
      <c r="E284">
        <f ca="1"/>
        <v>18.091461394935628</v>
      </c>
      <c r="F284">
        <f ca="1"/>
        <v>0.20925178712714609</v>
      </c>
    </row>
    <row r="285" spans="5:6" x14ac:dyDescent="0.3">
      <c r="E285">
        <f ca="1"/>
        <v>21.67099366464425</v>
      </c>
      <c r="F285">
        <f ca="1"/>
        <v>0.61470701526071381</v>
      </c>
    </row>
    <row r="286" spans="5:6" x14ac:dyDescent="0.3">
      <c r="E286">
        <f ca="1"/>
        <v>20.709331730759011</v>
      </c>
      <c r="F286">
        <f ca="1"/>
        <v>0.53593609684868793</v>
      </c>
    </row>
    <row r="287" spans="5:6" x14ac:dyDescent="0.3">
      <c r="E287">
        <f ca="1"/>
        <v>17.025277641054998</v>
      </c>
      <c r="F287">
        <f ca="1"/>
        <v>5.5120537639308242E-3</v>
      </c>
    </row>
    <row r="288" spans="5:6" x14ac:dyDescent="0.3">
      <c r="E288">
        <f ca="1"/>
        <v>20.348645162721567</v>
      </c>
      <c r="F288">
        <f ca="1"/>
        <v>0.50175788083756567</v>
      </c>
    </row>
    <row r="289" spans="5:6" x14ac:dyDescent="0.3">
      <c r="E289">
        <f ca="1"/>
        <v>25.676265117084533</v>
      </c>
      <c r="F289">
        <f ca="1"/>
        <v>0.81350707386567545</v>
      </c>
    </row>
    <row r="290" spans="5:6" x14ac:dyDescent="0.3">
      <c r="E290">
        <f ca="1"/>
        <v>29.99760119920019</v>
      </c>
      <c r="F290">
        <f ca="1"/>
        <v>0.90801345402755851</v>
      </c>
    </row>
    <row r="291" spans="5:6" x14ac:dyDescent="0.3">
      <c r="E291">
        <f ca="1"/>
        <v>17.056290375380826</v>
      </c>
      <c r="F291">
        <f ca="1"/>
        <v>1.2227333258312267E-2</v>
      </c>
    </row>
    <row r="292" spans="5:6" x14ac:dyDescent="0.3">
      <c r="E292">
        <f ca="1"/>
        <v>24.859187368758747</v>
      </c>
      <c r="F292">
        <f ca="1"/>
        <v>0.78504340876840284</v>
      </c>
    </row>
    <row r="293" spans="5:6" x14ac:dyDescent="0.3">
      <c r="E293">
        <f ca="1"/>
        <v>17.125896229220366</v>
      </c>
      <c r="F293">
        <f ca="1"/>
        <v>2.7111470895964551E-2</v>
      </c>
    </row>
    <row r="294" spans="5:6" x14ac:dyDescent="0.3">
      <c r="E294">
        <f ca="1"/>
        <v>19.832622294471371</v>
      </c>
      <c r="F294">
        <f ca="1"/>
        <v>0.44773610147447807</v>
      </c>
    </row>
    <row r="295" spans="5:6" x14ac:dyDescent="0.3">
      <c r="E295">
        <f ca="1"/>
        <v>17.537349990524582</v>
      </c>
      <c r="F295">
        <f ca="1"/>
        <v>0.1100315800401146</v>
      </c>
    </row>
    <row r="296" spans="5:6" x14ac:dyDescent="0.3">
      <c r="E296">
        <f ca="1"/>
        <v>17.96788518483136</v>
      </c>
      <c r="F296">
        <f ca="1"/>
        <v>0.18826882608536677</v>
      </c>
    </row>
    <row r="297" spans="5:6" x14ac:dyDescent="0.3">
      <c r="E297">
        <f ca="1"/>
        <v>17.659080422732828</v>
      </c>
      <c r="F297">
        <f ca="1"/>
        <v>0.13299384057371633</v>
      </c>
    </row>
    <row r="298" spans="5:6" x14ac:dyDescent="0.3">
      <c r="E298">
        <f ca="1"/>
        <v>23.10155936492054</v>
      </c>
      <c r="F298">
        <f ca="1"/>
        <v>0.70525218332160522</v>
      </c>
    </row>
    <row r="299" spans="5:6" x14ac:dyDescent="0.3">
      <c r="E299">
        <f ca="1"/>
        <v>17.127231048688948</v>
      </c>
      <c r="F299">
        <f ca="1"/>
        <v>2.7394386060589304E-2</v>
      </c>
    </row>
    <row r="300" spans="5:6" x14ac:dyDescent="0.3">
      <c r="E300">
        <f ca="1"/>
        <v>17.879453872406778</v>
      </c>
      <c r="F300">
        <f ca="1"/>
        <v>0.17286255668946038</v>
      </c>
    </row>
    <row r="301" spans="5:6" x14ac:dyDescent="0.3">
      <c r="E301">
        <f ca="1"/>
        <v>19.446215831946127</v>
      </c>
      <c r="F301">
        <f ca="1"/>
        <v>0.4028832979065553</v>
      </c>
    </row>
    <row r="302" spans="5:6" x14ac:dyDescent="0.3">
      <c r="E302">
        <f ca="1"/>
        <v>17.535553830439731</v>
      </c>
      <c r="F302">
        <f ca="1"/>
        <v>0.1096876014586321</v>
      </c>
    </row>
    <row r="303" spans="5:6" x14ac:dyDescent="0.3">
      <c r="E303">
        <f ca="1"/>
        <v>20.325924002498596</v>
      </c>
      <c r="F303">
        <f ca="1"/>
        <v>0.49951030922152595</v>
      </c>
    </row>
    <row r="304" spans="5:6" x14ac:dyDescent="0.3">
      <c r="E304">
        <f ca="1"/>
        <v>21.991634528208387</v>
      </c>
      <c r="F304">
        <f ca="1"/>
        <v>0.63748565503190746</v>
      </c>
    </row>
    <row r="305" spans="5:6" x14ac:dyDescent="0.3">
      <c r="E305">
        <f ca="1"/>
        <v>21.487427584194329</v>
      </c>
      <c r="F305">
        <f ca="1"/>
        <v>0.60093179662741858</v>
      </c>
    </row>
    <row r="306" spans="5:6" x14ac:dyDescent="0.3">
      <c r="E306">
        <f ca="1"/>
        <v>19.141188262076753</v>
      </c>
      <c r="F306">
        <f ca="1"/>
        <v>0.36452360733566169</v>
      </c>
    </row>
    <row r="307" spans="5:6" x14ac:dyDescent="0.3">
      <c r="E307">
        <f ca="1"/>
        <v>24.353713514485023</v>
      </c>
      <c r="F307">
        <f ca="1"/>
        <v>0.76495565324795567</v>
      </c>
    </row>
    <row r="308" spans="5:6" x14ac:dyDescent="0.3">
      <c r="E308">
        <f ca="1"/>
        <v>19.386161514683089</v>
      </c>
      <c r="F308">
        <f ca="1"/>
        <v>0.39554502433774497</v>
      </c>
    </row>
    <row r="309" spans="5:6" x14ac:dyDescent="0.3">
      <c r="E309">
        <f ca="1"/>
        <v>33.603200578528785</v>
      </c>
      <c r="F309">
        <f ca="1"/>
        <v>0.9463714857587795</v>
      </c>
    </row>
    <row r="310" spans="5:6" x14ac:dyDescent="0.3">
      <c r="E310">
        <f ca="1"/>
        <v>22.824743691974781</v>
      </c>
      <c r="F310">
        <f ca="1"/>
        <v>0.68981707189730312</v>
      </c>
    </row>
    <row r="311" spans="5:6" x14ac:dyDescent="0.3">
      <c r="E311">
        <f ca="1"/>
        <v>19.275587666407816</v>
      </c>
      <c r="F311">
        <f ca="1"/>
        <v>0.38176230572875902</v>
      </c>
    </row>
    <row r="312" spans="5:6" x14ac:dyDescent="0.3">
      <c r="E312">
        <f ca="1"/>
        <v>28.474103137241372</v>
      </c>
      <c r="F312">
        <f ca="1"/>
        <v>0.88293274670739785</v>
      </c>
    </row>
    <row r="313" spans="5:6" x14ac:dyDescent="0.3">
      <c r="E313">
        <f ca="1"/>
        <v>22.445848976290037</v>
      </c>
      <c r="F313">
        <f ca="1"/>
        <v>0.66716876353139332</v>
      </c>
    </row>
    <row r="314" spans="5:6" x14ac:dyDescent="0.3">
      <c r="E314">
        <f ca="1"/>
        <v>22.400888930808513</v>
      </c>
      <c r="F314">
        <f ca="1"/>
        <v>0.66435794077914523</v>
      </c>
    </row>
    <row r="315" spans="5:6" x14ac:dyDescent="0.3">
      <c r="E315">
        <f ca="1"/>
        <v>20.866314141914984</v>
      </c>
      <c r="F315">
        <f ca="1"/>
        <v>0.54996881210305526</v>
      </c>
    </row>
    <row r="316" spans="5:6" x14ac:dyDescent="0.3">
      <c r="E316">
        <f ca="1"/>
        <v>19.75455348381297</v>
      </c>
      <c r="F316">
        <f ca="1"/>
        <v>0.4389935481628392</v>
      </c>
    </row>
    <row r="317" spans="5:6" x14ac:dyDescent="0.3">
      <c r="E317">
        <f ca="1"/>
        <v>19.878835129020636</v>
      </c>
      <c r="F317">
        <f ca="1"/>
        <v>0.45283785475112825</v>
      </c>
    </row>
    <row r="318" spans="5:6" x14ac:dyDescent="0.3">
      <c r="E318">
        <f ca="1"/>
        <v>27.750430209458322</v>
      </c>
      <c r="F318">
        <f ca="1"/>
        <v>0.86833618897220888</v>
      </c>
    </row>
    <row r="319" spans="5:6" x14ac:dyDescent="0.3">
      <c r="E319">
        <f ca="1"/>
        <v>29.910600363216254</v>
      </c>
      <c r="F319">
        <f ca="1"/>
        <v>0.9067588066739305</v>
      </c>
    </row>
    <row r="320" spans="5:6" x14ac:dyDescent="0.3">
      <c r="E320">
        <f ca="1"/>
        <v>23.887390713424097</v>
      </c>
      <c r="F320">
        <f ca="1"/>
        <v>0.74450157753285173</v>
      </c>
    </row>
    <row r="321" spans="5:6" x14ac:dyDescent="0.3">
      <c r="E321">
        <f ca="1"/>
        <v>18.147629381299332</v>
      </c>
      <c r="F321">
        <f ca="1"/>
        <v>0.21858358998213312</v>
      </c>
    </row>
    <row r="322" spans="5:6" x14ac:dyDescent="0.3">
      <c r="E322">
        <f ca="1"/>
        <v>34.325852099442869</v>
      </c>
      <c r="F322">
        <f ca="1"/>
        <v>0.95163539184193724</v>
      </c>
    </row>
    <row r="323" spans="5:6" x14ac:dyDescent="0.3">
      <c r="E323">
        <f ca="1"/>
        <v>22.481123296065363</v>
      </c>
      <c r="F323">
        <f ca="1"/>
        <v>0.66935522681122406</v>
      </c>
    </row>
    <row r="324" spans="5:6" x14ac:dyDescent="0.3">
      <c r="E324">
        <f ca="1"/>
        <v>22.347686796403046</v>
      </c>
      <c r="F324">
        <f ca="1"/>
        <v>0.66099672669957532</v>
      </c>
    </row>
    <row r="325" spans="5:6" x14ac:dyDescent="0.3">
      <c r="E325">
        <f ca="1"/>
        <v>19.829255688365897</v>
      </c>
      <c r="F325">
        <f ca="1"/>
        <v>0.4473623191619398</v>
      </c>
    </row>
    <row r="326" spans="5:6" x14ac:dyDescent="0.3">
      <c r="E326">
        <f ca="1"/>
        <v>38.366894312547501</v>
      </c>
      <c r="F326">
        <f ca="1"/>
        <v>0.97212939861608172</v>
      </c>
    </row>
    <row r="327" spans="5:6" x14ac:dyDescent="0.3">
      <c r="E327">
        <f ca="1"/>
        <v>17.316841412144313</v>
      </c>
      <c r="F327">
        <f ca="1"/>
        <v>6.6643623280517206E-2</v>
      </c>
    </row>
    <row r="328" spans="5:6" x14ac:dyDescent="0.3">
      <c r="E328">
        <f ca="1"/>
        <v>17.923579337789278</v>
      </c>
      <c r="F328">
        <f ca="1"/>
        <v>0.18059135887258526</v>
      </c>
    </row>
    <row r="329" spans="5:6" x14ac:dyDescent="0.3">
      <c r="E329">
        <f ca="1"/>
        <v>32.344704962486688</v>
      </c>
      <c r="F329">
        <f ca="1"/>
        <v>0.93556082869850776</v>
      </c>
    </row>
    <row r="330" spans="5:6" x14ac:dyDescent="0.3">
      <c r="E330">
        <f ca="1"/>
        <v>22.109111093775887</v>
      </c>
      <c r="F330">
        <f ca="1"/>
        <v>0.64544306199437007</v>
      </c>
    </row>
    <row r="331" spans="5:6" x14ac:dyDescent="0.3">
      <c r="E331">
        <f ca="1"/>
        <v>24.984568160180515</v>
      </c>
      <c r="F331">
        <f ca="1"/>
        <v>0.78971757401323905</v>
      </c>
    </row>
    <row r="332" spans="5:6" x14ac:dyDescent="0.3">
      <c r="E332">
        <f ca="1"/>
        <v>19.104403161815675</v>
      </c>
      <c r="F332">
        <f ca="1"/>
        <v>0.35971006830472185</v>
      </c>
    </row>
    <row r="333" spans="5:6" x14ac:dyDescent="0.3">
      <c r="E333">
        <f ca="1"/>
        <v>18.081961342694775</v>
      </c>
      <c r="F333">
        <f ca="1"/>
        <v>0.20766087876001504</v>
      </c>
    </row>
    <row r="334" spans="5:6" x14ac:dyDescent="0.3">
      <c r="E334">
        <f ca="1"/>
        <v>17.143597915790593</v>
      </c>
      <c r="F334">
        <f ca="1"/>
        <v>3.0855712308489824E-2</v>
      </c>
    </row>
    <row r="335" spans="5:6" x14ac:dyDescent="0.3">
      <c r="E335">
        <f ca="1"/>
        <v>19.814577026242851</v>
      </c>
      <c r="F335">
        <f ca="1"/>
        <v>0.44572921739140503</v>
      </c>
    </row>
    <row r="336" spans="5:6" x14ac:dyDescent="0.3">
      <c r="E336">
        <f ca="1"/>
        <v>20.213503464852678</v>
      </c>
      <c r="F336">
        <f ca="1"/>
        <v>0.48821777785825837</v>
      </c>
    </row>
    <row r="337" spans="5:6" x14ac:dyDescent="0.3">
      <c r="E337">
        <f ca="1"/>
        <v>17.951733983660674</v>
      </c>
      <c r="F337">
        <f ca="1"/>
        <v>0.18547965293774604</v>
      </c>
    </row>
    <row r="338" spans="5:6" x14ac:dyDescent="0.3">
      <c r="E338">
        <f ca="1"/>
        <v>18.717823317379484</v>
      </c>
      <c r="F338">
        <f ca="1"/>
        <v>0.30652128788425659</v>
      </c>
    </row>
    <row r="339" spans="5:6" x14ac:dyDescent="0.3">
      <c r="E339">
        <f ca="1"/>
        <v>20.010074546956254</v>
      </c>
      <c r="F339">
        <f ca="1"/>
        <v>0.46703511046819302</v>
      </c>
    </row>
    <row r="340" spans="5:6" x14ac:dyDescent="0.3">
      <c r="E340">
        <f ca="1"/>
        <v>18.071814242460036</v>
      </c>
      <c r="F340">
        <f ca="1"/>
        <v>0.20595757211254295</v>
      </c>
    </row>
    <row r="341" spans="5:6" x14ac:dyDescent="0.3">
      <c r="E341">
        <f ca="1"/>
        <v>26.426966402241874</v>
      </c>
      <c r="F341">
        <f ca="1"/>
        <v>0.83591536193479676</v>
      </c>
    </row>
    <row r="342" spans="5:6" x14ac:dyDescent="0.3">
      <c r="E342">
        <f ca="1"/>
        <v>17.556793928887373</v>
      </c>
      <c r="F342">
        <f ca="1"/>
        <v>0.11374553981764901</v>
      </c>
    </row>
    <row r="343" spans="5:6" x14ac:dyDescent="0.3">
      <c r="E343">
        <f ca="1"/>
        <v>23.932957759636956</v>
      </c>
      <c r="F343">
        <f ca="1"/>
        <v>0.74658748552452947</v>
      </c>
    </row>
    <row r="344" spans="5:6" x14ac:dyDescent="0.3">
      <c r="E344">
        <f ca="1"/>
        <v>17.387613632361699</v>
      </c>
      <c r="F344">
        <f ca="1"/>
        <v>8.0827124093926672E-2</v>
      </c>
    </row>
    <row r="345" spans="5:6" x14ac:dyDescent="0.3">
      <c r="E345">
        <f ca="1"/>
        <v>30.930799803109679</v>
      </c>
      <c r="F345">
        <f ca="1"/>
        <v>0.9203250512857083</v>
      </c>
    </row>
    <row r="346" spans="5:6" x14ac:dyDescent="0.3">
      <c r="E346">
        <f ca="1"/>
        <v>17.352921593923398</v>
      </c>
      <c r="F346">
        <f ca="1"/>
        <v>7.3905486047994851E-2</v>
      </c>
    </row>
    <row r="347" spans="5:6" x14ac:dyDescent="0.3">
      <c r="E347">
        <f ca="1"/>
        <v>22.916367075621508</v>
      </c>
      <c r="F347">
        <f ca="1"/>
        <v>0.69502600100581158</v>
      </c>
    </row>
    <row r="348" spans="5:6" x14ac:dyDescent="0.3">
      <c r="E348">
        <f ca="1"/>
        <v>18.50517559197025</v>
      </c>
      <c r="F348">
        <f ca="1"/>
        <v>0.27511926105507833</v>
      </c>
    </row>
    <row r="349" spans="5:6" x14ac:dyDescent="0.3">
      <c r="E349">
        <f ca="1"/>
        <v>23.146924866444245</v>
      </c>
      <c r="F349">
        <f ca="1"/>
        <v>0.70769710920272655</v>
      </c>
    </row>
    <row r="350" spans="5:6" x14ac:dyDescent="0.3">
      <c r="E350">
        <f ca="1"/>
        <v>23.649724889109052</v>
      </c>
      <c r="F350">
        <f ca="1"/>
        <v>0.73329878161289741</v>
      </c>
    </row>
    <row r="351" spans="5:6" x14ac:dyDescent="0.3">
      <c r="E351">
        <f ca="1"/>
        <v>21.689213970585001</v>
      </c>
      <c r="F351">
        <f ca="1"/>
        <v>0.61604440942895056</v>
      </c>
    </row>
    <row r="352" spans="5:6" x14ac:dyDescent="0.3">
      <c r="E352">
        <f ca="1"/>
        <v>21.543439670929835</v>
      </c>
      <c r="F352">
        <f ca="1"/>
        <v>0.60519387084300202</v>
      </c>
    </row>
    <row r="353" spans="5:6" x14ac:dyDescent="0.3">
      <c r="E353">
        <f ca="1"/>
        <v>21.333239913364082</v>
      </c>
      <c r="F353">
        <f ca="1"/>
        <v>0.58892509766378964</v>
      </c>
    </row>
    <row r="354" spans="5:6" x14ac:dyDescent="0.3">
      <c r="E354">
        <f ca="1"/>
        <v>18.047154233028124</v>
      </c>
      <c r="F354">
        <f ca="1"/>
        <v>0.20180063685311977</v>
      </c>
    </row>
    <row r="355" spans="5:6" x14ac:dyDescent="0.3">
      <c r="E355">
        <f ca="1"/>
        <v>19.710419049033106</v>
      </c>
      <c r="F355">
        <f ca="1"/>
        <v>0.43398120750392277</v>
      </c>
    </row>
    <row r="356" spans="5:6" x14ac:dyDescent="0.3">
      <c r="E356">
        <f ca="1"/>
        <v>20.431182163607382</v>
      </c>
      <c r="F356">
        <f ca="1"/>
        <v>0.50982591324263205</v>
      </c>
    </row>
    <row r="357" spans="5:6" x14ac:dyDescent="0.3">
      <c r="E357">
        <f ca="1"/>
        <v>28.128707471461169</v>
      </c>
      <c r="F357">
        <f ca="1"/>
        <v>0.87621023235689854</v>
      </c>
    </row>
    <row r="358" spans="5:6" x14ac:dyDescent="0.3">
      <c r="E358">
        <f ca="1"/>
        <v>17.17666565652879</v>
      </c>
      <c r="F358">
        <f ca="1"/>
        <v>3.7806135234739746E-2</v>
      </c>
    </row>
    <row r="359" spans="5:6" x14ac:dyDescent="0.3">
      <c r="E359">
        <f ca="1"/>
        <v>25.76731630339534</v>
      </c>
      <c r="F359">
        <f ca="1"/>
        <v>0.81640325066590269</v>
      </c>
    </row>
    <row r="360" spans="5:6" x14ac:dyDescent="0.3">
      <c r="E360">
        <f ca="1"/>
        <v>23.452990430892129</v>
      </c>
      <c r="F360">
        <f ca="1"/>
        <v>0.7235993823983744</v>
      </c>
    </row>
    <row r="361" spans="5:6" x14ac:dyDescent="0.3">
      <c r="E361">
        <f ca="1"/>
        <v>28.199847535565311</v>
      </c>
      <c r="F361">
        <f ca="1"/>
        <v>0.87763017195897086</v>
      </c>
    </row>
    <row r="362" spans="5:6" x14ac:dyDescent="0.3">
      <c r="E362">
        <f ca="1"/>
        <v>26.387145183941747</v>
      </c>
      <c r="F362">
        <f ca="1"/>
        <v>0.83480703261094713</v>
      </c>
    </row>
    <row r="363" spans="5:6" x14ac:dyDescent="0.3">
      <c r="E363">
        <f ca="1"/>
        <v>31.094043796166822</v>
      </c>
      <c r="F363">
        <f ca="1"/>
        <v>0.92227939415366633</v>
      </c>
    </row>
    <row r="364" spans="5:6" x14ac:dyDescent="0.3">
      <c r="E364">
        <f ca="1"/>
        <v>21.58371932081856</v>
      </c>
      <c r="F364">
        <f ca="1"/>
        <v>0.60822668299319949</v>
      </c>
    </row>
    <row r="365" spans="5:6" x14ac:dyDescent="0.3">
      <c r="E365">
        <f ca="1"/>
        <v>17.322977265780104</v>
      </c>
      <c r="F365">
        <f ca="1"/>
        <v>6.7883167018740864E-2</v>
      </c>
    </row>
    <row r="366" spans="5:6" x14ac:dyDescent="0.3">
      <c r="E366">
        <f ca="1"/>
        <v>26.514560990477456</v>
      </c>
      <c r="F366">
        <f ca="1"/>
        <v>0.83832357390951739</v>
      </c>
    </row>
    <row r="367" spans="5:6" x14ac:dyDescent="0.3">
      <c r="E367">
        <f ca="1"/>
        <v>24.491842632842413</v>
      </c>
      <c r="F367">
        <f ca="1"/>
        <v>0.7706503594259787</v>
      </c>
    </row>
    <row r="368" spans="5:6" x14ac:dyDescent="0.3">
      <c r="E368">
        <f ca="1"/>
        <v>19.4401979836179</v>
      </c>
      <c r="F368">
        <f ca="1"/>
        <v>0.40215256187691262</v>
      </c>
    </row>
    <row r="369" spans="5:6" x14ac:dyDescent="0.3">
      <c r="E369">
        <f ca="1"/>
        <v>21.589597218379282</v>
      </c>
      <c r="F369">
        <f ca="1"/>
        <v>0.60866702283607355</v>
      </c>
    </row>
    <row r="370" spans="5:6" x14ac:dyDescent="0.3">
      <c r="E370">
        <f ca="1"/>
        <v>21.597693803757117</v>
      </c>
      <c r="F370">
        <f ca="1"/>
        <v>0.60927264873422815</v>
      </c>
    </row>
    <row r="371" spans="5:6" x14ac:dyDescent="0.3">
      <c r="E371">
        <f ca="1"/>
        <v>18.874720601064219</v>
      </c>
      <c r="F371">
        <f ca="1"/>
        <v>0.32869513369643377</v>
      </c>
    </row>
    <row r="372" spans="5:6" x14ac:dyDescent="0.3">
      <c r="E372">
        <f ca="1"/>
        <v>19.016627880529363</v>
      </c>
      <c r="F372">
        <f ca="1"/>
        <v>0.3480548869533725</v>
      </c>
    </row>
    <row r="373" spans="5:6" x14ac:dyDescent="0.3">
      <c r="E373">
        <f ca="1"/>
        <v>31.72895851916175</v>
      </c>
      <c r="F373">
        <f ca="1"/>
        <v>0.92937684157490408</v>
      </c>
    </row>
    <row r="374" spans="5:6" x14ac:dyDescent="0.3">
      <c r="E374">
        <f ca="1"/>
        <v>18.989069179115496</v>
      </c>
      <c r="F374">
        <f ca="1"/>
        <v>0.34434564565226422</v>
      </c>
    </row>
    <row r="375" spans="5:6" x14ac:dyDescent="0.3">
      <c r="E375">
        <f ca="1"/>
        <v>25.385524956386931</v>
      </c>
      <c r="F375">
        <f ca="1"/>
        <v>0.80390355484197307</v>
      </c>
    </row>
    <row r="376" spans="5:6" x14ac:dyDescent="0.3">
      <c r="E376">
        <f ca="1"/>
        <v>18.680062198767672</v>
      </c>
      <c r="F376">
        <f ca="1"/>
        <v>0.30106038858521755</v>
      </c>
    </row>
    <row r="377" spans="5:6" x14ac:dyDescent="0.3">
      <c r="E377">
        <f ca="1"/>
        <v>20.670786782604893</v>
      </c>
      <c r="F377">
        <f ca="1"/>
        <v>0.53241450741943286</v>
      </c>
    </row>
    <row r="378" spans="5:6" x14ac:dyDescent="0.3">
      <c r="E378">
        <f ca="1"/>
        <v>24.28436050875839</v>
      </c>
      <c r="F378">
        <f ca="1"/>
        <v>0.76203557662101262</v>
      </c>
    </row>
    <row r="379" spans="5:6" x14ac:dyDescent="0.3">
      <c r="E379">
        <f ca="1"/>
        <v>17.522699021706678</v>
      </c>
      <c r="F379">
        <f ca="1"/>
        <v>0.10722136617006284</v>
      </c>
    </row>
    <row r="380" spans="5:6" x14ac:dyDescent="0.3">
      <c r="E380">
        <f ca="1"/>
        <v>33.935015474160366</v>
      </c>
      <c r="F380">
        <f ca="1"/>
        <v>0.94886576790655597</v>
      </c>
    </row>
    <row r="381" spans="5:6" x14ac:dyDescent="0.3">
      <c r="E381">
        <f ca="1"/>
        <v>19.517515343733905</v>
      </c>
      <c r="F381">
        <f ca="1"/>
        <v>0.41146382521716496</v>
      </c>
    </row>
    <row r="382" spans="5:6" x14ac:dyDescent="0.3">
      <c r="E382">
        <f ca="1"/>
        <v>24.061953965456453</v>
      </c>
      <c r="F382">
        <f ca="1"/>
        <v>0.75238776445268685</v>
      </c>
    </row>
    <row r="383" spans="5:6" x14ac:dyDescent="0.3">
      <c r="E383">
        <f ca="1"/>
        <v>21.361810597784178</v>
      </c>
      <c r="F383">
        <f ca="1"/>
        <v>0.59118074168420898</v>
      </c>
    </row>
    <row r="384" spans="5:6" x14ac:dyDescent="0.3">
      <c r="E384">
        <f ca="1"/>
        <v>24.96139694092011</v>
      </c>
      <c r="F384">
        <f ca="1"/>
        <v>0.78886257663906978</v>
      </c>
    </row>
    <row r="385" spans="5:6" x14ac:dyDescent="0.3">
      <c r="E385">
        <f ca="1"/>
        <v>18.486639941492676</v>
      </c>
      <c r="F385">
        <f ca="1"/>
        <v>0.27230592182304114</v>
      </c>
    </row>
    <row r="386" spans="5:6" x14ac:dyDescent="0.3">
      <c r="E386">
        <f ca="1"/>
        <v>17.395297511676638</v>
      </c>
      <c r="F386">
        <f ca="1"/>
        <v>8.2352176550755773E-2</v>
      </c>
    </row>
    <row r="387" spans="5:6" x14ac:dyDescent="0.3">
      <c r="E387">
        <f ca="1"/>
        <v>19.233527155052407</v>
      </c>
      <c r="F387">
        <f ca="1"/>
        <v>0.3764255476452687</v>
      </c>
    </row>
    <row r="388" spans="5:6" x14ac:dyDescent="0.3">
      <c r="E388">
        <f ca="1"/>
        <v>22.221404689522821</v>
      </c>
      <c r="F388">
        <f ca="1"/>
        <v>0.6528632953811202</v>
      </c>
    </row>
    <row r="389" spans="5:6" x14ac:dyDescent="0.3">
      <c r="E389">
        <f ca="1"/>
        <v>19.724344762278633</v>
      </c>
      <c r="F389">
        <f ca="1"/>
        <v>0.43556825458575621</v>
      </c>
    </row>
    <row r="390" spans="5:6" x14ac:dyDescent="0.3">
      <c r="E390">
        <f ca="1"/>
        <v>24.083275346643383</v>
      </c>
      <c r="F390">
        <f ca="1"/>
        <v>0.75333179015083851</v>
      </c>
    </row>
    <row r="391" spans="5:6" x14ac:dyDescent="0.3">
      <c r="E391">
        <f ca="1"/>
        <v>17.608685897369348</v>
      </c>
      <c r="F391">
        <f ca="1"/>
        <v>0.12357094626058229</v>
      </c>
    </row>
    <row r="392" spans="5:6" x14ac:dyDescent="0.3">
      <c r="E392">
        <f ca="1"/>
        <v>27.534874781666474</v>
      </c>
      <c r="F392">
        <f ca="1"/>
        <v>0.86359391704747923</v>
      </c>
    </row>
    <row r="393" spans="5:6" x14ac:dyDescent="0.3">
      <c r="E393">
        <f ca="1"/>
        <v>17.717435700499976</v>
      </c>
      <c r="F393">
        <f ca="1"/>
        <v>0.14376092102111915</v>
      </c>
    </row>
    <row r="394" spans="5:6" x14ac:dyDescent="0.3">
      <c r="E394">
        <f ca="1"/>
        <v>17.322265568535165</v>
      </c>
      <c r="F394">
        <f ca="1"/>
        <v>6.7739488921022106E-2</v>
      </c>
    </row>
    <row r="395" spans="5:6" x14ac:dyDescent="0.3">
      <c r="E395">
        <f ca="1"/>
        <v>32.286962228017018</v>
      </c>
      <c r="F395">
        <f ca="1"/>
        <v>0.93500799410754376</v>
      </c>
    </row>
    <row r="396" spans="5:6" x14ac:dyDescent="0.3">
      <c r="E396">
        <f ca="1"/>
        <v>18.467861902831302</v>
      </c>
      <c r="F396">
        <f ca="1"/>
        <v>0.26944306105449978</v>
      </c>
    </row>
    <row r="397" spans="5:6" x14ac:dyDescent="0.3">
      <c r="E397">
        <f ca="1"/>
        <v>21.995666024550005</v>
      </c>
      <c r="F397">
        <f ca="1"/>
        <v>0.637762092356428</v>
      </c>
    </row>
    <row r="398" spans="5:6" x14ac:dyDescent="0.3">
      <c r="E398">
        <f ca="1"/>
        <v>21.16803491746029</v>
      </c>
      <c r="F398">
        <f ca="1"/>
        <v>0.57559992194071641</v>
      </c>
    </row>
    <row r="399" spans="5:6" x14ac:dyDescent="0.3">
      <c r="E399">
        <f ca="1"/>
        <v>20.247880118510217</v>
      </c>
      <c r="F399">
        <f ca="1"/>
        <v>0.49170149879555991</v>
      </c>
    </row>
    <row r="400" spans="5:6" x14ac:dyDescent="0.3">
      <c r="E400">
        <f ca="1"/>
        <v>23.18749490878168</v>
      </c>
      <c r="F400">
        <f ca="1"/>
        <v>0.70986397251224287</v>
      </c>
    </row>
    <row r="401" spans="5:6" x14ac:dyDescent="0.3">
      <c r="E401">
        <f ca="1"/>
        <v>17.474911948770647</v>
      </c>
      <c r="F401">
        <f ca="1"/>
        <v>9.7984557513749571E-2</v>
      </c>
    </row>
    <row r="402" spans="5:6" x14ac:dyDescent="0.3">
      <c r="E402">
        <f ca="1"/>
        <v>22.137820907351063</v>
      </c>
      <c r="F402">
        <f ca="1"/>
        <v>0.64735727782777053</v>
      </c>
    </row>
    <row r="403" spans="5:6" x14ac:dyDescent="0.3">
      <c r="E403">
        <f ca="1"/>
        <v>17.221830703855019</v>
      </c>
      <c r="F403">
        <f ca="1"/>
        <v>4.7207417008546804E-2</v>
      </c>
    </row>
    <row r="404" spans="5:6" x14ac:dyDescent="0.3">
      <c r="E404">
        <f ca="1"/>
        <v>19.240675671464722</v>
      </c>
      <c r="F404">
        <f ca="1"/>
        <v>0.37733627409476078</v>
      </c>
    </row>
    <row r="405" spans="5:6" x14ac:dyDescent="0.3">
      <c r="E405">
        <f ca="1"/>
        <v>26.581955069650178</v>
      </c>
      <c r="F405">
        <f ca="1"/>
        <v>0.8401489421894085</v>
      </c>
    </row>
    <row r="406" spans="5:6" x14ac:dyDescent="0.3">
      <c r="E406">
        <f ca="1"/>
        <v>31.165895358874572</v>
      </c>
      <c r="F406">
        <f ca="1"/>
        <v>0.92312218909792132</v>
      </c>
    </row>
    <row r="407" spans="5:6" x14ac:dyDescent="0.3">
      <c r="E407">
        <f ca="1"/>
        <v>34.22220830282707</v>
      </c>
      <c r="F407">
        <f ca="1"/>
        <v>0.95091800685591854</v>
      </c>
    </row>
    <row r="408" spans="5:6" x14ac:dyDescent="0.3">
      <c r="E408">
        <f ca="1"/>
        <v>18.723438903763935</v>
      </c>
      <c r="F408">
        <f ca="1"/>
        <v>0.30732922485745584</v>
      </c>
    </row>
    <row r="409" spans="5:6" x14ac:dyDescent="0.3">
      <c r="E409">
        <f ca="1"/>
        <v>18.594209491164179</v>
      </c>
      <c r="F409">
        <f ca="1"/>
        <v>0.2884607438717105</v>
      </c>
    </row>
    <row r="410" spans="5:6" x14ac:dyDescent="0.3">
      <c r="E410">
        <f ca="1"/>
        <v>20.444350187508554</v>
      </c>
      <c r="F410">
        <f ca="1"/>
        <v>0.51109923443766414</v>
      </c>
    </row>
    <row r="411" spans="5:6" x14ac:dyDescent="0.3">
      <c r="E411">
        <f ca="1"/>
        <v>19.501079064126387</v>
      </c>
      <c r="F411">
        <f ca="1"/>
        <v>0.40949837165970937</v>
      </c>
    </row>
    <row r="412" spans="5:6" x14ac:dyDescent="0.3">
      <c r="E412">
        <f ca="1"/>
        <v>23.844658602263834</v>
      </c>
      <c r="F412">
        <f ca="1"/>
        <v>0.74252759712553851</v>
      </c>
    </row>
    <row r="413" spans="5:6" x14ac:dyDescent="0.3">
      <c r="E413">
        <f ca="1"/>
        <v>17.588945568433275</v>
      </c>
      <c r="F413">
        <f ca="1"/>
        <v>0.11984798800585106</v>
      </c>
    </row>
    <row r="414" spans="5:6" x14ac:dyDescent="0.3">
      <c r="E414">
        <f ca="1"/>
        <v>21.982455077693892</v>
      </c>
      <c r="F414">
        <f ca="1"/>
        <v>0.63685532559938152</v>
      </c>
    </row>
    <row r="415" spans="5:6" x14ac:dyDescent="0.3">
      <c r="E415">
        <f ca="1"/>
        <v>18.611996128393038</v>
      </c>
      <c r="F415">
        <f ca="1"/>
        <v>0.29109226617475947</v>
      </c>
    </row>
    <row r="416" spans="5:6" x14ac:dyDescent="0.3">
      <c r="E416">
        <f ca="1"/>
        <v>17.664908856353975</v>
      </c>
      <c r="F416">
        <f ca="1"/>
        <v>0.13407616674212564</v>
      </c>
    </row>
    <row r="417" spans="5:6" x14ac:dyDescent="0.3">
      <c r="E417">
        <f ca="1"/>
        <v>23.426484930781783</v>
      </c>
      <c r="F417">
        <f ca="1"/>
        <v>0.72226204438876584</v>
      </c>
    </row>
    <row r="418" spans="5:6" x14ac:dyDescent="0.3">
      <c r="E418">
        <f ca="1"/>
        <v>21.584324888984057</v>
      </c>
      <c r="F418">
        <f ca="1"/>
        <v>0.60827207499322844</v>
      </c>
    </row>
    <row r="419" spans="5:6" x14ac:dyDescent="0.3">
      <c r="E419">
        <f ca="1"/>
        <v>17.324810413252422</v>
      </c>
      <c r="F419">
        <f ca="1"/>
        <v>6.8253128000047569E-2</v>
      </c>
    </row>
    <row r="420" spans="5:6" x14ac:dyDescent="0.3">
      <c r="E420">
        <f ca="1"/>
        <v>18.80388382999427</v>
      </c>
      <c r="F420">
        <f ca="1"/>
        <v>0.31878587511200118</v>
      </c>
    </row>
    <row r="421" spans="5:6" x14ac:dyDescent="0.3">
      <c r="E421">
        <f ca="1"/>
        <v>23.720933087237242</v>
      </c>
      <c r="F421">
        <f ca="1"/>
        <v>0.73671316231183348</v>
      </c>
    </row>
    <row r="422" spans="5:6" x14ac:dyDescent="0.3">
      <c r="E422">
        <f ca="1"/>
        <v>21.345601932229513</v>
      </c>
      <c r="F422">
        <f ca="1"/>
        <v>0.58990281523784294</v>
      </c>
    </row>
    <row r="423" spans="5:6" x14ac:dyDescent="0.3">
      <c r="E423">
        <f ca="1"/>
        <v>18.079743433119717</v>
      </c>
      <c r="F423">
        <f ca="1"/>
        <v>0.20728893421069827</v>
      </c>
    </row>
    <row r="424" spans="5:6" x14ac:dyDescent="0.3">
      <c r="E424">
        <f ca="1"/>
        <v>49.553399293018757</v>
      </c>
      <c r="F424">
        <f ca="1"/>
        <v>0.9926444350891358</v>
      </c>
    </row>
    <row r="425" spans="5:6" x14ac:dyDescent="0.3">
      <c r="E425">
        <f ca="1"/>
        <v>40.082794823490516</v>
      </c>
      <c r="F425">
        <f ca="1"/>
        <v>0.97766746235175783</v>
      </c>
    </row>
    <row r="426" spans="5:6" x14ac:dyDescent="0.3">
      <c r="E426">
        <f ca="1"/>
        <v>17.780459575373229</v>
      </c>
      <c r="F426">
        <f ca="1"/>
        <v>0.15521813499615633</v>
      </c>
    </row>
    <row r="427" spans="5:6" x14ac:dyDescent="0.3">
      <c r="E427">
        <f ca="1"/>
        <v>24.305769668579622</v>
      </c>
      <c r="F427">
        <f ca="1"/>
        <v>0.7629414005713081</v>
      </c>
    </row>
    <row r="428" spans="5:6" x14ac:dyDescent="0.3">
      <c r="E428">
        <f ca="1"/>
        <v>19.431631727935482</v>
      </c>
      <c r="F428">
        <f ca="1"/>
        <v>0.40111061398793224</v>
      </c>
    </row>
    <row r="429" spans="5:6" x14ac:dyDescent="0.3">
      <c r="E429">
        <f ca="1"/>
        <v>20.635453628979349</v>
      </c>
      <c r="F429">
        <f ca="1"/>
        <v>0.52915950570055448</v>
      </c>
    </row>
    <row r="430" spans="5:6" x14ac:dyDescent="0.3">
      <c r="E430">
        <f ca="1"/>
        <v>19.976266640849211</v>
      </c>
      <c r="F430">
        <f ca="1"/>
        <v>0.46341850590390987</v>
      </c>
    </row>
    <row r="431" spans="5:6" x14ac:dyDescent="0.3">
      <c r="E431">
        <f ca="1"/>
        <v>20.14344914560143</v>
      </c>
      <c r="F431">
        <f ca="1"/>
        <v>0.4810336877040251</v>
      </c>
    </row>
    <row r="432" spans="5:6" x14ac:dyDescent="0.3">
      <c r="E432">
        <f ca="1"/>
        <v>23.514810547600774</v>
      </c>
      <c r="F432">
        <f ca="1"/>
        <v>0.72669002229846991</v>
      </c>
    </row>
    <row r="433" spans="5:6" x14ac:dyDescent="0.3">
      <c r="E433">
        <f ca="1"/>
        <v>20.040611433289392</v>
      </c>
      <c r="F433">
        <f ca="1"/>
        <v>0.47027786784697401</v>
      </c>
    </row>
    <row r="434" spans="5:6" x14ac:dyDescent="0.3">
      <c r="E434">
        <f ca="1"/>
        <v>27.166402249759763</v>
      </c>
      <c r="F434">
        <f ca="1"/>
        <v>0.85502803809965644</v>
      </c>
    </row>
    <row r="435" spans="5:6" x14ac:dyDescent="0.3">
      <c r="E435">
        <f ca="1"/>
        <v>20.958855333470979</v>
      </c>
      <c r="F435">
        <f ca="1"/>
        <v>0.55801366888087822</v>
      </c>
    </row>
    <row r="436" spans="5:6" x14ac:dyDescent="0.3">
      <c r="E436">
        <f ca="1"/>
        <v>24.569958081845222</v>
      </c>
      <c r="F436">
        <f ca="1"/>
        <v>0.77380098113735096</v>
      </c>
    </row>
    <row r="437" spans="5:6" x14ac:dyDescent="0.3">
      <c r="E437">
        <f ca="1"/>
        <v>30.403482486536603</v>
      </c>
      <c r="F437">
        <f ca="1"/>
        <v>0.9136175148940695</v>
      </c>
    </row>
    <row r="438" spans="5:6" x14ac:dyDescent="0.3">
      <c r="E438">
        <f ca="1"/>
        <v>18.377679638159371</v>
      </c>
      <c r="F438">
        <f ca="1"/>
        <v>0.25551345263054637</v>
      </c>
    </row>
    <row r="439" spans="5:6" x14ac:dyDescent="0.3">
      <c r="E439">
        <f ca="1"/>
        <v>21.234621716816214</v>
      </c>
      <c r="F439">
        <f ca="1"/>
        <v>0.58102922878197671</v>
      </c>
    </row>
    <row r="440" spans="5:6" x14ac:dyDescent="0.3">
      <c r="E440">
        <f ca="1"/>
        <v>17.203915432386992</v>
      </c>
      <c r="F440">
        <f ca="1"/>
        <v>4.3490901116436165E-2</v>
      </c>
    </row>
    <row r="441" spans="5:6" x14ac:dyDescent="0.3">
      <c r="E441">
        <f ca="1"/>
        <v>18.685463931352814</v>
      </c>
      <c r="F441">
        <f ca="1"/>
        <v>0.30184457500932749</v>
      </c>
    </row>
    <row r="442" spans="5:6" x14ac:dyDescent="0.3">
      <c r="E442">
        <f ca="1"/>
        <v>19.468570937668076</v>
      </c>
      <c r="F442">
        <f ca="1"/>
        <v>0.40558891164921917</v>
      </c>
    </row>
    <row r="443" spans="5:6" x14ac:dyDescent="0.3">
      <c r="E443">
        <f ca="1"/>
        <v>30.896116579013274</v>
      </c>
      <c r="F443">
        <f ca="1"/>
        <v>0.91990262780179843</v>
      </c>
    </row>
    <row r="444" spans="5:6" x14ac:dyDescent="0.3">
      <c r="E444">
        <f ca="1"/>
        <v>21.465516876945614</v>
      </c>
      <c r="F444">
        <f ca="1"/>
        <v>0.59925027631288863</v>
      </c>
    </row>
    <row r="445" spans="5:6" x14ac:dyDescent="0.3">
      <c r="E445">
        <f ca="1"/>
        <v>22.110101438551844</v>
      </c>
      <c r="F445">
        <f ca="1"/>
        <v>0.64550929028291004</v>
      </c>
    </row>
    <row r="446" spans="5:6" x14ac:dyDescent="0.3">
      <c r="E446">
        <f ca="1"/>
        <v>45.308470937744275</v>
      </c>
      <c r="F446">
        <f ca="1"/>
        <v>0.9881586388808159</v>
      </c>
    </row>
    <row r="447" spans="5:6" x14ac:dyDescent="0.3">
      <c r="E447">
        <f ca="1"/>
        <v>23.268893365770133</v>
      </c>
      <c r="F447">
        <f ca="1"/>
        <v>0.71415636775452085</v>
      </c>
    </row>
    <row r="448" spans="5:6" x14ac:dyDescent="0.3">
      <c r="E448">
        <f ca="1"/>
        <v>17.210190370079765</v>
      </c>
      <c r="F448">
        <f ca="1"/>
        <v>4.479451645723187E-2</v>
      </c>
    </row>
    <row r="449" spans="5:6" x14ac:dyDescent="0.3">
      <c r="E449">
        <f ca="1"/>
        <v>17.878484510326636</v>
      </c>
      <c r="F449">
        <f ca="1"/>
        <v>0.17269183512959074</v>
      </c>
    </row>
    <row r="450" spans="5:6" x14ac:dyDescent="0.3">
      <c r="E450">
        <f ca="1"/>
        <v>29.010587834310016</v>
      </c>
      <c r="F450">
        <f ca="1"/>
        <v>0.89256404145327539</v>
      </c>
    </row>
    <row r="451" spans="5:6" x14ac:dyDescent="0.3">
      <c r="E451">
        <f ca="1"/>
        <v>29.768065747791191</v>
      </c>
      <c r="F451">
        <f ca="1"/>
        <v>0.90466079332140614</v>
      </c>
    </row>
    <row r="452" spans="5:6" x14ac:dyDescent="0.3">
      <c r="E452">
        <f ca="1"/>
        <v>22.084421088810458</v>
      </c>
      <c r="F452">
        <f ca="1"/>
        <v>0.64378736359347855</v>
      </c>
    </row>
    <row r="453" spans="5:6" x14ac:dyDescent="0.3">
      <c r="E453">
        <f ca="1"/>
        <v>24.453534407045623</v>
      </c>
      <c r="F453">
        <f ca="1"/>
        <v>0.7690869688371953</v>
      </c>
    </row>
    <row r="454" spans="5:6" x14ac:dyDescent="0.3">
      <c r="E454">
        <f ca="1"/>
        <v>19.398119239516276</v>
      </c>
      <c r="F454">
        <f ca="1"/>
        <v>0.39701436657570932</v>
      </c>
    </row>
    <row r="455" spans="5:6" x14ac:dyDescent="0.3">
      <c r="E455">
        <f ca="1"/>
        <v>17.711944529357311</v>
      </c>
      <c r="F455">
        <f ca="1"/>
        <v>0.14275428975024018</v>
      </c>
    </row>
    <row r="456" spans="5:6" x14ac:dyDescent="0.3">
      <c r="E456">
        <f ca="1"/>
        <v>20.306553221510882</v>
      </c>
      <c r="F456">
        <f ca="1"/>
        <v>0.4975850027457932</v>
      </c>
    </row>
    <row r="457" spans="5:6" x14ac:dyDescent="0.3">
      <c r="E457">
        <f ca="1"/>
        <v>23.056565129032158</v>
      </c>
      <c r="F457">
        <f ca="1"/>
        <v>0.70280415391429951</v>
      </c>
    </row>
    <row r="458" spans="5:6" x14ac:dyDescent="0.3">
      <c r="E458">
        <f ca="1"/>
        <v>18.718158329968013</v>
      </c>
      <c r="F458">
        <f ca="1"/>
        <v>0.30656951768968399</v>
      </c>
    </row>
    <row r="459" spans="5:6" x14ac:dyDescent="0.3">
      <c r="E459">
        <f ca="1"/>
        <v>19.940035264080791</v>
      </c>
      <c r="F459">
        <f ca="1"/>
        <v>0.45951147813303261</v>
      </c>
    </row>
    <row r="460" spans="5:6" x14ac:dyDescent="0.3">
      <c r="E460">
        <f ca="1"/>
        <v>17.67153033087407</v>
      </c>
      <c r="F460">
        <f ca="1"/>
        <v>0.13530388559286399</v>
      </c>
    </row>
    <row r="461" spans="5:6" x14ac:dyDescent="0.3">
      <c r="E461">
        <f ca="1"/>
        <v>17.052452646677587</v>
      </c>
      <c r="F461">
        <f ca="1"/>
        <v>1.1399154574021186E-2</v>
      </c>
    </row>
    <row r="462" spans="5:6" x14ac:dyDescent="0.3">
      <c r="E462">
        <f ca="1"/>
        <v>21.89090281624911</v>
      </c>
      <c r="F462">
        <f ca="1"/>
        <v>0.63049964282380222</v>
      </c>
    </row>
    <row r="463" spans="5:6" x14ac:dyDescent="0.3">
      <c r="E463">
        <f ca="1"/>
        <v>24.915959922295471</v>
      </c>
      <c r="F463">
        <f ca="1"/>
        <v>0.787174431114394</v>
      </c>
    </row>
    <row r="464" spans="5:6" x14ac:dyDescent="0.3">
      <c r="E464">
        <f ca="1"/>
        <v>27.574575555600887</v>
      </c>
      <c r="F464">
        <f ca="1"/>
        <v>0.86448182035722754</v>
      </c>
    </row>
    <row r="465" spans="5:6" x14ac:dyDescent="0.3">
      <c r="E465">
        <f ca="1"/>
        <v>20.711673174494067</v>
      </c>
      <c r="F465">
        <f ca="1"/>
        <v>0.53614904012577425</v>
      </c>
    </row>
    <row r="466" spans="5:6" x14ac:dyDescent="0.3">
      <c r="E466">
        <f ca="1"/>
        <v>19.733730635661132</v>
      </c>
      <c r="F466">
        <f ca="1"/>
        <v>0.43663504886262383</v>
      </c>
    </row>
    <row r="467" spans="5:6" x14ac:dyDescent="0.3">
      <c r="E467">
        <f ca="1"/>
        <v>21.153859759580278</v>
      </c>
      <c r="F467">
        <f ca="1"/>
        <v>0.574433763401071</v>
      </c>
    </row>
    <row r="468" spans="5:6" x14ac:dyDescent="0.3">
      <c r="E468">
        <f ca="1"/>
        <v>17.913632192944</v>
      </c>
      <c r="F468">
        <f ca="1"/>
        <v>0.1788562969193036</v>
      </c>
    </row>
    <row r="469" spans="5:6" x14ac:dyDescent="0.3">
      <c r="E469">
        <f ca="1"/>
        <v>17.741117658489692</v>
      </c>
      <c r="F469">
        <f ca="1"/>
        <v>0.14808680549491382</v>
      </c>
    </row>
    <row r="470" spans="5:6" x14ac:dyDescent="0.3">
      <c r="E470">
        <f ca="1"/>
        <v>18.216264733998557</v>
      </c>
      <c r="F470">
        <f ca="1"/>
        <v>0.22981634801819018</v>
      </c>
    </row>
    <row r="471" spans="5:6" x14ac:dyDescent="0.3">
      <c r="E471">
        <f ca="1"/>
        <v>20.369368685043383</v>
      </c>
      <c r="F471">
        <f ca="1"/>
        <v>0.50379779285288073</v>
      </c>
    </row>
    <row r="472" spans="5:6" x14ac:dyDescent="0.3">
      <c r="E472">
        <f ca="1"/>
        <v>19.774244837391294</v>
      </c>
      <c r="F472">
        <f ca="1"/>
        <v>0.44121351278933396</v>
      </c>
    </row>
    <row r="473" spans="5:6" x14ac:dyDescent="0.3">
      <c r="E473">
        <f ca="1"/>
        <v>20.163258284907712</v>
      </c>
      <c r="F473">
        <f ca="1"/>
        <v>0.48307674146809498</v>
      </c>
    </row>
    <row r="474" spans="5:6" x14ac:dyDescent="0.3">
      <c r="E474">
        <f ca="1"/>
        <v>23.914770407513082</v>
      </c>
      <c r="F474">
        <f ca="1"/>
        <v>0.74575727149374094</v>
      </c>
    </row>
    <row r="475" spans="5:6" x14ac:dyDescent="0.3">
      <c r="E475">
        <f ca="1"/>
        <v>19.986593900521036</v>
      </c>
      <c r="F475">
        <f ca="1"/>
        <v>0.46452623254433523</v>
      </c>
    </row>
    <row r="476" spans="5:6" x14ac:dyDescent="0.3">
      <c r="E476">
        <f ca="1"/>
        <v>31.818239994452263</v>
      </c>
      <c r="F476">
        <f ca="1"/>
        <v>0.93031420427937983</v>
      </c>
    </row>
    <row r="477" spans="5:6" x14ac:dyDescent="0.3">
      <c r="E477">
        <f ca="1"/>
        <v>38.570616116258861</v>
      </c>
      <c r="F477">
        <f ca="1"/>
        <v>0.97286290470980918</v>
      </c>
    </row>
    <row r="478" spans="5:6" x14ac:dyDescent="0.3">
      <c r="E478">
        <f ca="1"/>
        <v>19.87019252770196</v>
      </c>
      <c r="F478">
        <f ca="1"/>
        <v>0.45188784699318274</v>
      </c>
    </row>
    <row r="479" spans="5:6" x14ac:dyDescent="0.3">
      <c r="E479">
        <f ca="1"/>
        <v>20.744583090500278</v>
      </c>
      <c r="F479">
        <f ca="1"/>
        <v>0.53913025762352995</v>
      </c>
    </row>
    <row r="480" spans="5:6" x14ac:dyDescent="0.3">
      <c r="E480">
        <f ca="1"/>
        <v>22.770164391386146</v>
      </c>
      <c r="F480">
        <f ca="1"/>
        <v>0.6866658557744425</v>
      </c>
    </row>
    <row r="481" spans="5:6" x14ac:dyDescent="0.3">
      <c r="E481">
        <f ca="1"/>
        <v>18.463178405156484</v>
      </c>
      <c r="F481">
        <f ca="1"/>
        <v>0.2687270205568314</v>
      </c>
    </row>
    <row r="482" spans="5:6" x14ac:dyDescent="0.3">
      <c r="E482">
        <f ca="1"/>
        <v>18.970373394930213</v>
      </c>
      <c r="F482">
        <f ca="1"/>
        <v>0.34181557021580899</v>
      </c>
    </row>
    <row r="483" spans="5:6" x14ac:dyDescent="0.3">
      <c r="E483">
        <f ca="1"/>
        <v>18.964468294944162</v>
      </c>
      <c r="F483">
        <f ca="1"/>
        <v>0.34101412358605332</v>
      </c>
    </row>
    <row r="484" spans="5:6" x14ac:dyDescent="0.3">
      <c r="E484">
        <f ca="1"/>
        <v>31.736671182213961</v>
      </c>
      <c r="F484">
        <f ca="1"/>
        <v>0.92945838271086489</v>
      </c>
    </row>
    <row r="485" spans="5:6" x14ac:dyDescent="0.3">
      <c r="E485">
        <f ca="1"/>
        <v>18.829552772186467</v>
      </c>
      <c r="F485">
        <f ca="1"/>
        <v>0.32239585624965605</v>
      </c>
    </row>
    <row r="486" spans="5:6" x14ac:dyDescent="0.3">
      <c r="E486">
        <f ca="1"/>
        <v>20.693537303573663</v>
      </c>
      <c r="F486">
        <f ca="1"/>
        <v>0.5344967459321166</v>
      </c>
    </row>
    <row r="487" spans="5:6" x14ac:dyDescent="0.3">
      <c r="E487">
        <f ca="1"/>
        <v>20.918377150396275</v>
      </c>
      <c r="F487">
        <f ca="1"/>
        <v>0.55451518609732897</v>
      </c>
    </row>
    <row r="488" spans="5:6" x14ac:dyDescent="0.3">
      <c r="E488">
        <f ca="1"/>
        <v>23.118869809684107</v>
      </c>
      <c r="F488">
        <f ca="1"/>
        <v>0.7061878587619993</v>
      </c>
    </row>
    <row r="489" spans="5:6" x14ac:dyDescent="0.3">
      <c r="E489">
        <f ca="1"/>
        <v>27.020274790810276</v>
      </c>
      <c r="F489">
        <f ca="1"/>
        <v>0.85146197974266136</v>
      </c>
    </row>
    <row r="490" spans="5:6" x14ac:dyDescent="0.3">
      <c r="E490">
        <f ca="1"/>
        <v>17.456538725088713</v>
      </c>
      <c r="F490">
        <f ca="1"/>
        <v>9.4404147306496711E-2</v>
      </c>
    </row>
    <row r="491" spans="5:6" x14ac:dyDescent="0.3">
      <c r="E491">
        <f ca="1"/>
        <v>21.003110455491516</v>
      </c>
      <c r="F491">
        <f ca="1"/>
        <v>0.5618027091355815</v>
      </c>
    </row>
    <row r="492" spans="5:6" x14ac:dyDescent="0.3">
      <c r="E492">
        <f ca="1"/>
        <v>21.664749758846028</v>
      </c>
      <c r="F492">
        <f ca="1"/>
        <v>0.61424748021009579</v>
      </c>
    </row>
    <row r="493" spans="5:6" x14ac:dyDescent="0.3">
      <c r="E493">
        <f ca="1"/>
        <v>27.143677792457709</v>
      </c>
      <c r="F493">
        <f ca="1"/>
        <v>0.85447995584683811</v>
      </c>
    </row>
    <row r="494" spans="5:6" x14ac:dyDescent="0.3">
      <c r="E494">
        <f ca="1"/>
        <v>19.074562447661471</v>
      </c>
      <c r="F494">
        <f ca="1"/>
        <v>0.35577461466417448</v>
      </c>
    </row>
    <row r="495" spans="5:6" x14ac:dyDescent="0.3">
      <c r="E495">
        <f ca="1"/>
        <v>17.326704577140788</v>
      </c>
      <c r="F495">
        <f ca="1"/>
        <v>6.8635226876643141E-2</v>
      </c>
    </row>
    <row r="496" spans="5:6" x14ac:dyDescent="0.3">
      <c r="E496">
        <f ca="1"/>
        <v>18.056527544148047</v>
      </c>
      <c r="F496">
        <f ca="1"/>
        <v>0.20338361820329087</v>
      </c>
    </row>
    <row r="497" spans="5:6" x14ac:dyDescent="0.3">
      <c r="E497">
        <f ca="1"/>
        <v>30.392620381875375</v>
      </c>
      <c r="F497">
        <f ca="1"/>
        <v>0.91347271633321037</v>
      </c>
    </row>
    <row r="498" spans="5:6" x14ac:dyDescent="0.3">
      <c r="E498">
        <f ca="1"/>
        <v>17.941200198824689</v>
      </c>
      <c r="F498">
        <f ca="1"/>
        <v>0.18365465803999959</v>
      </c>
    </row>
    <row r="499" spans="5:6" x14ac:dyDescent="0.3">
      <c r="E499">
        <f ca="1"/>
        <v>23.931794057095821</v>
      </c>
      <c r="F499">
        <f ca="1"/>
        <v>0.74653445784683559</v>
      </c>
    </row>
    <row r="500" spans="5:6" x14ac:dyDescent="0.3">
      <c r="E500">
        <f ca="1"/>
        <v>18.468693594840829</v>
      </c>
      <c r="F500">
        <f ca="1"/>
        <v>0.26957013119269235</v>
      </c>
    </row>
    <row r="501" spans="5:6" x14ac:dyDescent="0.3">
      <c r="E501">
        <f ca="1"/>
        <v>38.316389567184672</v>
      </c>
      <c r="F501">
        <f ca="1"/>
        <v>0.97194406670527889</v>
      </c>
    </row>
    <row r="502" spans="5:6" x14ac:dyDescent="0.3">
      <c r="E502">
        <f ca="1"/>
        <v>21.714451377188709</v>
      </c>
      <c r="F502">
        <f ca="1"/>
        <v>0.61788811353037643</v>
      </c>
    </row>
    <row r="503" spans="5:6" x14ac:dyDescent="0.3">
      <c r="E503">
        <f ca="1"/>
        <v>23.693307923349302</v>
      </c>
      <c r="F503">
        <f ca="1"/>
        <v>0.73539452154339524</v>
      </c>
    </row>
    <row r="504" spans="5:6" x14ac:dyDescent="0.3">
      <c r="E504">
        <f ca="1"/>
        <v>33.508515062057086</v>
      </c>
      <c r="F504">
        <f ca="1"/>
        <v>0.94563442490388683</v>
      </c>
    </row>
    <row r="505" spans="5:6" x14ac:dyDescent="0.3">
      <c r="E505">
        <f ca="1"/>
        <v>31.379263197685972</v>
      </c>
      <c r="F505">
        <f ca="1"/>
        <v>0.92556401605235328</v>
      </c>
    </row>
    <row r="506" spans="5:6" x14ac:dyDescent="0.3">
      <c r="E506">
        <f ca="1"/>
        <v>19.668868921747155</v>
      </c>
      <c r="F506">
        <f ca="1"/>
        <v>0.42921554400415307</v>
      </c>
    </row>
    <row r="507" spans="5:6" x14ac:dyDescent="0.3">
      <c r="E507">
        <f ca="1"/>
        <v>25.139150687469076</v>
      </c>
      <c r="F507">
        <f ca="1"/>
        <v>0.79532132551642909</v>
      </c>
    </row>
    <row r="508" spans="5:6" x14ac:dyDescent="0.3">
      <c r="E508">
        <f ca="1"/>
        <v>27.872208889002849</v>
      </c>
      <c r="F508">
        <f ca="1"/>
        <v>0.87093192651607698</v>
      </c>
    </row>
    <row r="509" spans="5:6" x14ac:dyDescent="0.3">
      <c r="E509">
        <f ca="1"/>
        <v>17.090808476544858</v>
      </c>
      <c r="F509">
        <f ca="1"/>
        <v>1.9640778832240469E-2</v>
      </c>
    </row>
    <row r="510" spans="5:6" x14ac:dyDescent="0.3">
      <c r="E510">
        <f ca="1"/>
        <v>19.389826803076424</v>
      </c>
      <c r="F510">
        <f ca="1"/>
        <v>0.39599584239204544</v>
      </c>
    </row>
    <row r="511" spans="5:6" x14ac:dyDescent="0.3">
      <c r="E511">
        <f ca="1"/>
        <v>22.500948098388363</v>
      </c>
      <c r="F511">
        <f ca="1"/>
        <v>0.6705768509726926</v>
      </c>
    </row>
    <row r="512" spans="5:6" x14ac:dyDescent="0.3">
      <c r="E512">
        <f ca="1"/>
        <v>26.399893157227488</v>
      </c>
      <c r="F512">
        <f ca="1"/>
        <v>0.8351627706870326</v>
      </c>
    </row>
    <row r="513" spans="5:6" x14ac:dyDescent="0.3">
      <c r="E513">
        <f ca="1"/>
        <v>23.44107823632627</v>
      </c>
      <c r="F513">
        <f ca="1"/>
        <v>0.7229992638811702</v>
      </c>
    </row>
    <row r="514" spans="5:6" x14ac:dyDescent="0.3">
      <c r="E514">
        <f ca="1"/>
        <v>23.721462540942106</v>
      </c>
      <c r="F514">
        <f ca="1"/>
        <v>0.73673836144563443</v>
      </c>
    </row>
    <row r="515" spans="5:6" x14ac:dyDescent="0.3">
      <c r="E515">
        <f ca="1"/>
        <v>21.096449339578406</v>
      </c>
      <c r="F515">
        <f ca="1"/>
        <v>0.56967313599054803</v>
      </c>
    </row>
    <row r="516" spans="5:6" x14ac:dyDescent="0.3">
      <c r="E516">
        <f ca="1"/>
        <v>21.068988153261976</v>
      </c>
      <c r="F516">
        <f ca="1"/>
        <v>0.56737448036313387</v>
      </c>
    </row>
    <row r="517" spans="5:6" x14ac:dyDescent="0.3">
      <c r="E517">
        <f ca="1"/>
        <v>17.049276443879904</v>
      </c>
      <c r="F517">
        <f ca="1"/>
        <v>1.0713132429078676E-2</v>
      </c>
    </row>
    <row r="518" spans="5:6" x14ac:dyDescent="0.3">
      <c r="E518">
        <f ca="1"/>
        <v>20.121847077299783</v>
      </c>
      <c r="F518">
        <f ca="1"/>
        <v>0.47879519012444882</v>
      </c>
    </row>
    <row r="519" spans="5:6" x14ac:dyDescent="0.3">
      <c r="E519">
        <f ca="1"/>
        <v>23.084183009982944</v>
      </c>
      <c r="F519">
        <f ca="1"/>
        <v>0.70430951877548564</v>
      </c>
    </row>
    <row r="520" spans="5:6" x14ac:dyDescent="0.3">
      <c r="E520">
        <f ca="1"/>
        <v>30.917563604487036</v>
      </c>
      <c r="F520">
        <f ca="1"/>
        <v>0.92016414246230716</v>
      </c>
    </row>
    <row r="521" spans="5:6" x14ac:dyDescent="0.3">
      <c r="E521">
        <f ca="1"/>
        <v>17.94331058570662</v>
      </c>
      <c r="F521">
        <f ca="1"/>
        <v>0.18402065993466288</v>
      </c>
    </row>
    <row r="522" spans="5:6" x14ac:dyDescent="0.3">
      <c r="E522">
        <f ca="1"/>
        <v>18.634511781549854</v>
      </c>
      <c r="F522">
        <f ca="1"/>
        <v>0.29440750710711339</v>
      </c>
    </row>
    <row r="523" spans="5:6" x14ac:dyDescent="0.3">
      <c r="E523">
        <f ca="1"/>
        <v>30.405956995196604</v>
      </c>
      <c r="F523">
        <f ca="1"/>
        <v>0.91365046288026486</v>
      </c>
    </row>
    <row r="524" spans="5:6" x14ac:dyDescent="0.3">
      <c r="E524">
        <f ca="1"/>
        <v>24.35533158450793</v>
      </c>
      <c r="F524">
        <f ca="1"/>
        <v>0.76502329082153397</v>
      </c>
    </row>
    <row r="525" spans="5:6" x14ac:dyDescent="0.3">
      <c r="E525">
        <f ca="1"/>
        <v>20.038873264128085</v>
      </c>
      <c r="F525">
        <f ca="1"/>
        <v>0.47009389543631253</v>
      </c>
    </row>
    <row r="526" spans="5:6" x14ac:dyDescent="0.3">
      <c r="E526">
        <f ca="1"/>
        <v>18.558366599568089</v>
      </c>
      <c r="F526">
        <f ca="1"/>
        <v>0.28312382063671304</v>
      </c>
    </row>
    <row r="527" spans="5:6" x14ac:dyDescent="0.3">
      <c r="E527">
        <f ca="1"/>
        <v>21.246409922699016</v>
      </c>
      <c r="F527">
        <f ca="1"/>
        <v>0.58198211440548486</v>
      </c>
    </row>
    <row r="528" spans="5:6" x14ac:dyDescent="0.3">
      <c r="E528">
        <f ca="1"/>
        <v>17.586262682831041</v>
      </c>
      <c r="F528">
        <f ca="1"/>
        <v>0.11934061121522033</v>
      </c>
    </row>
    <row r="529" spans="5:6" x14ac:dyDescent="0.3">
      <c r="E529">
        <f ca="1"/>
        <v>18.201857272873191</v>
      </c>
      <c r="F529">
        <f ca="1"/>
        <v>0.22747383063567372</v>
      </c>
    </row>
    <row r="530" spans="5:6" x14ac:dyDescent="0.3">
      <c r="E530">
        <f ca="1"/>
        <v>22.908789934227762</v>
      </c>
      <c r="F530">
        <f ca="1"/>
        <v>0.69459904143724083</v>
      </c>
    </row>
    <row r="531" spans="5:6" x14ac:dyDescent="0.3">
      <c r="E531">
        <f ca="1"/>
        <v>25.157903132292745</v>
      </c>
      <c r="F531">
        <f ca="1"/>
        <v>0.79598943732404814</v>
      </c>
    </row>
    <row r="532" spans="5:6" x14ac:dyDescent="0.3">
      <c r="E532">
        <f ca="1"/>
        <v>17.796033992230811</v>
      </c>
      <c r="F532">
        <f ca="1"/>
        <v>0.15802237006000874</v>
      </c>
    </row>
    <row r="533" spans="5:6" x14ac:dyDescent="0.3">
      <c r="E533">
        <f ca="1"/>
        <v>21.400653368662425</v>
      </c>
      <c r="F533">
        <f ca="1"/>
        <v>0.59422471165692003</v>
      </c>
    </row>
    <row r="534" spans="5:6" x14ac:dyDescent="0.3">
      <c r="E534">
        <f ca="1"/>
        <v>27.850175115579475</v>
      </c>
      <c r="F534">
        <f ca="1"/>
        <v>0.87046663712298811</v>
      </c>
    </row>
    <row r="535" spans="5:6" x14ac:dyDescent="0.3">
      <c r="E535">
        <f ca="1"/>
        <v>21.859353869635683</v>
      </c>
      <c r="F535">
        <f ca="1"/>
        <v>0.62828009053447964</v>
      </c>
    </row>
    <row r="536" spans="5:6" x14ac:dyDescent="0.3">
      <c r="E536">
        <f ca="1"/>
        <v>24.57090749324238</v>
      </c>
      <c r="F536">
        <f ca="1"/>
        <v>0.77383896821880549</v>
      </c>
    </row>
    <row r="537" spans="5:6" x14ac:dyDescent="0.3">
      <c r="E537">
        <f ca="1"/>
        <v>22.306722833726262</v>
      </c>
      <c r="F537">
        <f ca="1"/>
        <v>0.65838247342130551</v>
      </c>
    </row>
    <row r="538" spans="5:6" x14ac:dyDescent="0.3">
      <c r="E538">
        <f ca="1"/>
        <v>20.675360410215639</v>
      </c>
      <c r="F538">
        <f ca="1"/>
        <v>0.53283396154681706</v>
      </c>
    </row>
    <row r="539" spans="5:6" x14ac:dyDescent="0.3">
      <c r="E539">
        <f ca="1"/>
        <v>18.057286186087211</v>
      </c>
      <c r="F539">
        <f ca="1"/>
        <v>0.20351158197224106</v>
      </c>
    </row>
    <row r="540" spans="5:6" x14ac:dyDescent="0.3">
      <c r="E540">
        <f ca="1"/>
        <v>20.295626958386343</v>
      </c>
      <c r="F540">
        <f ca="1"/>
        <v>0.49649528321211489</v>
      </c>
    </row>
    <row r="541" spans="5:6" x14ac:dyDescent="0.3">
      <c r="E541">
        <f ca="1"/>
        <v>17.087726681683385</v>
      </c>
      <c r="F541">
        <f ca="1"/>
        <v>1.8981493840068753E-2</v>
      </c>
    </row>
    <row r="542" spans="5:6" x14ac:dyDescent="0.3">
      <c r="E542">
        <f ca="1"/>
        <v>18.732344903155877</v>
      </c>
      <c r="F542">
        <f ca="1"/>
        <v>0.30860836185866458</v>
      </c>
    </row>
    <row r="543" spans="5:6" x14ac:dyDescent="0.3">
      <c r="E543">
        <f ca="1"/>
        <v>21.386105565534244</v>
      </c>
      <c r="F543">
        <f ca="1"/>
        <v>0.59308769605137956</v>
      </c>
    </row>
    <row r="544" spans="5:6" x14ac:dyDescent="0.3">
      <c r="E544">
        <f ca="1"/>
        <v>17.648578372990983</v>
      </c>
      <c r="F544">
        <f ca="1"/>
        <v>0.13103972998245794</v>
      </c>
    </row>
    <row r="545" spans="5:6" x14ac:dyDescent="0.3">
      <c r="E545">
        <f ca="1"/>
        <v>28.827080364254606</v>
      </c>
      <c r="F545">
        <f ca="1"/>
        <v>0.88937530987738567</v>
      </c>
    </row>
    <row r="546" spans="5:6" x14ac:dyDescent="0.3">
      <c r="E546">
        <f ca="1"/>
        <v>17.226759148773901</v>
      </c>
      <c r="F546">
        <f ca="1"/>
        <v>4.8226924535354709E-2</v>
      </c>
    </row>
    <row r="547" spans="5:6" x14ac:dyDescent="0.3">
      <c r="E547">
        <f ca="1"/>
        <v>20.192017850931514</v>
      </c>
      <c r="F547">
        <f ca="1"/>
        <v>0.48602657614917399</v>
      </c>
    </row>
    <row r="548" spans="5:6" x14ac:dyDescent="0.3">
      <c r="E548">
        <f ca="1"/>
        <v>30.358365997879908</v>
      </c>
      <c r="F548">
        <f ca="1"/>
        <v>0.91301426427687704</v>
      </c>
    </row>
    <row r="549" spans="5:6" x14ac:dyDescent="0.3">
      <c r="E549">
        <f ca="1"/>
        <v>17.45412388689779</v>
      </c>
      <c r="F549">
        <f ca="1"/>
        <v>9.3932358582544895E-2</v>
      </c>
    </row>
    <row r="550" spans="5:6" x14ac:dyDescent="0.3">
      <c r="E550">
        <f ca="1"/>
        <v>19.775291030934689</v>
      </c>
      <c r="F550">
        <f ca="1"/>
        <v>0.44133117743768935</v>
      </c>
    </row>
    <row r="551" spans="5:6" x14ac:dyDescent="0.3">
      <c r="E551">
        <f ca="1"/>
        <v>21.947483506626931</v>
      </c>
      <c r="F551">
        <f ca="1"/>
        <v>0.63444241406527513</v>
      </c>
    </row>
    <row r="552" spans="5:6" x14ac:dyDescent="0.3">
      <c r="E552">
        <f ca="1"/>
        <v>20.760439848147442</v>
      </c>
      <c r="F552">
        <f ca="1"/>
        <v>0.54055885581487928</v>
      </c>
    </row>
    <row r="553" spans="5:6" x14ac:dyDescent="0.3">
      <c r="E553">
        <f ca="1"/>
        <v>21.694708544380418</v>
      </c>
      <c r="F553">
        <f ca="1"/>
        <v>0.61644667653199181</v>
      </c>
    </row>
    <row r="554" spans="5:6" x14ac:dyDescent="0.3">
      <c r="E554">
        <f ca="1"/>
        <v>19.699666056295193</v>
      </c>
      <c r="F554">
        <f ca="1"/>
        <v>0.43275225042378729</v>
      </c>
    </row>
    <row r="555" spans="5:6" x14ac:dyDescent="0.3">
      <c r="E555">
        <f ca="1"/>
        <v>21.543356720585535</v>
      </c>
      <c r="F555">
        <f ca="1"/>
        <v>0.60518759756347618</v>
      </c>
    </row>
    <row r="556" spans="5:6" x14ac:dyDescent="0.3">
      <c r="E556">
        <f ca="1"/>
        <v>18.956400956555889</v>
      </c>
      <c r="F556">
        <f ca="1"/>
        <v>0.33991741228643613</v>
      </c>
    </row>
    <row r="557" spans="5:6" x14ac:dyDescent="0.3">
      <c r="E557">
        <f ca="1"/>
        <v>17.796040165113418</v>
      </c>
      <c r="F557">
        <f ca="1"/>
        <v>0.15802347940073203</v>
      </c>
    </row>
    <row r="558" spans="5:6" x14ac:dyDescent="0.3">
      <c r="E558">
        <f ca="1"/>
        <v>18.935690287215195</v>
      </c>
      <c r="F558">
        <f ca="1"/>
        <v>0.33709234378001229</v>
      </c>
    </row>
    <row r="559" spans="5:6" x14ac:dyDescent="0.3">
      <c r="E559">
        <f ca="1"/>
        <v>24.549718309271015</v>
      </c>
      <c r="F559">
        <f ca="1"/>
        <v>0.77298942642359947</v>
      </c>
    </row>
    <row r="560" spans="5:6" x14ac:dyDescent="0.3">
      <c r="E560">
        <f ca="1"/>
        <v>18.620079790077355</v>
      </c>
      <c r="F560">
        <f ca="1"/>
        <v>0.29228456163151417</v>
      </c>
    </row>
    <row r="561" spans="5:6" x14ac:dyDescent="0.3">
      <c r="E561">
        <f ca="1"/>
        <v>17.984345752406448</v>
      </c>
      <c r="F561">
        <f ca="1"/>
        <v>0.19110019889843055</v>
      </c>
    </row>
    <row r="562" spans="5:6" x14ac:dyDescent="0.3">
      <c r="E562">
        <f ca="1"/>
        <v>29.276482081845423</v>
      </c>
      <c r="F562">
        <f ca="1"/>
        <v>0.8969997932427709</v>
      </c>
    </row>
    <row r="563" spans="5:6" x14ac:dyDescent="0.3">
      <c r="E563">
        <f ca="1"/>
        <v>21.908745832891938</v>
      </c>
      <c r="F563">
        <f ca="1"/>
        <v>0.63174823924306822</v>
      </c>
    </row>
    <row r="564" spans="5:6" x14ac:dyDescent="0.3">
      <c r="E564">
        <f ca="1"/>
        <v>17.150048384630814</v>
      </c>
      <c r="F564">
        <f ca="1"/>
        <v>3.2216012421249607E-2</v>
      </c>
    </row>
    <row r="565" spans="5:6" x14ac:dyDescent="0.3">
      <c r="E565">
        <f ca="1"/>
        <v>21.198324693403883</v>
      </c>
      <c r="F565">
        <f ca="1"/>
        <v>0.57807957556356659</v>
      </c>
    </row>
    <row r="566" spans="5:6" x14ac:dyDescent="0.3">
      <c r="E566">
        <f ca="1"/>
        <v>21.441225110810478</v>
      </c>
      <c r="F566">
        <f ca="1"/>
        <v>0.5973765506972557</v>
      </c>
    </row>
    <row r="567" spans="5:6" x14ac:dyDescent="0.3">
      <c r="E567">
        <f ca="1"/>
        <v>24.407668277668833</v>
      </c>
      <c r="F567">
        <f ca="1"/>
        <v>0.76719908816739435</v>
      </c>
    </row>
    <row r="568" spans="5:6" x14ac:dyDescent="0.3">
      <c r="E568">
        <f ca="1"/>
        <v>18.871986556477438</v>
      </c>
      <c r="F568">
        <f ca="1"/>
        <v>0.32831574190857793</v>
      </c>
    </row>
    <row r="569" spans="5:6" x14ac:dyDescent="0.3">
      <c r="E569">
        <f ca="1"/>
        <v>18.889176142035346</v>
      </c>
      <c r="F569">
        <f ca="1"/>
        <v>0.33069700181690564</v>
      </c>
    </row>
    <row r="570" spans="5:6" x14ac:dyDescent="0.3">
      <c r="E570">
        <f ca="1"/>
        <v>18.493516950066237</v>
      </c>
      <c r="F570">
        <f ca="1"/>
        <v>0.2733511670437454</v>
      </c>
    </row>
    <row r="571" spans="5:6" x14ac:dyDescent="0.3">
      <c r="E571">
        <f ca="1"/>
        <v>21.436900475629557</v>
      </c>
      <c r="F571">
        <f ca="1"/>
        <v>0.59704192460953343</v>
      </c>
    </row>
    <row r="572" spans="5:6" x14ac:dyDescent="0.3">
      <c r="E572">
        <f ca="1"/>
        <v>24.86290505543176</v>
      </c>
      <c r="F572">
        <f ca="1"/>
        <v>0.78518370019724892</v>
      </c>
    </row>
    <row r="573" spans="5:6" x14ac:dyDescent="0.3">
      <c r="E573">
        <f ca="1"/>
        <v>19.655113640981234</v>
      </c>
      <c r="F573">
        <f ca="1"/>
        <v>0.42762776708913075</v>
      </c>
    </row>
    <row r="574" spans="5:6" x14ac:dyDescent="0.3">
      <c r="E574">
        <f ca="1"/>
        <v>18.872505705879014</v>
      </c>
      <c r="F574">
        <f ca="1"/>
        <v>0.32838780091582076</v>
      </c>
    </row>
    <row r="575" spans="5:6" x14ac:dyDescent="0.3">
      <c r="E575">
        <f ca="1"/>
        <v>19.060220141359629</v>
      </c>
      <c r="F575">
        <f ca="1"/>
        <v>0.35387329087525987</v>
      </c>
    </row>
    <row r="576" spans="5:6" x14ac:dyDescent="0.3">
      <c r="E576">
        <f ca="1"/>
        <v>24.447578381940602</v>
      </c>
      <c r="F576">
        <f ca="1"/>
        <v>0.76884280610503997</v>
      </c>
    </row>
    <row r="577" spans="5:6" x14ac:dyDescent="0.3">
      <c r="E577">
        <f ca="1"/>
        <v>21.003349005715847</v>
      </c>
      <c r="F577">
        <f ca="1"/>
        <v>0.56182303251965249</v>
      </c>
    </row>
    <row r="578" spans="5:6" x14ac:dyDescent="0.3">
      <c r="E578">
        <f ca="1"/>
        <v>18.776890024292186</v>
      </c>
      <c r="F578">
        <f ca="1"/>
        <v>0.31496583855811289</v>
      </c>
    </row>
    <row r="579" spans="5:6" x14ac:dyDescent="0.3">
      <c r="E579">
        <f ca="1"/>
        <v>22.834327084283373</v>
      </c>
      <c r="F579">
        <f ca="1"/>
        <v>0.69036663704045353</v>
      </c>
    </row>
    <row r="580" spans="5:6" x14ac:dyDescent="0.3">
      <c r="E580">
        <f ca="1"/>
        <v>17.172747762203926</v>
      </c>
      <c r="F580">
        <f ca="1"/>
        <v>3.6985625285809953E-2</v>
      </c>
    </row>
    <row r="581" spans="5:6" x14ac:dyDescent="0.3">
      <c r="E581">
        <f ca="1"/>
        <v>31.261908125384728</v>
      </c>
      <c r="F581">
        <f ca="1"/>
        <v>0.92423213395303061</v>
      </c>
    </row>
    <row r="582" spans="5:6" x14ac:dyDescent="0.3">
      <c r="E582">
        <f ca="1"/>
        <v>26.20962779279575</v>
      </c>
      <c r="F582">
        <f ca="1"/>
        <v>0.82976102160718967</v>
      </c>
    </row>
    <row r="583" spans="5:6" x14ac:dyDescent="0.3">
      <c r="E583">
        <f ca="1"/>
        <v>27.972958827753274</v>
      </c>
      <c r="F583">
        <f ca="1"/>
        <v>0.8730352835349624</v>
      </c>
    </row>
    <row r="584" spans="5:6" x14ac:dyDescent="0.3">
      <c r="E584">
        <f ca="1"/>
        <v>22.840653551130025</v>
      </c>
      <c r="F584">
        <f ca="1"/>
        <v>0.69072882213936104</v>
      </c>
    </row>
    <row r="585" spans="5:6" x14ac:dyDescent="0.3">
      <c r="E585">
        <f ca="1"/>
        <v>17.544597409332859</v>
      </c>
      <c r="F585">
        <f ca="1"/>
        <v>0.11141797496724692</v>
      </c>
    </row>
    <row r="586" spans="5:6" x14ac:dyDescent="0.3">
      <c r="E586">
        <f ca="1"/>
        <v>30.676764926801148</v>
      </c>
      <c r="F586">
        <f ca="1"/>
        <v>0.91717098679087705</v>
      </c>
    </row>
    <row r="587" spans="5:6" x14ac:dyDescent="0.3">
      <c r="E587">
        <f ca="1"/>
        <v>27.600266245065129</v>
      </c>
      <c r="F587">
        <f ca="1"/>
        <v>0.86505286939291759</v>
      </c>
    </row>
    <row r="588" spans="5:6" x14ac:dyDescent="0.3">
      <c r="E588">
        <f ca="1"/>
        <v>18.272248102856025</v>
      </c>
      <c r="F588">
        <f ca="1"/>
        <v>0.23884198006890478</v>
      </c>
    </row>
    <row r="589" spans="5:6" x14ac:dyDescent="0.3">
      <c r="E589">
        <f ca="1"/>
        <v>27.4516762621734</v>
      </c>
      <c r="F589">
        <f ca="1"/>
        <v>0.8617115391833905</v>
      </c>
    </row>
    <row r="590" spans="5:6" x14ac:dyDescent="0.3">
      <c r="E590">
        <f ca="1"/>
        <v>20.75063993614247</v>
      </c>
      <c r="F590">
        <f ca="1"/>
        <v>0.53967654126378051</v>
      </c>
    </row>
    <row r="591" spans="5:6" x14ac:dyDescent="0.3">
      <c r="E591">
        <f ca="1"/>
        <v>20.634479463833365</v>
      </c>
      <c r="F591">
        <f ca="1"/>
        <v>0.52906939639701522</v>
      </c>
    </row>
    <row r="592" spans="5:6" x14ac:dyDescent="0.3">
      <c r="E592">
        <f ca="1"/>
        <v>22.668321435111658</v>
      </c>
      <c r="F592">
        <f ca="1"/>
        <v>0.68068746021522442</v>
      </c>
    </row>
    <row r="593" spans="5:6" x14ac:dyDescent="0.3">
      <c r="E593">
        <f ca="1"/>
        <v>17.703910049668785</v>
      </c>
      <c r="F593">
        <f ca="1"/>
        <v>0.14127898569910824</v>
      </c>
    </row>
    <row r="594" spans="5:6" x14ac:dyDescent="0.3">
      <c r="E594">
        <f ca="1"/>
        <v>19.79208123117197</v>
      </c>
      <c r="F594">
        <f ca="1"/>
        <v>0.44321569087558677</v>
      </c>
    </row>
    <row r="595" spans="5:6" x14ac:dyDescent="0.3">
      <c r="E595">
        <f ca="1"/>
        <v>17.669942840838701</v>
      </c>
      <c r="F595">
        <f ca="1"/>
        <v>0.13500972296902747</v>
      </c>
    </row>
    <row r="596" spans="5:6" x14ac:dyDescent="0.3">
      <c r="E596">
        <f ca="1"/>
        <v>18.053887354218681</v>
      </c>
      <c r="F596">
        <f ca="1"/>
        <v>0.20293810152158032</v>
      </c>
    </row>
    <row r="597" spans="5:6" x14ac:dyDescent="0.3">
      <c r="E597">
        <f ca="1"/>
        <v>17.622163994784231</v>
      </c>
      <c r="F597">
        <f ca="1"/>
        <v>0.12610253042964148</v>
      </c>
    </row>
    <row r="598" spans="5:6" x14ac:dyDescent="0.3">
      <c r="E598">
        <f ca="1"/>
        <v>23.450101550962863</v>
      </c>
      <c r="F598">
        <f ca="1"/>
        <v>0.72345398154996499</v>
      </c>
    </row>
    <row r="599" spans="5:6" x14ac:dyDescent="0.3">
      <c r="E599">
        <f ca="1"/>
        <v>34.418867432416363</v>
      </c>
      <c r="F599">
        <f ca="1"/>
        <v>0.9522690222020338</v>
      </c>
    </row>
    <row r="600" spans="5:6" x14ac:dyDescent="0.3">
      <c r="E600">
        <f ca="1"/>
        <v>23.988125527440999</v>
      </c>
      <c r="F600">
        <f ca="1"/>
        <v>0.7490868870165599</v>
      </c>
    </row>
    <row r="601" spans="5:6" x14ac:dyDescent="0.3">
      <c r="E601">
        <f ca="1"/>
        <v>22.099144465852319</v>
      </c>
      <c r="F601">
        <f ca="1"/>
        <v>0.64477576616234589</v>
      </c>
    </row>
    <row r="602" spans="5:6" x14ac:dyDescent="0.3">
      <c r="E602">
        <f ca="1"/>
        <v>19.507431738519344</v>
      </c>
      <c r="F602">
        <f ca="1"/>
        <v>0.41025891374309487</v>
      </c>
    </row>
    <row r="603" spans="5:6" x14ac:dyDescent="0.3">
      <c r="E603">
        <f ca="1"/>
        <v>21.348450718178242</v>
      </c>
      <c r="F603">
        <f ca="1"/>
        <v>0.59012775002728524</v>
      </c>
    </row>
    <row r="604" spans="5:6" x14ac:dyDescent="0.3">
      <c r="E604">
        <f ca="1"/>
        <v>20.862035160086911</v>
      </c>
      <c r="F604">
        <f ca="1"/>
        <v>0.54959280017450407</v>
      </c>
    </row>
    <row r="605" spans="5:6" x14ac:dyDescent="0.3">
      <c r="E605">
        <f ca="1"/>
        <v>27.046701055667654</v>
      </c>
      <c r="F605">
        <f ca="1"/>
        <v>0.85211423975427136</v>
      </c>
    </row>
    <row r="606" spans="5:6" x14ac:dyDescent="0.3">
      <c r="E606">
        <f ca="1"/>
        <v>17.270387100607678</v>
      </c>
      <c r="F606">
        <f ca="1"/>
        <v>5.7197722369947246E-2</v>
      </c>
    </row>
    <row r="607" spans="5:6" x14ac:dyDescent="0.3">
      <c r="E607">
        <f ca="1"/>
        <v>31.346487223418613</v>
      </c>
      <c r="F607">
        <f ca="1"/>
        <v>0.92519474840377192</v>
      </c>
    </row>
    <row r="608" spans="5:6" x14ac:dyDescent="0.3">
      <c r="E608">
        <f ca="1"/>
        <v>18.038999315716495</v>
      </c>
      <c r="F608">
        <f ca="1"/>
        <v>0.20042049510270843</v>
      </c>
    </row>
    <row r="609" spans="5:6" x14ac:dyDescent="0.3">
      <c r="E609">
        <f ca="1"/>
        <v>28.909344414922479</v>
      </c>
      <c r="F609">
        <f ca="1"/>
        <v>0.8908179667884506</v>
      </c>
    </row>
    <row r="610" spans="5:6" x14ac:dyDescent="0.3">
      <c r="E610">
        <f ca="1"/>
        <v>22.026669634971483</v>
      </c>
      <c r="F610">
        <f ca="1"/>
        <v>0.63987995974585332</v>
      </c>
    </row>
    <row r="611" spans="5:6" x14ac:dyDescent="0.3">
      <c r="E611">
        <f ca="1"/>
        <v>34.799053904466575</v>
      </c>
      <c r="F611">
        <f ca="1"/>
        <v>0.9547621241627875</v>
      </c>
    </row>
    <row r="612" spans="5:6" x14ac:dyDescent="0.3">
      <c r="E612">
        <f ca="1"/>
        <v>17.799463909114671</v>
      </c>
      <c r="F612">
        <f ca="1"/>
        <v>0.15863850977099059</v>
      </c>
    </row>
    <row r="613" spans="5:6" x14ac:dyDescent="0.3">
      <c r="E613">
        <f ca="1"/>
        <v>24.592628999669209</v>
      </c>
      <c r="F613">
        <f ca="1"/>
        <v>0.77470608319775836</v>
      </c>
    </row>
    <row r="614" spans="5:6" x14ac:dyDescent="0.3">
      <c r="E614">
        <f ca="1"/>
        <v>18.528382201438511</v>
      </c>
      <c r="F614">
        <f ca="1"/>
        <v>0.27862405113677124</v>
      </c>
    </row>
    <row r="615" spans="5:6" x14ac:dyDescent="0.3">
      <c r="E615">
        <f ca="1"/>
        <v>20.412006866924386</v>
      </c>
      <c r="F615">
        <f ca="1"/>
        <v>0.50796491696466761</v>
      </c>
    </row>
    <row r="616" spans="5:6" x14ac:dyDescent="0.3">
      <c r="E616">
        <f ca="1"/>
        <v>18.245341977353391</v>
      </c>
      <c r="F616">
        <f ca="1"/>
        <v>0.23451935250506872</v>
      </c>
    </row>
    <row r="617" spans="5:6" x14ac:dyDescent="0.3">
      <c r="E617">
        <f ca="1"/>
        <v>21.465678593077918</v>
      </c>
      <c r="F617">
        <f ca="1"/>
        <v>0.59926271671848075</v>
      </c>
    </row>
    <row r="618" spans="5:6" x14ac:dyDescent="0.3">
      <c r="E618">
        <f ca="1"/>
        <v>18.761383826045325</v>
      </c>
      <c r="F618">
        <f ca="1"/>
        <v>0.31276040587226517</v>
      </c>
    </row>
    <row r="619" spans="5:6" x14ac:dyDescent="0.3">
      <c r="E619">
        <f ca="1"/>
        <v>29.809649387239418</v>
      </c>
      <c r="F619">
        <f ca="1"/>
        <v>0.90527839949405542</v>
      </c>
    </row>
    <row r="620" spans="5:6" x14ac:dyDescent="0.3">
      <c r="E620">
        <f ca="1"/>
        <v>21.248709119655878</v>
      </c>
      <c r="F620">
        <f ca="1"/>
        <v>0.5821676784783405</v>
      </c>
    </row>
    <row r="621" spans="5:6" x14ac:dyDescent="0.3">
      <c r="E621">
        <f ca="1"/>
        <v>22.138184701511186</v>
      </c>
      <c r="F621">
        <f ca="1"/>
        <v>0.64738145776973255</v>
      </c>
    </row>
    <row r="622" spans="5:6" x14ac:dyDescent="0.3">
      <c r="E622">
        <f ca="1"/>
        <v>19.262000326810202</v>
      </c>
      <c r="F622">
        <f ca="1"/>
        <v>0.38004403355601568</v>
      </c>
    </row>
    <row r="623" spans="5:6" x14ac:dyDescent="0.3">
      <c r="E623">
        <f ca="1"/>
        <v>25.817587816370761</v>
      </c>
      <c r="F623">
        <f ca="1"/>
        <v>0.81798025660336438</v>
      </c>
    </row>
    <row r="624" spans="5:6" x14ac:dyDescent="0.3">
      <c r="E624">
        <f ca="1"/>
        <v>18.28684825742782</v>
      </c>
      <c r="F624">
        <f ca="1"/>
        <v>0.2411759014415471</v>
      </c>
    </row>
    <row r="625" spans="5:6" x14ac:dyDescent="0.3">
      <c r="E625">
        <f ca="1"/>
        <v>21.099459623311368</v>
      </c>
      <c r="F625">
        <f ca="1"/>
        <v>0.5699242636710119</v>
      </c>
    </row>
    <row r="626" spans="5:6" x14ac:dyDescent="0.3">
      <c r="E626">
        <f ca="1"/>
        <v>19.187126043949306</v>
      </c>
      <c r="F626">
        <f ca="1"/>
        <v>0.37047686360102183</v>
      </c>
    </row>
    <row r="627" spans="5:6" x14ac:dyDescent="0.3">
      <c r="E627">
        <f ca="1"/>
        <v>21.272545988324985</v>
      </c>
      <c r="F627">
        <f ca="1"/>
        <v>0.58408597229341885</v>
      </c>
    </row>
    <row r="628" spans="5:6" x14ac:dyDescent="0.3">
      <c r="E628">
        <f ca="1"/>
        <v>17.924121911680515</v>
      </c>
      <c r="F628">
        <f ca="1"/>
        <v>0.18068587845606654</v>
      </c>
    </row>
    <row r="629" spans="5:6" x14ac:dyDescent="0.3">
      <c r="E629">
        <f ca="1"/>
        <v>22.069839249423126</v>
      </c>
      <c r="F629">
        <f ca="1"/>
        <v>0.64280536355047324</v>
      </c>
    </row>
    <row r="630" spans="5:6" x14ac:dyDescent="0.3">
      <c r="E630">
        <f ca="1"/>
        <v>18.462128793627791</v>
      </c>
      <c r="F630">
        <f ca="1"/>
        <v>0.26856643981485007</v>
      </c>
    </row>
    <row r="631" spans="5:6" x14ac:dyDescent="0.3">
      <c r="E631">
        <f ca="1"/>
        <v>36.014833594681747</v>
      </c>
      <c r="F631">
        <f ca="1"/>
        <v>0.96179022083414234</v>
      </c>
    </row>
    <row r="632" spans="5:6" x14ac:dyDescent="0.3">
      <c r="E632">
        <f ca="1"/>
        <v>22.20343317651804</v>
      </c>
      <c r="F632">
        <f ca="1"/>
        <v>0.65168777646723641</v>
      </c>
    </row>
    <row r="633" spans="5:6" x14ac:dyDescent="0.3">
      <c r="E633">
        <f ca="1"/>
        <v>22.673996907872194</v>
      </c>
      <c r="F633">
        <f ca="1"/>
        <v>0.68102403229740427</v>
      </c>
    </row>
    <row r="634" spans="5:6" x14ac:dyDescent="0.3">
      <c r="E634">
        <f ca="1"/>
        <v>17.572630998485671</v>
      </c>
      <c r="F634">
        <f ca="1"/>
        <v>0.11675747096001909</v>
      </c>
    </row>
    <row r="635" spans="5:6" x14ac:dyDescent="0.3">
      <c r="E635">
        <f ca="1"/>
        <v>18.475010201900126</v>
      </c>
      <c r="F635">
        <f ca="1"/>
        <v>0.27053439055884199</v>
      </c>
    </row>
    <row r="636" spans="5:6" x14ac:dyDescent="0.3">
      <c r="E636">
        <f ca="1"/>
        <v>28.110385272160904</v>
      </c>
      <c r="F636">
        <f ca="1"/>
        <v>0.87584148216089464</v>
      </c>
    </row>
    <row r="637" spans="5:6" x14ac:dyDescent="0.3">
      <c r="E637">
        <f ca="1"/>
        <v>18.456709541806184</v>
      </c>
      <c r="F637">
        <f ca="1"/>
        <v>0.26773670354698864</v>
      </c>
    </row>
    <row r="638" spans="5:6" x14ac:dyDescent="0.3">
      <c r="E638">
        <f ca="1"/>
        <v>23.656309305144724</v>
      </c>
      <c r="F638">
        <f ca="1"/>
        <v>0.73361661388992094</v>
      </c>
    </row>
    <row r="639" spans="5:6" x14ac:dyDescent="0.3">
      <c r="E639">
        <f ca="1"/>
        <v>18.665766600211967</v>
      </c>
      <c r="F639">
        <f ca="1"/>
        <v>0.29898018990493913</v>
      </c>
    </row>
    <row r="640" spans="5:6" x14ac:dyDescent="0.3">
      <c r="E640">
        <f ca="1"/>
        <v>34.116662178901009</v>
      </c>
      <c r="F640">
        <f ca="1"/>
        <v>0.95017492882698995</v>
      </c>
    </row>
    <row r="641" spans="5:6" x14ac:dyDescent="0.3">
      <c r="E641">
        <f ca="1"/>
        <v>17.288157740858075</v>
      </c>
      <c r="F641">
        <f ca="1"/>
        <v>6.0824003427710993E-2</v>
      </c>
    </row>
    <row r="642" spans="5:6" x14ac:dyDescent="0.3">
      <c r="E642">
        <f ca="1"/>
        <v>17.742210554656005</v>
      </c>
      <c r="F642">
        <f ca="1"/>
        <v>0.14828583653008021</v>
      </c>
    </row>
    <row r="643" spans="5:6" x14ac:dyDescent="0.3">
      <c r="E643">
        <f ca="1"/>
        <v>18.123380909491189</v>
      </c>
      <c r="F643">
        <f ca="1"/>
        <v>0.21457045106100536</v>
      </c>
    </row>
    <row r="644" spans="5:6" x14ac:dyDescent="0.3">
      <c r="E644">
        <f ca="1"/>
        <v>24.748380710746822</v>
      </c>
      <c r="F644">
        <f ca="1"/>
        <v>0.78081351995559534</v>
      </c>
    </row>
    <row r="645" spans="5:6" x14ac:dyDescent="0.3">
      <c r="E645">
        <f ca="1"/>
        <v>17.613816405978504</v>
      </c>
      <c r="F645">
        <f ca="1"/>
        <v>0.12453559378098844</v>
      </c>
    </row>
    <row r="646" spans="5:6" x14ac:dyDescent="0.3">
      <c r="E646">
        <f ca="1"/>
        <v>18.028241971802792</v>
      </c>
      <c r="F646">
        <f ca="1"/>
        <v>0.19859574388054835</v>
      </c>
    </row>
    <row r="647" spans="5:6" x14ac:dyDescent="0.3">
      <c r="E647">
        <f ca="1"/>
        <v>17.209447928230418</v>
      </c>
      <c r="F647">
        <f ca="1"/>
        <v>4.4640380472303232E-2</v>
      </c>
    </row>
    <row r="648" spans="5:6" x14ac:dyDescent="0.3">
      <c r="E648">
        <f ca="1"/>
        <v>20.975522846310419</v>
      </c>
      <c r="F648">
        <f ca="1"/>
        <v>0.5594450885525204</v>
      </c>
    </row>
    <row r="649" spans="5:6" x14ac:dyDescent="0.3">
      <c r="E649">
        <f ca="1"/>
        <v>18.820837854069765</v>
      </c>
      <c r="F649">
        <f ca="1"/>
        <v>0.3211726807264933</v>
      </c>
    </row>
    <row r="650" spans="5:6" x14ac:dyDescent="0.3">
      <c r="E650">
        <f ca="1"/>
        <v>22.851568237200404</v>
      </c>
      <c r="F650">
        <f ca="1"/>
        <v>0.69135254144251856</v>
      </c>
    </row>
    <row r="651" spans="5:6" x14ac:dyDescent="0.3">
      <c r="E651">
        <f ca="1"/>
        <v>18.533433487445052</v>
      </c>
      <c r="F651">
        <f ca="1"/>
        <v>0.2793843553211095</v>
      </c>
    </row>
    <row r="652" spans="5:6" x14ac:dyDescent="0.3">
      <c r="E652">
        <f ca="1"/>
        <v>21.982859323759307</v>
      </c>
      <c r="F652">
        <f ca="1"/>
        <v>0.63688311049657742</v>
      </c>
    </row>
    <row r="653" spans="5:6" x14ac:dyDescent="0.3">
      <c r="E653">
        <f ca="1"/>
        <v>17.370515479689118</v>
      </c>
      <c r="F653">
        <f ca="1"/>
        <v>7.7423174965822406E-2</v>
      </c>
    </row>
    <row r="654" spans="5:6" x14ac:dyDescent="0.3">
      <c r="E654">
        <f ca="1"/>
        <v>17.77998288537578</v>
      </c>
      <c r="F654">
        <f ca="1"/>
        <v>0.1551321368903521</v>
      </c>
    </row>
    <row r="655" spans="5:6" x14ac:dyDescent="0.3">
      <c r="E655">
        <f ca="1"/>
        <v>22.909795288920606</v>
      </c>
      <c r="F655">
        <f ca="1"/>
        <v>0.69465573082337417</v>
      </c>
    </row>
    <row r="656" spans="5:6" x14ac:dyDescent="0.3">
      <c r="E656">
        <f ca="1"/>
        <v>17.232410518954445</v>
      </c>
      <c r="F656">
        <f ca="1"/>
        <v>4.9394443636769814E-2</v>
      </c>
    </row>
    <row r="657" spans="5:6" x14ac:dyDescent="0.3">
      <c r="E657">
        <f ca="1"/>
        <v>20.144791676831154</v>
      </c>
      <c r="F657">
        <f ca="1"/>
        <v>0.48117244341311538</v>
      </c>
    </row>
    <row r="658" spans="5:6" x14ac:dyDescent="0.3">
      <c r="E658">
        <f ca="1"/>
        <v>29.882474906443449</v>
      </c>
      <c r="F658">
        <f ca="1"/>
        <v>0.90634903193378291</v>
      </c>
    </row>
    <row r="659" spans="5:6" x14ac:dyDescent="0.3">
      <c r="E659">
        <f ca="1"/>
        <v>31.719881815958921</v>
      </c>
      <c r="F659">
        <f ca="1"/>
        <v>0.92928074128297122</v>
      </c>
    </row>
    <row r="660" spans="5:6" x14ac:dyDescent="0.3">
      <c r="E660">
        <f ca="1"/>
        <v>20.365559769437283</v>
      </c>
      <c r="F660">
        <f ca="1"/>
        <v>0.5034235807150349</v>
      </c>
    </row>
    <row r="661" spans="5:6" x14ac:dyDescent="0.3">
      <c r="E661">
        <f ca="1"/>
        <v>23.978460655758596</v>
      </c>
      <c r="F661">
        <f ca="1"/>
        <v>0.74865105826635481</v>
      </c>
    </row>
    <row r="662" spans="5:6" x14ac:dyDescent="0.3">
      <c r="E662">
        <f ca="1"/>
        <v>23.018751818590864</v>
      </c>
      <c r="F662">
        <f ca="1"/>
        <v>0.70072884057254381</v>
      </c>
    </row>
    <row r="663" spans="5:6" x14ac:dyDescent="0.3">
      <c r="E663">
        <f ca="1"/>
        <v>17.071050318821094</v>
      </c>
      <c r="F663">
        <f ca="1"/>
        <v>1.5405136320297275E-2</v>
      </c>
    </row>
    <row r="664" spans="5:6" x14ac:dyDescent="0.3">
      <c r="E664">
        <f ca="1"/>
        <v>21.745758580736265</v>
      </c>
      <c r="F664">
        <f ca="1"/>
        <v>0.62016119894235477</v>
      </c>
    </row>
    <row r="665" spans="5:6" x14ac:dyDescent="0.3">
      <c r="E665">
        <f ca="1"/>
        <v>20.4797945229516</v>
      </c>
      <c r="F665">
        <f ca="1"/>
        <v>0.51450789012808151</v>
      </c>
    </row>
    <row r="666" spans="5:6" x14ac:dyDescent="0.3">
      <c r="E666">
        <f ca="1"/>
        <v>24.151044965125614</v>
      </c>
      <c r="F666">
        <f ca="1"/>
        <v>0.75630515562508716</v>
      </c>
    </row>
    <row r="667" spans="5:6" x14ac:dyDescent="0.3">
      <c r="E667">
        <f ca="1"/>
        <v>22.688260658157205</v>
      </c>
      <c r="F667">
        <f ca="1"/>
        <v>0.68186812582276102</v>
      </c>
    </row>
    <row r="668" spans="5:6" x14ac:dyDescent="0.3">
      <c r="E668">
        <f ca="1"/>
        <v>23.763605728720137</v>
      </c>
      <c r="F668">
        <f ca="1"/>
        <v>0.7387353364010838</v>
      </c>
    </row>
    <row r="669" spans="5:6" x14ac:dyDescent="0.3">
      <c r="E669">
        <f ca="1"/>
        <v>17.405880384498005</v>
      </c>
      <c r="F669">
        <f ca="1"/>
        <v>8.4447872956003978E-2</v>
      </c>
    </row>
    <row r="670" spans="5:6" x14ac:dyDescent="0.3">
      <c r="E670">
        <f ca="1"/>
        <v>18.631613625014111</v>
      </c>
      <c r="F670">
        <f ca="1"/>
        <v>0.29398177304242645</v>
      </c>
    </row>
    <row r="671" spans="5:6" x14ac:dyDescent="0.3">
      <c r="E671">
        <f ca="1"/>
        <v>23.016966051757521</v>
      </c>
      <c r="F671">
        <f ca="1"/>
        <v>0.70063042328201997</v>
      </c>
    </row>
    <row r="672" spans="5:6" x14ac:dyDescent="0.3">
      <c r="E672">
        <f ca="1"/>
        <v>18.308632647194273</v>
      </c>
      <c r="F672">
        <f ca="1"/>
        <v>0.24464307621862447</v>
      </c>
    </row>
    <row r="673" spans="5:6" x14ac:dyDescent="0.3">
      <c r="E673">
        <f ca="1"/>
        <v>17.579247443288253</v>
      </c>
      <c r="F673">
        <f ca="1"/>
        <v>0.11801233613675488</v>
      </c>
    </row>
    <row r="674" spans="5:6" x14ac:dyDescent="0.3">
      <c r="E674">
        <f ca="1"/>
        <v>21.110222420447613</v>
      </c>
      <c r="F674">
        <f ca="1"/>
        <v>0.57082076236715351</v>
      </c>
    </row>
    <row r="675" spans="5:6" x14ac:dyDescent="0.3">
      <c r="E675">
        <f ca="1"/>
        <v>18.626658885964957</v>
      </c>
      <c r="F675">
        <f ca="1"/>
        <v>0.29325325049063755</v>
      </c>
    </row>
    <row r="676" spans="5:6" x14ac:dyDescent="0.3">
      <c r="E676">
        <f ca="1"/>
        <v>23.913977522915673</v>
      </c>
      <c r="F676">
        <f ca="1"/>
        <v>0.74572100734519076</v>
      </c>
    </row>
    <row r="677" spans="5:6" x14ac:dyDescent="0.3">
      <c r="E677">
        <f ca="1"/>
        <v>26.438637284070431</v>
      </c>
      <c r="F677">
        <f ca="1"/>
        <v>0.83623858120094874</v>
      </c>
    </row>
    <row r="678" spans="5:6" x14ac:dyDescent="0.3">
      <c r="E678">
        <f ca="1"/>
        <v>19.69054700262339</v>
      </c>
      <c r="F678">
        <f ca="1"/>
        <v>0.43170764579086696</v>
      </c>
    </row>
    <row r="679" spans="5:6" x14ac:dyDescent="0.3">
      <c r="E679">
        <f ca="1"/>
        <v>19.273551083312107</v>
      </c>
      <c r="F679">
        <f ca="1"/>
        <v>0.38150510394790293</v>
      </c>
    </row>
    <row r="680" spans="5:6" x14ac:dyDescent="0.3">
      <c r="E680">
        <f ca="1"/>
        <v>17.195262247039913</v>
      </c>
      <c r="F680">
        <f ca="1"/>
        <v>4.1689869324248341E-2</v>
      </c>
    </row>
    <row r="681" spans="5:6" x14ac:dyDescent="0.3">
      <c r="E681">
        <f ca="1"/>
        <v>26.054085601233858</v>
      </c>
      <c r="F681">
        <f ca="1"/>
        <v>0.82519447156755166</v>
      </c>
    </row>
    <row r="682" spans="5:6" x14ac:dyDescent="0.3">
      <c r="E682">
        <f ca="1"/>
        <v>17.64598745608663</v>
      </c>
      <c r="F682">
        <f ca="1"/>
        <v>0.13055686574755021</v>
      </c>
    </row>
    <row r="683" spans="5:6" x14ac:dyDescent="0.3">
      <c r="E683">
        <f ca="1"/>
        <v>33.375477650360637</v>
      </c>
      <c r="F683">
        <f ca="1"/>
        <v>0.94457917519617185</v>
      </c>
    </row>
    <row r="684" spans="5:6" x14ac:dyDescent="0.3">
      <c r="E684">
        <f ca="1"/>
        <v>26.671602371760066</v>
      </c>
      <c r="F684">
        <f ca="1"/>
        <v>0.84254065329433647</v>
      </c>
    </row>
    <row r="685" spans="5:6" x14ac:dyDescent="0.3">
      <c r="E685">
        <f ca="1"/>
        <v>25.97005106340184</v>
      </c>
      <c r="F685">
        <f ca="1"/>
        <v>0.82266914355711918</v>
      </c>
    </row>
    <row r="686" spans="5:6" x14ac:dyDescent="0.3">
      <c r="E686">
        <f ca="1"/>
        <v>17.360736813184204</v>
      </c>
      <c r="F686">
        <f ca="1"/>
        <v>7.5469935297636237E-2</v>
      </c>
    </row>
    <row r="687" spans="5:6" x14ac:dyDescent="0.3">
      <c r="E687">
        <f ca="1"/>
        <v>19.079889020943696</v>
      </c>
      <c r="F687">
        <f ca="1"/>
        <v>0.35647911625388906</v>
      </c>
    </row>
    <row r="688" spans="5:6" x14ac:dyDescent="0.3">
      <c r="E688">
        <f ca="1"/>
        <v>18.478905544766093</v>
      </c>
      <c r="F688">
        <f ca="1"/>
        <v>0.2711283074946943</v>
      </c>
    </row>
    <row r="689" spans="5:6" x14ac:dyDescent="0.3">
      <c r="E689">
        <f ca="1"/>
        <v>20.474805384128643</v>
      </c>
      <c r="F689">
        <f ca="1"/>
        <v>0.51402973477360014</v>
      </c>
    </row>
    <row r="690" spans="5:6" x14ac:dyDescent="0.3">
      <c r="E690">
        <f ca="1"/>
        <v>24.649311890418815</v>
      </c>
      <c r="F690">
        <f ca="1"/>
        <v>0.77695100737191702</v>
      </c>
    </row>
    <row r="691" spans="5:6" x14ac:dyDescent="0.3">
      <c r="E691">
        <f ca="1"/>
        <v>18.608945138549487</v>
      </c>
      <c r="F691">
        <f ca="1"/>
        <v>0.29064166542413361</v>
      </c>
    </row>
    <row r="692" spans="5:6" x14ac:dyDescent="0.3">
      <c r="E692">
        <f ca="1"/>
        <v>18.464598544233581</v>
      </c>
      <c r="F692">
        <f ca="1"/>
        <v>0.26894422441474997</v>
      </c>
    </row>
    <row r="693" spans="5:6" x14ac:dyDescent="0.3">
      <c r="E693">
        <f ca="1"/>
        <v>24.048198842800971</v>
      </c>
      <c r="F693">
        <f ca="1"/>
        <v>0.75177655145210864</v>
      </c>
    </row>
    <row r="694" spans="5:6" x14ac:dyDescent="0.3">
      <c r="E694">
        <f ca="1"/>
        <v>20.146347840641958</v>
      </c>
      <c r="F694">
        <f ca="1"/>
        <v>0.48133322580915028</v>
      </c>
    </row>
    <row r="695" spans="5:6" x14ac:dyDescent="0.3">
      <c r="E695">
        <f ca="1"/>
        <v>20.254194822408003</v>
      </c>
      <c r="F695">
        <f ca="1"/>
        <v>0.49233847864720748</v>
      </c>
    </row>
    <row r="696" spans="5:6" x14ac:dyDescent="0.3">
      <c r="E696">
        <f ca="1"/>
        <v>17.173676694621449</v>
      </c>
      <c r="F696">
        <f ca="1"/>
        <v>3.7180240423647204E-2</v>
      </c>
    </row>
    <row r="697" spans="5:6" x14ac:dyDescent="0.3">
      <c r="E697">
        <f ca="1"/>
        <v>18.235034943230943</v>
      </c>
      <c r="F697">
        <f ca="1"/>
        <v>0.23285603978792535</v>
      </c>
    </row>
    <row r="698" spans="5:6" x14ac:dyDescent="0.3">
      <c r="E698">
        <f ca="1"/>
        <v>20.615236135978364</v>
      </c>
      <c r="F698">
        <f ca="1"/>
        <v>0.52728536155594674</v>
      </c>
    </row>
    <row r="699" spans="5:6" x14ac:dyDescent="0.3">
      <c r="E699">
        <f ca="1"/>
        <v>23.946221218780202</v>
      </c>
      <c r="F699">
        <f ca="1"/>
        <v>0.74719098082594315</v>
      </c>
    </row>
    <row r="700" spans="5:6" x14ac:dyDescent="0.3">
      <c r="E700">
        <f ca="1"/>
        <v>17.307560330985737</v>
      </c>
      <c r="F700">
        <f ca="1"/>
        <v>6.4765110102103285E-2</v>
      </c>
    </row>
    <row r="701" spans="5:6" x14ac:dyDescent="0.3">
      <c r="E701">
        <f ca="1"/>
        <v>19.663106595106363</v>
      </c>
      <c r="F701">
        <f ca="1"/>
        <v>0.42855101007052987</v>
      </c>
    </row>
    <row r="702" spans="5:6" x14ac:dyDescent="0.3">
      <c r="E702">
        <f ca="1"/>
        <v>18.690299310749147</v>
      </c>
      <c r="F702">
        <f ca="1"/>
        <v>0.30254568935313941</v>
      </c>
    </row>
    <row r="703" spans="5:6" x14ac:dyDescent="0.3">
      <c r="E703">
        <f ca="1"/>
        <v>30.146395130366365</v>
      </c>
      <c r="F703">
        <f ca="1"/>
        <v>0.91011477700667298</v>
      </c>
    </row>
    <row r="704" spans="5:6" x14ac:dyDescent="0.3">
      <c r="E704">
        <f ca="1"/>
        <v>22.846597491323848</v>
      </c>
      <c r="F704">
        <f ca="1"/>
        <v>0.69106866680779722</v>
      </c>
    </row>
    <row r="705" spans="5:6" x14ac:dyDescent="0.3">
      <c r="E705">
        <f ca="1"/>
        <v>19.265355133201453</v>
      </c>
      <c r="F705">
        <f ca="1"/>
        <v>0.38046879349481988</v>
      </c>
    </row>
    <row r="706" spans="5:6" x14ac:dyDescent="0.3">
      <c r="E706">
        <f ca="1"/>
        <v>19.207336938478704</v>
      </c>
      <c r="F706">
        <f ca="1"/>
        <v>0.37307586368182022</v>
      </c>
    </row>
    <row r="707" spans="5:6" x14ac:dyDescent="0.3">
      <c r="E707">
        <f ca="1"/>
        <v>17.111550065628144</v>
      </c>
      <c r="F707">
        <f ca="1"/>
        <v>2.4064854664605173E-2</v>
      </c>
    </row>
    <row r="708" spans="5:6" x14ac:dyDescent="0.3">
      <c r="E708">
        <f ca="1"/>
        <v>20.571616540533846</v>
      </c>
      <c r="F708">
        <f ca="1"/>
        <v>0.52321274890998959</v>
      </c>
    </row>
    <row r="709" spans="5:6" x14ac:dyDescent="0.3">
      <c r="E709">
        <f ca="1"/>
        <v>31.941584171321161</v>
      </c>
      <c r="F709">
        <f ca="1"/>
        <v>0.93158589426169869</v>
      </c>
    </row>
    <row r="710" spans="5:6" x14ac:dyDescent="0.3">
      <c r="E710">
        <f ca="1"/>
        <v>26.305829094801531</v>
      </c>
      <c r="F710">
        <f ca="1"/>
        <v>0.83251711174797571</v>
      </c>
    </row>
    <row r="711" spans="5:6" x14ac:dyDescent="0.3">
      <c r="E711">
        <f ca="1"/>
        <v>31.095680210445444</v>
      </c>
      <c r="F711">
        <f ca="1"/>
        <v>0.9222987058754929</v>
      </c>
    </row>
    <row r="712" spans="5:6" x14ac:dyDescent="0.3">
      <c r="E712">
        <f ca="1"/>
        <v>17.566057094922932</v>
      </c>
      <c r="F712">
        <f ca="1"/>
        <v>0.11550865288723511</v>
      </c>
    </row>
    <row r="713" spans="5:6" x14ac:dyDescent="0.3">
      <c r="E713">
        <f ca="1"/>
        <v>18.618889651064165</v>
      </c>
      <c r="F713">
        <f ca="1"/>
        <v>0.29210916665152131</v>
      </c>
    </row>
    <row r="714" spans="5:6" x14ac:dyDescent="0.3">
      <c r="E714">
        <f ca="1"/>
        <v>23.442373481245134</v>
      </c>
      <c r="F714">
        <f ca="1"/>
        <v>0.72306458848261845</v>
      </c>
    </row>
    <row r="715" spans="5:6" x14ac:dyDescent="0.3">
      <c r="E715">
        <f ca="1"/>
        <v>18.987327178024678</v>
      </c>
      <c r="F715">
        <f ca="1"/>
        <v>0.3441103731457712</v>
      </c>
    </row>
    <row r="716" spans="5:6" x14ac:dyDescent="0.3">
      <c r="E716">
        <f ca="1"/>
        <v>28.168178680762516</v>
      </c>
      <c r="F716">
        <f ca="1"/>
        <v>0.87700038022604943</v>
      </c>
    </row>
    <row r="717" spans="5:6" x14ac:dyDescent="0.3">
      <c r="E717">
        <f ca="1"/>
        <v>19.02771431490919</v>
      </c>
      <c r="F717">
        <f ca="1"/>
        <v>0.34954028799057979</v>
      </c>
    </row>
    <row r="718" spans="5:6" x14ac:dyDescent="0.3">
      <c r="E718">
        <f ca="1"/>
        <v>22.82754951711712</v>
      </c>
      <c r="F718">
        <f ca="1"/>
        <v>0.68997808888084966</v>
      </c>
    </row>
    <row r="719" spans="5:6" x14ac:dyDescent="0.3">
      <c r="E719">
        <f ca="1"/>
        <v>18.412370622077802</v>
      </c>
      <c r="F719">
        <f ca="1"/>
        <v>0.26090746222937422</v>
      </c>
    </row>
    <row r="720" spans="5:6" x14ac:dyDescent="0.3">
      <c r="E720">
        <f ca="1"/>
        <v>19.7046875885666</v>
      </c>
      <c r="F720">
        <f ca="1"/>
        <v>0.43332653932962395</v>
      </c>
    </row>
    <row r="721" spans="5:6" x14ac:dyDescent="0.3">
      <c r="E721">
        <f ca="1"/>
        <v>17.320693017044036</v>
      </c>
      <c r="F721">
        <f ca="1"/>
        <v>6.7421931013967984E-2</v>
      </c>
    </row>
    <row r="722" spans="5:6" x14ac:dyDescent="0.3">
      <c r="E722">
        <f ca="1"/>
        <v>17.922212651067177</v>
      </c>
      <c r="F722">
        <f ca="1"/>
        <v>0.18035321872123444</v>
      </c>
    </row>
    <row r="723" spans="5:6" x14ac:dyDescent="0.3">
      <c r="E723">
        <f ca="1"/>
        <v>21.696203319767385</v>
      </c>
      <c r="F723">
        <f ca="1"/>
        <v>0.61655602822819566</v>
      </c>
    </row>
    <row r="724" spans="5:6" x14ac:dyDescent="0.3">
      <c r="E724">
        <f ca="1"/>
        <v>20.191594937248446</v>
      </c>
      <c r="F724">
        <f ca="1"/>
        <v>0.48598333799484705</v>
      </c>
    </row>
    <row r="725" spans="5:6" x14ac:dyDescent="0.3">
      <c r="E725">
        <f ca="1"/>
        <v>17.607150590987068</v>
      </c>
      <c r="F725">
        <f ca="1"/>
        <v>0.12328203906484003</v>
      </c>
    </row>
    <row r="726" spans="5:6" x14ac:dyDescent="0.3">
      <c r="E726">
        <f ca="1"/>
        <v>19.118987755207826</v>
      </c>
      <c r="F726">
        <f ca="1"/>
        <v>0.36162351340553889</v>
      </c>
    </row>
    <row r="727" spans="5:6" x14ac:dyDescent="0.3">
      <c r="E727">
        <f ca="1"/>
        <v>17.615589854655177</v>
      </c>
      <c r="F727">
        <f ca="1"/>
        <v>0.12486875855638535</v>
      </c>
    </row>
    <row r="728" spans="5:6" x14ac:dyDescent="0.3">
      <c r="E728">
        <f ca="1"/>
        <v>18.137903230409492</v>
      </c>
      <c r="F728">
        <f ca="1"/>
        <v>0.2169767265528425</v>
      </c>
    </row>
    <row r="729" spans="5:6" x14ac:dyDescent="0.3">
      <c r="E729">
        <f ca="1"/>
        <v>20.646814483541704</v>
      </c>
      <c r="F729">
        <f ca="1"/>
        <v>0.53020891982806018</v>
      </c>
    </row>
    <row r="730" spans="5:6" x14ac:dyDescent="0.3">
      <c r="E730">
        <f ca="1"/>
        <v>20.07680775009274</v>
      </c>
      <c r="F730">
        <f ca="1"/>
        <v>0.4740924435847278</v>
      </c>
    </row>
    <row r="731" spans="5:6" x14ac:dyDescent="0.3">
      <c r="E731">
        <f ca="1"/>
        <v>25.220046808880141</v>
      </c>
      <c r="F731">
        <f ca="1"/>
        <v>0.79818574161859179</v>
      </c>
    </row>
    <row r="732" spans="5:6" x14ac:dyDescent="0.3">
      <c r="E732">
        <f ca="1"/>
        <v>17.986544941630754</v>
      </c>
      <c r="F732">
        <f ca="1"/>
        <v>0.19147762477891483</v>
      </c>
    </row>
    <row r="733" spans="5:6" x14ac:dyDescent="0.3">
      <c r="E733">
        <f ca="1"/>
        <v>20.981121097866001</v>
      </c>
      <c r="F733">
        <f ca="1"/>
        <v>0.55992468184141964</v>
      </c>
    </row>
    <row r="734" spans="5:6" x14ac:dyDescent="0.3">
      <c r="E734">
        <f ca="1"/>
        <v>22.522951601382843</v>
      </c>
      <c r="F734">
        <f ca="1"/>
        <v>0.67192669332496902</v>
      </c>
    </row>
    <row r="735" spans="5:6" x14ac:dyDescent="0.3">
      <c r="E735">
        <f ca="1"/>
        <v>33.554401348026261</v>
      </c>
      <c r="F735">
        <f ca="1"/>
        <v>0.94599305376390008</v>
      </c>
    </row>
    <row r="736" spans="5:6" x14ac:dyDescent="0.3">
      <c r="E736">
        <f ca="1"/>
        <v>31.602505459823035</v>
      </c>
      <c r="F736">
        <f ca="1"/>
        <v>0.92802445099764685</v>
      </c>
    </row>
    <row r="737" spans="5:6" x14ac:dyDescent="0.3">
      <c r="E737">
        <f ca="1"/>
        <v>17.719212786881087</v>
      </c>
      <c r="F737">
        <f ca="1"/>
        <v>0.14408640379951776</v>
      </c>
    </row>
    <row r="738" spans="5:6" x14ac:dyDescent="0.3">
      <c r="E738">
        <f ca="1"/>
        <v>18.239757812754384</v>
      </c>
      <c r="F738">
        <f ca="1"/>
        <v>0.23361871194398331</v>
      </c>
    </row>
    <row r="739" spans="5:6" x14ac:dyDescent="0.3">
      <c r="E739">
        <f ca="1"/>
        <v>23.957783153105986</v>
      </c>
      <c r="F739">
        <f ca="1"/>
        <v>0.74771571604484754</v>
      </c>
    </row>
    <row r="740" spans="5:6" x14ac:dyDescent="0.3">
      <c r="E740">
        <f ca="1"/>
        <v>19.468477747368283</v>
      </c>
      <c r="F740">
        <f ca="1"/>
        <v>0.40557766204949597</v>
      </c>
    </row>
    <row r="741" spans="5:6" x14ac:dyDescent="0.3">
      <c r="E741">
        <f ca="1"/>
        <v>18.848587835196035</v>
      </c>
      <c r="F741">
        <f ca="1"/>
        <v>0.32505875857952937</v>
      </c>
    </row>
    <row r="742" spans="5:6" x14ac:dyDescent="0.3">
      <c r="E742">
        <f ca="1"/>
        <v>17.068569522225737</v>
      </c>
      <c r="F742">
        <f ca="1"/>
        <v>1.487184076211634E-2</v>
      </c>
    </row>
    <row r="743" spans="5:6" x14ac:dyDescent="0.3">
      <c r="E743">
        <f ca="1"/>
        <v>21.416050549776621</v>
      </c>
      <c r="F743">
        <f ca="1"/>
        <v>0.59542415896165413</v>
      </c>
    </row>
    <row r="744" spans="5:6" x14ac:dyDescent="0.3">
      <c r="E744">
        <f ca="1"/>
        <v>21.359266163367366</v>
      </c>
      <c r="F744">
        <f ca="1"/>
        <v>0.59098043441264436</v>
      </c>
    </row>
    <row r="745" spans="5:6" x14ac:dyDescent="0.3">
      <c r="E745">
        <f ca="1"/>
        <v>20.684230585593639</v>
      </c>
      <c r="F745">
        <f ca="1"/>
        <v>0.53364623324847016</v>
      </c>
    </row>
    <row r="746" spans="5:6" x14ac:dyDescent="0.3">
      <c r="E746">
        <f ca="1"/>
        <v>27.656468075415205</v>
      </c>
      <c r="F746">
        <f ca="1"/>
        <v>0.8662925534923156</v>
      </c>
    </row>
    <row r="747" spans="5:6" x14ac:dyDescent="0.3">
      <c r="E747">
        <f ca="1"/>
        <v>23.90928965351798</v>
      </c>
      <c r="F747">
        <f ca="1"/>
        <v>0.74550647750899346</v>
      </c>
    </row>
    <row r="748" spans="5:6" x14ac:dyDescent="0.3">
      <c r="E748">
        <f ca="1"/>
        <v>17.786826024221121</v>
      </c>
      <c r="F748">
        <f ca="1"/>
        <v>0.15636572701246099</v>
      </c>
    </row>
    <row r="749" spans="5:6" x14ac:dyDescent="0.3">
      <c r="E749">
        <f ca="1"/>
        <v>19.762352399069165</v>
      </c>
      <c r="F749">
        <f ca="1"/>
        <v>0.43987398590020799</v>
      </c>
    </row>
    <row r="750" spans="5:6" x14ac:dyDescent="0.3">
      <c r="E750">
        <f ca="1"/>
        <v>27.654749192513783</v>
      </c>
      <c r="F750">
        <f ca="1"/>
        <v>0.86625483233253997</v>
      </c>
    </row>
    <row r="751" spans="5:6" x14ac:dyDescent="0.3">
      <c r="E751">
        <f ca="1"/>
        <v>17.993790152697699</v>
      </c>
      <c r="F751">
        <f ca="1"/>
        <v>0.19271962828922484</v>
      </c>
    </row>
    <row r="752" spans="5:6" x14ac:dyDescent="0.3">
      <c r="E752">
        <f ca="1"/>
        <v>23.79471730852034</v>
      </c>
      <c r="F752">
        <f ca="1"/>
        <v>0.74019846828704705</v>
      </c>
    </row>
    <row r="753" spans="5:6" x14ac:dyDescent="0.3">
      <c r="E753">
        <f ca="1"/>
        <v>18.40727515296156</v>
      </c>
      <c r="F753">
        <f ca="1"/>
        <v>0.26011798664142705</v>
      </c>
    </row>
    <row r="754" spans="5:6" x14ac:dyDescent="0.3">
      <c r="E754">
        <f ca="1"/>
        <v>20.759500636773609</v>
      </c>
      <c r="F754">
        <f ca="1"/>
        <v>0.54047437967851542</v>
      </c>
    </row>
    <row r="755" spans="5:6" x14ac:dyDescent="0.3">
      <c r="E755">
        <f ca="1"/>
        <v>19.971540869698089</v>
      </c>
      <c r="F755">
        <f ca="1"/>
        <v>0.46291073511365421</v>
      </c>
    </row>
    <row r="756" spans="5:6" x14ac:dyDescent="0.3">
      <c r="E756">
        <f ca="1"/>
        <v>17.485298822910238</v>
      </c>
      <c r="F756">
        <f ca="1"/>
        <v>0.10000149971570005</v>
      </c>
    </row>
    <row r="757" spans="5:6" x14ac:dyDescent="0.3">
      <c r="E757">
        <f ca="1"/>
        <v>20.528515934448862</v>
      </c>
      <c r="F757">
        <f ca="1"/>
        <v>0.51914915906222681</v>
      </c>
    </row>
    <row r="758" spans="5:6" x14ac:dyDescent="0.3">
      <c r="E758">
        <f ca="1"/>
        <v>18.871370491298705</v>
      </c>
      <c r="F758">
        <f ca="1"/>
        <v>0.32823021932728935</v>
      </c>
    </row>
    <row r="759" spans="5:6" x14ac:dyDescent="0.3">
      <c r="E759">
        <f ca="1"/>
        <v>22.086839820582334</v>
      </c>
      <c r="F759">
        <f ca="1"/>
        <v>0.64394995226104867</v>
      </c>
    </row>
    <row r="760" spans="5:6" x14ac:dyDescent="0.3">
      <c r="E760">
        <f ca="1"/>
        <v>18.839595699791786</v>
      </c>
      <c r="F760">
        <f ca="1"/>
        <v>0.32380230078035599</v>
      </c>
    </row>
    <row r="761" spans="5:6" x14ac:dyDescent="0.3">
      <c r="E761">
        <f ca="1"/>
        <v>19.499665870237223</v>
      </c>
      <c r="F761">
        <f ca="1"/>
        <v>0.40932903173154278</v>
      </c>
    </row>
    <row r="762" spans="5:6" x14ac:dyDescent="0.3">
      <c r="E762">
        <f ca="1"/>
        <v>17.099101305962691</v>
      </c>
      <c r="F762">
        <f ca="1"/>
        <v>2.1412341624459819E-2</v>
      </c>
    </row>
    <row r="763" spans="5:6" x14ac:dyDescent="0.3">
      <c r="E763">
        <f ca="1"/>
        <v>22.55734219340146</v>
      </c>
      <c r="F763">
        <f ca="1"/>
        <v>0.67402380178394239</v>
      </c>
    </row>
    <row r="764" spans="5:6" x14ac:dyDescent="0.3">
      <c r="E764">
        <f ca="1"/>
        <v>17.078440862547225</v>
      </c>
      <c r="F764">
        <f ca="1"/>
        <v>1.6991923144044851E-2</v>
      </c>
    </row>
    <row r="765" spans="5:6" x14ac:dyDescent="0.3">
      <c r="E765">
        <f ca="1"/>
        <v>67.108801303521105</v>
      </c>
      <c r="F765">
        <f ca="1"/>
        <v>0.9986344051681767</v>
      </c>
    </row>
    <row r="766" spans="5:6" x14ac:dyDescent="0.3">
      <c r="E766">
        <f ca="1"/>
        <v>17.642276019660173</v>
      </c>
      <c r="F766">
        <f ca="1"/>
        <v>0.12986463807539372</v>
      </c>
    </row>
    <row r="767" spans="5:6" x14ac:dyDescent="0.3">
      <c r="E767">
        <f ca="1"/>
        <v>20.733797684179763</v>
      </c>
      <c r="F767">
        <f ca="1"/>
        <v>0.53815565665757759</v>
      </c>
    </row>
    <row r="768" spans="5:6" x14ac:dyDescent="0.3">
      <c r="E768">
        <f ca="1"/>
        <v>17.266454117071589</v>
      </c>
      <c r="F768">
        <f ca="1"/>
        <v>5.6392995760006226E-2</v>
      </c>
    </row>
    <row r="769" spans="5:6" x14ac:dyDescent="0.3">
      <c r="E769">
        <f ca="1"/>
        <v>19.005275811757144</v>
      </c>
      <c r="F769">
        <f ca="1"/>
        <v>0.34652987672997093</v>
      </c>
    </row>
    <row r="770" spans="5:6" x14ac:dyDescent="0.3">
      <c r="E770">
        <f ca="1"/>
        <v>24.078424106004903</v>
      </c>
      <c r="F770">
        <f ca="1"/>
        <v>0.75311735857229789</v>
      </c>
    </row>
    <row r="771" spans="5:6" x14ac:dyDescent="0.3">
      <c r="E771">
        <f ca="1"/>
        <v>18.479007494974276</v>
      </c>
      <c r="F771">
        <f ca="1"/>
        <v>0.27114384426332971</v>
      </c>
    </row>
    <row r="772" spans="5:6" x14ac:dyDescent="0.3">
      <c r="E772">
        <f ca="1"/>
        <v>24.713079374008956</v>
      </c>
      <c r="F772">
        <f ca="1"/>
        <v>0.77944601878655639</v>
      </c>
    </row>
    <row r="773" spans="5:6" x14ac:dyDescent="0.3">
      <c r="E773">
        <f ca="1"/>
        <v>28.76517342915654</v>
      </c>
      <c r="F773">
        <f ca="1"/>
        <v>0.88827528083491636</v>
      </c>
    </row>
    <row r="774" spans="5:6" x14ac:dyDescent="0.3">
      <c r="E774">
        <f ca="1"/>
        <v>19.140768867657023</v>
      </c>
      <c r="F774">
        <f ca="1"/>
        <v>0.36446896077710977</v>
      </c>
    </row>
    <row r="775" spans="5:6" x14ac:dyDescent="0.3">
      <c r="E775">
        <f ca="1"/>
        <v>17.666328591911942</v>
      </c>
      <c r="F775">
        <f ca="1"/>
        <v>0.13433957430565091</v>
      </c>
    </row>
    <row r="776" spans="5:6" x14ac:dyDescent="0.3">
      <c r="E776">
        <f ca="1"/>
        <v>38.483404278470871</v>
      </c>
      <c r="F776">
        <f ca="1"/>
        <v>0.97255163067419237</v>
      </c>
    </row>
    <row r="777" spans="5:6" x14ac:dyDescent="0.3">
      <c r="E777">
        <f ca="1"/>
        <v>20.314627342984984</v>
      </c>
      <c r="F777">
        <f ca="1"/>
        <v>0.49838853518470316</v>
      </c>
    </row>
    <row r="778" spans="5:6" x14ac:dyDescent="0.3">
      <c r="E778">
        <f ca="1"/>
        <v>33.774098927800111</v>
      </c>
      <c r="F778">
        <f ca="1"/>
        <v>0.94767309301790892</v>
      </c>
    </row>
    <row r="779" spans="5:6" x14ac:dyDescent="0.3">
      <c r="E779">
        <f ca="1"/>
        <v>19.530549791222469</v>
      </c>
      <c r="F779">
        <f ca="1"/>
        <v>0.41301717249180525</v>
      </c>
    </row>
    <row r="780" spans="5:6" x14ac:dyDescent="0.3">
      <c r="E780">
        <f ca="1"/>
        <v>20.770028380507739</v>
      </c>
      <c r="F780">
        <f ca="1"/>
        <v>0.54142026905445428</v>
      </c>
    </row>
    <row r="781" spans="5:6" x14ac:dyDescent="0.3">
      <c r="E781">
        <f ca="1"/>
        <v>18.043937781236963</v>
      </c>
      <c r="F781">
        <f ca="1"/>
        <v>0.20125660855482219</v>
      </c>
    </row>
    <row r="782" spans="5:6" x14ac:dyDescent="0.3">
      <c r="E782">
        <f ca="1"/>
        <v>25.191151462703807</v>
      </c>
      <c r="F782">
        <f ca="1"/>
        <v>0.79716789073757166</v>
      </c>
    </row>
    <row r="783" spans="5:6" x14ac:dyDescent="0.3">
      <c r="E783">
        <f ca="1"/>
        <v>18.50419368665851</v>
      </c>
      <c r="F783">
        <f ca="1"/>
        <v>0.27497053973810337</v>
      </c>
    </row>
    <row r="784" spans="5:6" x14ac:dyDescent="0.3">
      <c r="E784">
        <f ca="1"/>
        <v>22.092344346478434</v>
      </c>
      <c r="F784">
        <f ca="1"/>
        <v>0.64431965390415935</v>
      </c>
    </row>
    <row r="785" spans="5:6" x14ac:dyDescent="0.3">
      <c r="E785">
        <f ca="1"/>
        <v>48.410698462847904</v>
      </c>
      <c r="F785">
        <f ca="1"/>
        <v>0.99166487552725535</v>
      </c>
    </row>
    <row r="786" spans="5:6" x14ac:dyDescent="0.3">
      <c r="E786">
        <f ca="1"/>
        <v>19.357293676333946</v>
      </c>
      <c r="F786">
        <f ca="1"/>
        <v>0.39198090545188657</v>
      </c>
    </row>
    <row r="787" spans="5:6" x14ac:dyDescent="0.3">
      <c r="E787">
        <f ca="1"/>
        <v>24.223917149451999</v>
      </c>
      <c r="F787">
        <f ca="1"/>
        <v>0.75945678685505891</v>
      </c>
    </row>
    <row r="788" spans="5:6" x14ac:dyDescent="0.3">
      <c r="E788">
        <f ca="1"/>
        <v>22.601300287572506</v>
      </c>
      <c r="F788">
        <f ca="1"/>
        <v>0.67668205943991766</v>
      </c>
    </row>
    <row r="789" spans="5:6" x14ac:dyDescent="0.3">
      <c r="E789">
        <f ca="1"/>
        <v>22.966545142665254</v>
      </c>
      <c r="F789">
        <f ca="1"/>
        <v>0.697836297498724</v>
      </c>
    </row>
    <row r="790" spans="5:6" x14ac:dyDescent="0.3">
      <c r="E790">
        <f ca="1"/>
        <v>23.981067798824697</v>
      </c>
      <c r="F790">
        <f ca="1"/>
        <v>0.74876871020676772</v>
      </c>
    </row>
    <row r="791" spans="5:6" x14ac:dyDescent="0.3">
      <c r="E791">
        <f ca="1"/>
        <v>22.763703365879991</v>
      </c>
      <c r="F791">
        <f ca="1"/>
        <v>0.6862904027919563</v>
      </c>
    </row>
    <row r="792" spans="5:6" x14ac:dyDescent="0.3">
      <c r="E792">
        <f ca="1"/>
        <v>20.398083183871186</v>
      </c>
      <c r="F792">
        <f ca="1"/>
        <v>0.50660853811103523</v>
      </c>
    </row>
    <row r="793" spans="5:6" x14ac:dyDescent="0.3">
      <c r="E793">
        <f ca="1"/>
        <v>23.537156191816386</v>
      </c>
      <c r="F793">
        <f ca="1"/>
        <v>0.72779743970015365</v>
      </c>
    </row>
    <row r="794" spans="5:6" x14ac:dyDescent="0.3">
      <c r="E794">
        <f ca="1"/>
        <v>19.573621183412058</v>
      </c>
      <c r="F794">
        <f ca="1"/>
        <v>0.41811687330683223</v>
      </c>
    </row>
    <row r="795" spans="5:6" x14ac:dyDescent="0.3">
      <c r="E795">
        <f ca="1"/>
        <v>17.37053877914046</v>
      </c>
      <c r="F795">
        <f ca="1"/>
        <v>7.7427823279309638E-2</v>
      </c>
    </row>
    <row r="796" spans="5:6" x14ac:dyDescent="0.3">
      <c r="E796">
        <f ca="1"/>
        <v>22.297610734404984</v>
      </c>
      <c r="F796">
        <f ca="1"/>
        <v>0.65779782614009907</v>
      </c>
    </row>
    <row r="797" spans="5:6" x14ac:dyDescent="0.3">
      <c r="E797">
        <f ca="1"/>
        <v>18.068975834636127</v>
      </c>
      <c r="F797">
        <f ca="1"/>
        <v>0.2054803642055103</v>
      </c>
    </row>
    <row r="798" spans="5:6" x14ac:dyDescent="0.3">
      <c r="E798">
        <f ca="1"/>
        <v>33.742912783215843</v>
      </c>
      <c r="F798">
        <f ca="1"/>
        <v>0.94743828820239007</v>
      </c>
    </row>
    <row r="799" spans="5:6" x14ac:dyDescent="0.3">
      <c r="E799">
        <f ca="1"/>
        <v>17.634241072816344</v>
      </c>
      <c r="F799">
        <f ca="1"/>
        <v>0.12836386459082638</v>
      </c>
    </row>
    <row r="800" spans="5:6" x14ac:dyDescent="0.3">
      <c r="E800">
        <f ca="1"/>
        <v>18.033413508202905</v>
      </c>
      <c r="F800">
        <f ca="1"/>
        <v>0.19947357677201016</v>
      </c>
    </row>
    <row r="801" spans="5:6" x14ac:dyDescent="0.3">
      <c r="E801">
        <f ca="1"/>
        <v>17.372411900695376</v>
      </c>
      <c r="F801">
        <f ca="1"/>
        <v>7.7801429338002492E-2</v>
      </c>
    </row>
    <row r="802" spans="5:6" x14ac:dyDescent="0.3">
      <c r="E802">
        <f ca="1"/>
        <v>17.455156302332163</v>
      </c>
      <c r="F802">
        <f ca="1"/>
        <v>9.413409671632289E-2</v>
      </c>
    </row>
    <row r="803" spans="5:6" x14ac:dyDescent="0.3">
      <c r="E803">
        <f ca="1"/>
        <v>29.832147200775054</v>
      </c>
      <c r="F803">
        <f ca="1"/>
        <v>0.90561063349685411</v>
      </c>
    </row>
    <row r="804" spans="5:6" x14ac:dyDescent="0.3">
      <c r="E804">
        <f ca="1"/>
        <v>27.540748629977777</v>
      </c>
      <c r="F804">
        <f ca="1"/>
        <v>0.86372570311046526</v>
      </c>
    </row>
    <row r="805" spans="5:6" x14ac:dyDescent="0.3">
      <c r="E805">
        <f ca="1"/>
        <v>20.817748533787686</v>
      </c>
      <c r="F805">
        <f ca="1"/>
        <v>0.54567998844516863</v>
      </c>
    </row>
    <row r="806" spans="5:6" x14ac:dyDescent="0.3">
      <c r="E806">
        <f ca="1"/>
        <v>18.483814209747635</v>
      </c>
      <c r="F806">
        <f ca="1"/>
        <v>0.27187593728292081</v>
      </c>
    </row>
    <row r="807" spans="5:6" x14ac:dyDescent="0.3">
      <c r="E807">
        <f ca="1"/>
        <v>33.673208523440024</v>
      </c>
      <c r="F807">
        <f ca="1"/>
        <v>0.94690910850853027</v>
      </c>
    </row>
    <row r="808" spans="5:6" x14ac:dyDescent="0.3">
      <c r="E808">
        <f ca="1"/>
        <v>31.018847069917719</v>
      </c>
      <c r="F808">
        <f ca="1"/>
        <v>0.92138603321139378</v>
      </c>
    </row>
    <row r="809" spans="5:6" x14ac:dyDescent="0.3">
      <c r="E809">
        <f ca="1"/>
        <v>17.207616078837326</v>
      </c>
      <c r="F809">
        <f ca="1"/>
        <v>4.4259954456435047E-2</v>
      </c>
    </row>
    <row r="810" spans="5:6" x14ac:dyDescent="0.3">
      <c r="E810">
        <f ca="1"/>
        <v>24.581347159323116</v>
      </c>
      <c r="F810">
        <f ca="1"/>
        <v>0.77425619120764155</v>
      </c>
    </row>
    <row r="811" spans="5:6" x14ac:dyDescent="0.3">
      <c r="E811">
        <f ca="1"/>
        <v>35.852107872277642</v>
      </c>
      <c r="F811">
        <f ca="1"/>
        <v>0.96092606667108771</v>
      </c>
    </row>
    <row r="812" spans="5:6" x14ac:dyDescent="0.3">
      <c r="E812">
        <f ca="1"/>
        <v>18.307521224456451</v>
      </c>
      <c r="F812">
        <f ca="1"/>
        <v>0.24446662254919926</v>
      </c>
    </row>
    <row r="813" spans="5:6" x14ac:dyDescent="0.3">
      <c r="E813">
        <f ca="1"/>
        <v>24.178273254481773</v>
      </c>
      <c r="F813">
        <f ca="1"/>
        <v>0.75748823550596289</v>
      </c>
    </row>
    <row r="814" spans="5:6" x14ac:dyDescent="0.3">
      <c r="E814">
        <f ca="1"/>
        <v>20.241817345199699</v>
      </c>
      <c r="F814">
        <f ca="1"/>
        <v>0.49108907219017361</v>
      </c>
    </row>
    <row r="815" spans="5:6" x14ac:dyDescent="0.3">
      <c r="E815">
        <f ca="1"/>
        <v>21.868062453992096</v>
      </c>
      <c r="F815">
        <f ca="1"/>
        <v>0.62889428142379578</v>
      </c>
    </row>
    <row r="816" spans="5:6" x14ac:dyDescent="0.3">
      <c r="E816">
        <f ca="1"/>
        <v>32.729331904935862</v>
      </c>
      <c r="F816">
        <f ca="1"/>
        <v>0.93910910453302088</v>
      </c>
    </row>
    <row r="817" spans="5:6" x14ac:dyDescent="0.3">
      <c r="E817">
        <f ca="1"/>
        <v>18.722274035209431</v>
      </c>
      <c r="F817">
        <f ca="1"/>
        <v>0.30716171900757927</v>
      </c>
    </row>
    <row r="818" spans="5:6" x14ac:dyDescent="0.3">
      <c r="E818">
        <f ca="1"/>
        <v>18.199007240290065</v>
      </c>
      <c r="F818">
        <f ca="1"/>
        <v>0.22700947810333527</v>
      </c>
    </row>
    <row r="819" spans="5:6" x14ac:dyDescent="0.3">
      <c r="E819">
        <f ca="1"/>
        <v>18.52822325927567</v>
      </c>
      <c r="F819">
        <f ca="1"/>
        <v>0.27860011277347341</v>
      </c>
    </row>
    <row r="820" spans="5:6" x14ac:dyDescent="0.3">
      <c r="E820">
        <f ca="1"/>
        <v>18.044458734322291</v>
      </c>
      <c r="F820">
        <f ca="1"/>
        <v>0.20134475093008364</v>
      </c>
    </row>
    <row r="821" spans="5:6" x14ac:dyDescent="0.3">
      <c r="E821">
        <f ca="1"/>
        <v>37.523632886068327</v>
      </c>
      <c r="F821">
        <f ca="1"/>
        <v>0.96884221701964846</v>
      </c>
    </row>
    <row r="822" spans="5:6" x14ac:dyDescent="0.3">
      <c r="E822">
        <f ca="1"/>
        <v>19.697472482646511</v>
      </c>
      <c r="F822">
        <f ca="1"/>
        <v>0.43250117305365887</v>
      </c>
    </row>
    <row r="823" spans="5:6" x14ac:dyDescent="0.3">
      <c r="E823">
        <f ca="1"/>
        <v>17.597978478360254</v>
      </c>
      <c r="F823">
        <f ca="1"/>
        <v>0.12155380220174017</v>
      </c>
    </row>
    <row r="824" spans="5:6" x14ac:dyDescent="0.3">
      <c r="E824">
        <f ca="1"/>
        <v>29.712108157418797</v>
      </c>
      <c r="F824">
        <f ca="1"/>
        <v>0.90382242600201335</v>
      </c>
    </row>
    <row r="825" spans="5:6" x14ac:dyDescent="0.3">
      <c r="E825">
        <f ca="1"/>
        <v>21.591433907379653</v>
      </c>
      <c r="F825">
        <f ca="1"/>
        <v>0.60880450149481891</v>
      </c>
    </row>
    <row r="826" spans="5:6" x14ac:dyDescent="0.3">
      <c r="E826">
        <f ca="1"/>
        <v>22.10104610842285</v>
      </c>
      <c r="F826">
        <f ca="1"/>
        <v>0.64490319759986914</v>
      </c>
    </row>
    <row r="827" spans="5:6" x14ac:dyDescent="0.3">
      <c r="E827">
        <f ca="1"/>
        <v>25.921737641228248</v>
      </c>
      <c r="F827">
        <f ca="1"/>
        <v>0.82119840793742993</v>
      </c>
    </row>
    <row r="828" spans="5:6" x14ac:dyDescent="0.3">
      <c r="E828">
        <f ca="1"/>
        <v>19.83540291914435</v>
      </c>
      <c r="F828">
        <f ca="1"/>
        <v>0.4480446064915351</v>
      </c>
    </row>
    <row r="829" spans="5:6" x14ac:dyDescent="0.3">
      <c r="E829">
        <f ca="1"/>
        <v>20.437432461454861</v>
      </c>
      <c r="F829">
        <f ca="1"/>
        <v>0.51043077630398548</v>
      </c>
    </row>
    <row r="830" spans="5:6" x14ac:dyDescent="0.3">
      <c r="E830">
        <f ca="1"/>
        <v>22.653990209600437</v>
      </c>
      <c r="F830">
        <f ca="1"/>
        <v>0.67983576883537333</v>
      </c>
    </row>
    <row r="831" spans="5:6" x14ac:dyDescent="0.3">
      <c r="E831">
        <f ca="1"/>
        <v>23.102837495373947</v>
      </c>
      <c r="F831">
        <f ca="1"/>
        <v>0.70532138598301763</v>
      </c>
    </row>
    <row r="832" spans="5:6" x14ac:dyDescent="0.3">
      <c r="E832">
        <f ca="1"/>
        <v>19.561098000069983</v>
      </c>
      <c r="F832">
        <f ca="1"/>
        <v>0.41663935408932828</v>
      </c>
    </row>
    <row r="833" spans="5:6" x14ac:dyDescent="0.3">
      <c r="E833">
        <f ca="1"/>
        <v>25.123586338254711</v>
      </c>
      <c r="F833">
        <f ca="1"/>
        <v>0.7947648996735418</v>
      </c>
    </row>
    <row r="834" spans="5:6" x14ac:dyDescent="0.3">
      <c r="E834">
        <f ca="1"/>
        <v>24.918713876079714</v>
      </c>
      <c r="F834">
        <f ca="1"/>
        <v>0.78727718826821902</v>
      </c>
    </row>
    <row r="835" spans="5:6" x14ac:dyDescent="0.3">
      <c r="E835">
        <f ca="1"/>
        <v>17.240839887501977</v>
      </c>
      <c r="F835">
        <f ca="1"/>
        <v>5.1132830614305735E-2</v>
      </c>
    </row>
    <row r="836" spans="5:6" x14ac:dyDescent="0.3">
      <c r="E836">
        <f ca="1"/>
        <v>17.980110185347435</v>
      </c>
      <c r="F836">
        <f ca="1"/>
        <v>0.19037272141025496</v>
      </c>
    </row>
    <row r="837" spans="5:6" x14ac:dyDescent="0.3">
      <c r="E837">
        <f ca="1"/>
        <v>17.842236947966363</v>
      </c>
      <c r="F837">
        <f ca="1"/>
        <v>0.16627900603260926</v>
      </c>
    </row>
    <row r="838" spans="5:6" x14ac:dyDescent="0.3">
      <c r="E838">
        <f ca="1"/>
        <v>23.438193967859071</v>
      </c>
      <c r="F838">
        <f ca="1"/>
        <v>0.7228537349176466</v>
      </c>
    </row>
    <row r="839" spans="5:6" x14ac:dyDescent="0.3">
      <c r="E839">
        <f ca="1"/>
        <v>30.600206918680712</v>
      </c>
      <c r="F839">
        <f ca="1"/>
        <v>0.91619264105734044</v>
      </c>
    </row>
    <row r="840" spans="5:6" x14ac:dyDescent="0.3">
      <c r="E840">
        <f ca="1"/>
        <v>18.445271032784312</v>
      </c>
      <c r="F840">
        <f ca="1"/>
        <v>0.26598183081387794</v>
      </c>
    </row>
    <row r="841" spans="5:6" x14ac:dyDescent="0.3">
      <c r="E841">
        <f ca="1"/>
        <v>20.349409911365569</v>
      </c>
      <c r="F841">
        <f ca="1"/>
        <v>0.50183332868240638</v>
      </c>
    </row>
    <row r="842" spans="5:6" x14ac:dyDescent="0.3">
      <c r="E842">
        <f ca="1"/>
        <v>23.481865865976332</v>
      </c>
      <c r="F842">
        <f ca="1"/>
        <v>0.72504792725714928</v>
      </c>
    </row>
    <row r="843" spans="5:6" x14ac:dyDescent="0.3">
      <c r="E843">
        <f ca="1"/>
        <v>20.05159243610084</v>
      </c>
      <c r="F843">
        <f ca="1"/>
        <v>0.47143844030628257</v>
      </c>
    </row>
    <row r="844" spans="5:6" x14ac:dyDescent="0.3">
      <c r="E844">
        <f ca="1"/>
        <v>18.705278058424305</v>
      </c>
      <c r="F844">
        <f ca="1"/>
        <v>0.30471245743880537</v>
      </c>
    </row>
    <row r="845" spans="5:6" x14ac:dyDescent="0.3">
      <c r="E845">
        <f ca="1"/>
        <v>17.366727579074087</v>
      </c>
      <c r="F845">
        <f ca="1"/>
        <v>7.6667120915155818E-2</v>
      </c>
    </row>
    <row r="846" spans="5:6" x14ac:dyDescent="0.3">
      <c r="E846">
        <f ca="1"/>
        <v>17.541878503574488</v>
      </c>
      <c r="F846">
        <f ca="1"/>
        <v>0.11089815140905457</v>
      </c>
    </row>
    <row r="847" spans="5:6" x14ac:dyDescent="0.3">
      <c r="E847">
        <f ca="1"/>
        <v>20.137427830720299</v>
      </c>
      <c r="F847">
        <f ca="1"/>
        <v>0.48041084001937784</v>
      </c>
    </row>
    <row r="848" spans="5:6" x14ac:dyDescent="0.3">
      <c r="E848">
        <f ca="1"/>
        <v>22.11654193500592</v>
      </c>
      <c r="F848">
        <f ca="1"/>
        <v>0.6459396470786023</v>
      </c>
    </row>
    <row r="849" spans="5:6" x14ac:dyDescent="0.3">
      <c r="E849">
        <f ca="1"/>
        <v>20.285214467866538</v>
      </c>
      <c r="F849">
        <f ca="1"/>
        <v>0.49545428991247065</v>
      </c>
    </row>
    <row r="850" spans="5:6" x14ac:dyDescent="0.3">
      <c r="E850">
        <f ca="1"/>
        <v>20.798125410705516</v>
      </c>
      <c r="F850">
        <f ca="1"/>
        <v>0.54393383661270056</v>
      </c>
    </row>
    <row r="851" spans="5:6" x14ac:dyDescent="0.3">
      <c r="E851">
        <f ca="1"/>
        <v>32.345307422629375</v>
      </c>
      <c r="F851">
        <f ca="1"/>
        <v>0.93556656831384255</v>
      </c>
    </row>
    <row r="852" spans="5:6" x14ac:dyDescent="0.3">
      <c r="E852">
        <f ca="1"/>
        <v>19.966759221841308</v>
      </c>
      <c r="F852">
        <f ca="1"/>
        <v>0.46239640152175621</v>
      </c>
    </row>
    <row r="853" spans="5:6" x14ac:dyDescent="0.3">
      <c r="E853">
        <f ca="1"/>
        <v>40.706398490813854</v>
      </c>
      <c r="F853">
        <f ca="1"/>
        <v>0.97935978211301788</v>
      </c>
    </row>
    <row r="854" spans="5:6" x14ac:dyDescent="0.3">
      <c r="E854">
        <f ca="1"/>
        <v>20.836511974001226</v>
      </c>
      <c r="F854">
        <f ca="1"/>
        <v>0.54734249946294211</v>
      </c>
    </row>
    <row r="855" spans="5:6" x14ac:dyDescent="0.3">
      <c r="E855">
        <f ca="1"/>
        <v>26.622226155459551</v>
      </c>
      <c r="F855">
        <f ca="1"/>
        <v>0.8412284386028942</v>
      </c>
    </row>
    <row r="856" spans="5:6" x14ac:dyDescent="0.3">
      <c r="E856">
        <f ca="1"/>
        <v>19.236552837537516</v>
      </c>
      <c r="F856">
        <f ca="1"/>
        <v>0.37681120758851949</v>
      </c>
    </row>
    <row r="857" spans="5:6" x14ac:dyDescent="0.3">
      <c r="E857">
        <f ca="1"/>
        <v>27.241115711173947</v>
      </c>
      <c r="F857">
        <f ca="1"/>
        <v>0.85681346369092271</v>
      </c>
    </row>
    <row r="858" spans="5:6" x14ac:dyDescent="0.3">
      <c r="E858">
        <f ca="1"/>
        <v>24.630104720618121</v>
      </c>
      <c r="F858">
        <f ca="1"/>
        <v>0.77619318404413817</v>
      </c>
    </row>
    <row r="859" spans="5:6" x14ac:dyDescent="0.3">
      <c r="E859">
        <f ca="1"/>
        <v>19.42082658322115</v>
      </c>
      <c r="F859">
        <f ca="1"/>
        <v>0.39979337989645225</v>
      </c>
    </row>
    <row r="860" spans="5:6" x14ac:dyDescent="0.3">
      <c r="E860">
        <f ca="1"/>
        <v>21.206886431892059</v>
      </c>
      <c r="F860">
        <f ca="1"/>
        <v>0.57877747249872158</v>
      </c>
    </row>
    <row r="861" spans="5:6" x14ac:dyDescent="0.3">
      <c r="E861">
        <f ca="1"/>
        <v>17.272933197259604</v>
      </c>
      <c r="F861">
        <f ca="1"/>
        <v>5.7718260231115592E-2</v>
      </c>
    </row>
    <row r="862" spans="5:6" x14ac:dyDescent="0.3">
      <c r="E862">
        <f ca="1"/>
        <v>33.513575949053347</v>
      </c>
      <c r="F862">
        <f ca="1"/>
        <v>0.94567411201305018</v>
      </c>
    </row>
    <row r="863" spans="5:6" x14ac:dyDescent="0.3">
      <c r="E863">
        <f ca="1"/>
        <v>19.928905341514302</v>
      </c>
      <c r="F863">
        <f ca="1"/>
        <v>0.45830475715565311</v>
      </c>
    </row>
    <row r="864" spans="5:6" x14ac:dyDescent="0.3">
      <c r="E864">
        <f ca="1"/>
        <v>22.773132130512899</v>
      </c>
      <c r="F864">
        <f ca="1"/>
        <v>0.68683814024181755</v>
      </c>
    </row>
    <row r="865" spans="5:6" x14ac:dyDescent="0.3">
      <c r="E865">
        <f ca="1"/>
        <v>20.717364527766364</v>
      </c>
      <c r="F865">
        <f ca="1"/>
        <v>0.53666617644028469</v>
      </c>
    </row>
    <row r="866" spans="5:6" x14ac:dyDescent="0.3">
      <c r="E866">
        <f ca="1"/>
        <v>35.261275983183978</v>
      </c>
      <c r="F866">
        <f ca="1"/>
        <v>0.95759517459464227</v>
      </c>
    </row>
    <row r="867" spans="5:6" x14ac:dyDescent="0.3">
      <c r="E867">
        <f ca="1"/>
        <v>18.126579123385682</v>
      </c>
      <c r="F867">
        <f ca="1"/>
        <v>0.2151011037955417</v>
      </c>
    </row>
    <row r="868" spans="5:6" x14ac:dyDescent="0.3">
      <c r="E868">
        <f ca="1"/>
        <v>21.19683425560347</v>
      </c>
      <c r="F868">
        <f ca="1"/>
        <v>0.57795794982106941</v>
      </c>
    </row>
    <row r="869" spans="5:6" x14ac:dyDescent="0.3">
      <c r="E869">
        <f ca="1"/>
        <v>22.46818636938572</v>
      </c>
      <c r="F869">
        <f ca="1"/>
        <v>0.66855524883799333</v>
      </c>
    </row>
    <row r="870" spans="5:6" x14ac:dyDescent="0.3">
      <c r="E870">
        <f ca="1"/>
        <v>19.755047742367822</v>
      </c>
      <c r="F870">
        <f ca="1"/>
        <v>0.43904939308281654</v>
      </c>
    </row>
    <row r="871" spans="5:6" x14ac:dyDescent="0.3">
      <c r="E871">
        <f ca="1"/>
        <v>30.533609881713872</v>
      </c>
      <c r="F871">
        <f ca="1"/>
        <v>0.91533083594136699</v>
      </c>
    </row>
    <row r="872" spans="5:6" x14ac:dyDescent="0.3">
      <c r="E872">
        <f ca="1"/>
        <v>24.428284788789149</v>
      </c>
      <c r="F872">
        <f ca="1"/>
        <v>0.76804985157945127</v>
      </c>
    </row>
    <row r="873" spans="5:6" x14ac:dyDescent="0.3">
      <c r="E873">
        <f ca="1"/>
        <v>17.689971581069443</v>
      </c>
      <c r="F873">
        <f ca="1"/>
        <v>0.13871269283374965</v>
      </c>
    </row>
    <row r="874" spans="5:6" x14ac:dyDescent="0.3">
      <c r="E874">
        <f ca="1"/>
        <v>22.807957233943746</v>
      </c>
      <c r="F874">
        <f ca="1"/>
        <v>0.68885175412748212</v>
      </c>
    </row>
    <row r="875" spans="5:6" x14ac:dyDescent="0.3">
      <c r="E875">
        <f ca="1"/>
        <v>18.820345836084229</v>
      </c>
      <c r="F875">
        <f ca="1"/>
        <v>0.32110354870747049</v>
      </c>
    </row>
    <row r="876" spans="5:6" x14ac:dyDescent="0.3">
      <c r="E876">
        <f ca="1"/>
        <v>18.837054010080053</v>
      </c>
      <c r="F876">
        <f ca="1"/>
        <v>0.32344666980308323</v>
      </c>
    </row>
    <row r="877" spans="5:6" x14ac:dyDescent="0.3">
      <c r="E877">
        <f ca="1"/>
        <v>17.226361644684459</v>
      </c>
      <c r="F877">
        <f ca="1"/>
        <v>4.8144742318853573E-2</v>
      </c>
    </row>
    <row r="878" spans="5:6" x14ac:dyDescent="0.3">
      <c r="E878">
        <f ca="1"/>
        <v>73.061681484008531</v>
      </c>
      <c r="F878">
        <f ca="1"/>
        <v>0.99916335536263412</v>
      </c>
    </row>
    <row r="879" spans="5:6" x14ac:dyDescent="0.3">
      <c r="E879">
        <f ca="1"/>
        <v>39.244335273245838</v>
      </c>
      <c r="F879">
        <f ca="1"/>
        <v>0.97513610820541452</v>
      </c>
    </row>
    <row r="880" spans="5:6" x14ac:dyDescent="0.3">
      <c r="E880">
        <f ca="1"/>
        <v>21.785445540725227</v>
      </c>
      <c r="F880">
        <f ca="1"/>
        <v>0.62302052565755339</v>
      </c>
    </row>
    <row r="881" spans="5:6" x14ac:dyDescent="0.3">
      <c r="E881">
        <f ca="1"/>
        <v>38.352776033363156</v>
      </c>
      <c r="F881">
        <f ca="1"/>
        <v>0.97207773153700372</v>
      </c>
    </row>
    <row r="882" spans="5:6" x14ac:dyDescent="0.3">
      <c r="E882">
        <f ca="1"/>
        <v>19.224519003078484</v>
      </c>
      <c r="F882">
        <f ca="1"/>
        <v>0.37527573349501298</v>
      </c>
    </row>
    <row r="883" spans="5:6" x14ac:dyDescent="0.3">
      <c r="E883">
        <f ca="1"/>
        <v>23.866037744396365</v>
      </c>
      <c r="F883">
        <f ca="1"/>
        <v>0.74351736218395637</v>
      </c>
    </row>
    <row r="884" spans="5:6" x14ac:dyDescent="0.3">
      <c r="E884">
        <f ca="1"/>
        <v>20.601045898049797</v>
      </c>
      <c r="F884">
        <f ca="1"/>
        <v>0.52596484648240471</v>
      </c>
    </row>
    <row r="885" spans="5:6" x14ac:dyDescent="0.3">
      <c r="E885">
        <f ca="1"/>
        <v>17.172157327422198</v>
      </c>
      <c r="F885">
        <f ca="1"/>
        <v>3.6861903417295783E-2</v>
      </c>
    </row>
    <row r="886" spans="5:6" x14ac:dyDescent="0.3">
      <c r="E886">
        <f ca="1"/>
        <v>17.369858675999183</v>
      </c>
      <c r="F886">
        <f ca="1"/>
        <v>7.7292129560610823E-2</v>
      </c>
    </row>
    <row r="887" spans="5:6" x14ac:dyDescent="0.3">
      <c r="E887">
        <f ca="1"/>
        <v>37.574527588723043</v>
      </c>
      <c r="F887">
        <f ca="1"/>
        <v>0.96905274059628244</v>
      </c>
    </row>
    <row r="888" spans="5:6" x14ac:dyDescent="0.3">
      <c r="E888">
        <f ca="1"/>
        <v>24.807044591157172</v>
      </c>
      <c r="F888">
        <f ca="1"/>
        <v>0.78306466283027087</v>
      </c>
    </row>
    <row r="889" spans="5:6" x14ac:dyDescent="0.3">
      <c r="E889">
        <f ca="1"/>
        <v>18.820952461870682</v>
      </c>
      <c r="F889">
        <f ca="1"/>
        <v>0.32118878278063201</v>
      </c>
    </row>
    <row r="890" spans="5:6" x14ac:dyDescent="0.3">
      <c r="E890">
        <f ca="1"/>
        <v>22.945883743212356</v>
      </c>
      <c r="F890">
        <f ca="1"/>
        <v>0.69668272504892403</v>
      </c>
    </row>
    <row r="891" spans="5:6" x14ac:dyDescent="0.3">
      <c r="E891">
        <f ca="1"/>
        <v>19.241015845260073</v>
      </c>
      <c r="F891">
        <f ca="1"/>
        <v>0.37737957459136739</v>
      </c>
    </row>
    <row r="892" spans="5:6" x14ac:dyDescent="0.3">
      <c r="E892">
        <f ca="1"/>
        <v>25.822490028573405</v>
      </c>
      <c r="F892">
        <f ca="1"/>
        <v>0.81813320773616205</v>
      </c>
    </row>
    <row r="893" spans="5:6" x14ac:dyDescent="0.3">
      <c r="E893">
        <f ca="1"/>
        <v>33.771249049127732</v>
      </c>
      <c r="F893">
        <f ca="1"/>
        <v>0.94765168572602998</v>
      </c>
    </row>
    <row r="894" spans="5:6" x14ac:dyDescent="0.3">
      <c r="E894">
        <f ca="1"/>
        <v>19.471012547041845</v>
      </c>
      <c r="F894">
        <f ca="1"/>
        <v>0.40588356731900743</v>
      </c>
    </row>
    <row r="895" spans="5:6" x14ac:dyDescent="0.3">
      <c r="E895">
        <f ca="1"/>
        <v>17.210574031513531</v>
      </c>
      <c r="F895">
        <f ca="1"/>
        <v>4.487415604607059E-2</v>
      </c>
    </row>
    <row r="896" spans="5:6" x14ac:dyDescent="0.3">
      <c r="E896">
        <f ca="1"/>
        <v>33.812571545958235</v>
      </c>
      <c r="F896">
        <f ca="1"/>
        <v>0.94796110887564111</v>
      </c>
    </row>
    <row r="897" spans="5:6" x14ac:dyDescent="0.3">
      <c r="E897">
        <f ca="1"/>
        <v>29.208581223148279</v>
      </c>
      <c r="F897">
        <f ca="1"/>
        <v>0.89588727674103386</v>
      </c>
    </row>
    <row r="898" spans="5:6" x14ac:dyDescent="0.3">
      <c r="E898">
        <f ca="1"/>
        <v>45.586464229029772</v>
      </c>
      <c r="F898">
        <f ca="1"/>
        <v>0.98853377153639066</v>
      </c>
    </row>
    <row r="899" spans="5:6" x14ac:dyDescent="0.3">
      <c r="E899">
        <f ca="1"/>
        <v>37.792664132098139</v>
      </c>
      <c r="F899">
        <f ca="1"/>
        <v>0.9699368283499008</v>
      </c>
    </row>
    <row r="900" spans="5:6" x14ac:dyDescent="0.3">
      <c r="E900">
        <f ca="1"/>
        <v>28.943030222344206</v>
      </c>
      <c r="F900">
        <f ca="1"/>
        <v>0.89140249777976921</v>
      </c>
    </row>
    <row r="901" spans="5:6" x14ac:dyDescent="0.3">
      <c r="E901">
        <f ca="1"/>
        <v>20.297060825833306</v>
      </c>
      <c r="F901">
        <f ca="1"/>
        <v>0.49663844236458388</v>
      </c>
    </row>
    <row r="902" spans="5:6" x14ac:dyDescent="0.3">
      <c r="E902">
        <f ca="1"/>
        <v>22.855155117930032</v>
      </c>
      <c r="F902">
        <f ca="1"/>
        <v>0.6915571996665606</v>
      </c>
    </row>
    <row r="903" spans="5:6" x14ac:dyDescent="0.3">
      <c r="E903">
        <f ca="1"/>
        <v>23.958398088220868</v>
      </c>
      <c r="F903">
        <f ca="1"/>
        <v>0.7477435898252508</v>
      </c>
    </row>
    <row r="904" spans="5:6" x14ac:dyDescent="0.3">
      <c r="E904">
        <f ca="1"/>
        <v>17.549244276869885</v>
      </c>
      <c r="F904">
        <f ca="1"/>
        <v>0.11230559878273516</v>
      </c>
    </row>
    <row r="905" spans="5:6" x14ac:dyDescent="0.3">
      <c r="E905">
        <f ca="1"/>
        <v>21.051231482473334</v>
      </c>
      <c r="F905">
        <f ca="1"/>
        <v>0.56588067715742174</v>
      </c>
    </row>
    <row r="906" spans="5:6" x14ac:dyDescent="0.3">
      <c r="E906">
        <f ca="1"/>
        <v>17.162133899904781</v>
      </c>
      <c r="F906">
        <f ca="1"/>
        <v>3.4758783342836996E-2</v>
      </c>
    </row>
    <row r="907" spans="5:6" x14ac:dyDescent="0.3">
      <c r="E907">
        <f ca="1"/>
        <v>23.66500793984369</v>
      </c>
      <c r="F907">
        <f ca="1"/>
        <v>0.7340358368498795</v>
      </c>
    </row>
    <row r="908" spans="5:6" x14ac:dyDescent="0.3">
      <c r="E908">
        <f ca="1"/>
        <v>17.108679307954027</v>
      </c>
      <c r="F908">
        <f ca="1"/>
        <v>2.3453899163895398E-2</v>
      </c>
    </row>
    <row r="909" spans="5:6" x14ac:dyDescent="0.3">
      <c r="E909">
        <f ca="1"/>
        <v>38.779108038059093</v>
      </c>
      <c r="F909">
        <f ca="1"/>
        <v>0.97359083414573799</v>
      </c>
    </row>
    <row r="910" spans="5:6" x14ac:dyDescent="0.3">
      <c r="E910">
        <f ca="1"/>
        <v>28.551108537290794</v>
      </c>
      <c r="F910">
        <f ca="1"/>
        <v>0.88437404014435561</v>
      </c>
    </row>
    <row r="911" spans="5:6" x14ac:dyDescent="0.3">
      <c r="E911">
        <f ca="1"/>
        <v>19.860270035040486</v>
      </c>
      <c r="F911">
        <f ca="1"/>
        <v>0.45079482631963808</v>
      </c>
    </row>
    <row r="912" spans="5:6" x14ac:dyDescent="0.3">
      <c r="E912">
        <f ca="1"/>
        <v>20.576510049575177</v>
      </c>
      <c r="F912">
        <f ca="1"/>
        <v>0.52367163037947084</v>
      </c>
    </row>
    <row r="913" spans="5:6" x14ac:dyDescent="0.3">
      <c r="E913">
        <f ca="1"/>
        <v>44.841493583938188</v>
      </c>
      <c r="F913">
        <f ca="1"/>
        <v>0.98749646320703355</v>
      </c>
    </row>
    <row r="914" spans="5:6" x14ac:dyDescent="0.3">
      <c r="E914">
        <f ca="1"/>
        <v>25.852237502830093</v>
      </c>
      <c r="F914">
        <f ca="1"/>
        <v>0.8190581978425493</v>
      </c>
    </row>
    <row r="915" spans="5:6" x14ac:dyDescent="0.3">
      <c r="E915">
        <f ca="1"/>
        <v>21.840355256285036</v>
      </c>
      <c r="F915">
        <f ca="1"/>
        <v>0.62693613805241233</v>
      </c>
    </row>
    <row r="916" spans="5:6" x14ac:dyDescent="0.3">
      <c r="E916">
        <f ca="1"/>
        <v>17.293832085127825</v>
      </c>
      <c r="F916">
        <f ca="1"/>
        <v>6.1978551978034813E-2</v>
      </c>
    </row>
    <row r="917" spans="5:6" x14ac:dyDescent="0.3">
      <c r="E917">
        <f ca="1"/>
        <v>17.738907366022843</v>
      </c>
      <c r="F917">
        <f ca="1"/>
        <v>0.14768411914409418</v>
      </c>
    </row>
    <row r="918" spans="5:6" x14ac:dyDescent="0.3">
      <c r="E918">
        <f ca="1"/>
        <v>18.939177247998721</v>
      </c>
      <c r="F918">
        <f ca="1"/>
        <v>0.3375689535823676</v>
      </c>
    </row>
    <row r="919" spans="5:6" x14ac:dyDescent="0.3">
      <c r="E919">
        <f ca="1"/>
        <v>18.475063843930748</v>
      </c>
      <c r="F919">
        <f ca="1"/>
        <v>0.27054257303163454</v>
      </c>
    </row>
    <row r="920" spans="5:6" x14ac:dyDescent="0.3">
      <c r="E920">
        <f ca="1"/>
        <v>19.487999388137958</v>
      </c>
      <c r="F920">
        <f ca="1"/>
        <v>0.40792894047886952</v>
      </c>
    </row>
    <row r="921" spans="5:6" x14ac:dyDescent="0.3">
      <c r="E921">
        <f ca="1"/>
        <v>24.11003477256245</v>
      </c>
      <c r="F921">
        <f ca="1"/>
        <v>0.75451077566654867</v>
      </c>
    </row>
    <row r="922" spans="5:6" x14ac:dyDescent="0.3">
      <c r="E922">
        <f ca="1"/>
        <v>17.184559079816459</v>
      </c>
      <c r="F922">
        <f ca="1"/>
        <v>3.9456800173448658E-2</v>
      </c>
    </row>
    <row r="923" spans="5:6" x14ac:dyDescent="0.3">
      <c r="E923">
        <f ca="1"/>
        <v>21.494750129548386</v>
      </c>
      <c r="F923">
        <f ca="1"/>
        <v>0.60149196093267743</v>
      </c>
    </row>
    <row r="924" spans="5:6" x14ac:dyDescent="0.3">
      <c r="E924">
        <f ca="1"/>
        <v>17.024246772224295</v>
      </c>
      <c r="F924">
        <f ca="1"/>
        <v>5.2879423431769768E-3</v>
      </c>
    </row>
    <row r="925" spans="5:6" x14ac:dyDescent="0.3">
      <c r="E925">
        <f ca="1"/>
        <v>27.883611660314116</v>
      </c>
      <c r="F925">
        <f ca="1"/>
        <v>0.87117196977021272</v>
      </c>
    </row>
    <row r="926" spans="5:6" x14ac:dyDescent="0.3">
      <c r="E926">
        <f ca="1"/>
        <v>21.447133587446231</v>
      </c>
      <c r="F926">
        <f ca="1"/>
        <v>0.59783321602934425</v>
      </c>
    </row>
    <row r="927" spans="5:6" x14ac:dyDescent="0.3">
      <c r="E927">
        <f ca="1"/>
        <v>18.576873619409213</v>
      </c>
      <c r="F927">
        <f ca="1"/>
        <v>0.28588516367844563</v>
      </c>
    </row>
    <row r="928" spans="5:6" x14ac:dyDescent="0.3">
      <c r="E928">
        <f ca="1"/>
        <v>18.218101174294311</v>
      </c>
      <c r="F928">
        <f ca="1"/>
        <v>0.23011435217206777</v>
      </c>
    </row>
    <row r="929" spans="5:6" x14ac:dyDescent="0.3">
      <c r="E929">
        <f ca="1"/>
        <v>34.387627239634185</v>
      </c>
      <c r="F929">
        <f ca="1"/>
        <v>0.95205727477498825</v>
      </c>
    </row>
    <row r="930" spans="5:6" x14ac:dyDescent="0.3">
      <c r="E930">
        <f ca="1"/>
        <v>20.766827329382266</v>
      </c>
      <c r="F930">
        <f ca="1"/>
        <v>0.54113289887809102</v>
      </c>
    </row>
    <row r="931" spans="5:6" x14ac:dyDescent="0.3">
      <c r="E931">
        <f ca="1"/>
        <v>24.192862156807237</v>
      </c>
      <c r="F931">
        <f ca="1"/>
        <v>0.75811942758639317</v>
      </c>
    </row>
    <row r="932" spans="5:6" x14ac:dyDescent="0.3">
      <c r="E932">
        <f ca="1"/>
        <v>37.092435763094073</v>
      </c>
      <c r="F932">
        <f ca="1"/>
        <v>0.96699139321027117</v>
      </c>
    </row>
    <row r="933" spans="5:6" x14ac:dyDescent="0.3">
      <c r="E933">
        <f ca="1"/>
        <v>17.024509782804309</v>
      </c>
      <c r="F933">
        <f ca="1"/>
        <v>5.3451264642913054E-3</v>
      </c>
    </row>
    <row r="934" spans="5:6" x14ac:dyDescent="0.3">
      <c r="E934">
        <f ca="1"/>
        <v>17.995846487968834</v>
      </c>
      <c r="F934">
        <f ca="1"/>
        <v>0.19307173628505303</v>
      </c>
    </row>
    <row r="935" spans="5:6" x14ac:dyDescent="0.3">
      <c r="E935">
        <f ca="1"/>
        <v>17.985188628404465</v>
      </c>
      <c r="F935">
        <f ca="1"/>
        <v>0.19124487746289376</v>
      </c>
    </row>
    <row r="936" spans="5:6" x14ac:dyDescent="0.3">
      <c r="E936">
        <f ca="1"/>
        <v>19.226803361139325</v>
      </c>
      <c r="F936">
        <f ca="1"/>
        <v>0.37556754156520455</v>
      </c>
    </row>
    <row r="937" spans="5:6" x14ac:dyDescent="0.3">
      <c r="E937">
        <f ca="1"/>
        <v>21.951303108170762</v>
      </c>
      <c r="F937">
        <f ca="1"/>
        <v>0.63470684208184469</v>
      </c>
    </row>
    <row r="938" spans="5:6" x14ac:dyDescent="0.3">
      <c r="E938">
        <f ca="1"/>
        <v>26.107401091089564</v>
      </c>
      <c r="F938">
        <f ca="1"/>
        <v>0.82677534513839956</v>
      </c>
    </row>
    <row r="939" spans="5:6" x14ac:dyDescent="0.3">
      <c r="E939">
        <f ca="1"/>
        <v>23.295358841250952</v>
      </c>
      <c r="F939">
        <f ca="1"/>
        <v>0.71553630652216427</v>
      </c>
    </row>
    <row r="940" spans="5:6" x14ac:dyDescent="0.3">
      <c r="E940">
        <f ca="1"/>
        <v>17.046088301097448</v>
      </c>
      <c r="F940">
        <f ca="1"/>
        <v>1.0023984201893543E-2</v>
      </c>
    </row>
    <row r="941" spans="5:6" x14ac:dyDescent="0.3">
      <c r="E941">
        <f ca="1"/>
        <v>17.722133466504658</v>
      </c>
      <c r="F941">
        <f ca="1"/>
        <v>0.14462103461153808</v>
      </c>
    </row>
    <row r="942" spans="5:6" x14ac:dyDescent="0.3">
      <c r="E942">
        <f ca="1"/>
        <v>18.897493596402789</v>
      </c>
      <c r="F942">
        <f ca="1"/>
        <v>0.33184574771468978</v>
      </c>
    </row>
    <row r="943" spans="5:6" x14ac:dyDescent="0.3">
      <c r="E943">
        <f ca="1"/>
        <v>19.297909512174996</v>
      </c>
      <c r="F943">
        <f ca="1"/>
        <v>0.38457335281302973</v>
      </c>
    </row>
    <row r="944" spans="5:6" x14ac:dyDescent="0.3">
      <c r="E944">
        <f ca="1"/>
        <v>24.982168312864722</v>
      </c>
      <c r="F944">
        <f ca="1"/>
        <v>0.78962920571511064</v>
      </c>
    </row>
    <row r="945" spans="5:6" x14ac:dyDescent="0.3">
      <c r="E945">
        <f ca="1"/>
        <v>26.389900200852061</v>
      </c>
      <c r="F945">
        <f ca="1"/>
        <v>0.83488398688789511</v>
      </c>
    </row>
    <row r="946" spans="5:6" x14ac:dyDescent="0.3">
      <c r="E946">
        <f ca="1"/>
        <v>19.152855131096345</v>
      </c>
      <c r="F946">
        <f ca="1"/>
        <v>0.3660416351131518</v>
      </c>
    </row>
    <row r="947" spans="5:6" x14ac:dyDescent="0.3">
      <c r="E947">
        <f ca="1"/>
        <v>20.673072480335847</v>
      </c>
      <c r="F947">
        <f ca="1"/>
        <v>0.53262418590429839</v>
      </c>
    </row>
    <row r="948" spans="5:6" x14ac:dyDescent="0.3">
      <c r="E948">
        <f ca="1"/>
        <v>18.596892426193477</v>
      </c>
      <c r="F948">
        <f ca="1"/>
        <v>0.28885839654820633</v>
      </c>
    </row>
    <row r="949" spans="5:6" x14ac:dyDescent="0.3">
      <c r="E949">
        <f ca="1"/>
        <v>20.755593562159788</v>
      </c>
      <c r="F949">
        <f ca="1"/>
        <v>0.54012277240218198</v>
      </c>
    </row>
    <row r="950" spans="5:6" x14ac:dyDescent="0.3">
      <c r="E950">
        <f ca="1"/>
        <v>21.850040118015308</v>
      </c>
      <c r="F950">
        <f ca="1"/>
        <v>0.62762193299008429</v>
      </c>
    </row>
    <row r="951" spans="5:6" x14ac:dyDescent="0.3">
      <c r="E951">
        <f ca="1"/>
        <v>32.870067256141539</v>
      </c>
      <c r="F951">
        <f ca="1"/>
        <v>0.94035121736122407</v>
      </c>
    </row>
    <row r="952" spans="5:6" x14ac:dyDescent="0.3">
      <c r="E952">
        <f ca="1"/>
        <v>18.846842176059354</v>
      </c>
      <c r="F952">
        <f ca="1"/>
        <v>0.32481504906050807</v>
      </c>
    </row>
    <row r="953" spans="5:6" x14ac:dyDescent="0.3">
      <c r="E953">
        <f ca="1"/>
        <v>34.29215733737945</v>
      </c>
      <c r="F953">
        <f ca="1"/>
        <v>0.95140349170876826</v>
      </c>
    </row>
    <row r="954" spans="5:6" x14ac:dyDescent="0.3">
      <c r="E954">
        <f ca="1"/>
        <v>35.53409473290003</v>
      </c>
      <c r="F954">
        <f ca="1"/>
        <v>0.95917197076158156</v>
      </c>
    </row>
    <row r="955" spans="5:6" x14ac:dyDescent="0.3">
      <c r="E955">
        <f ca="1"/>
        <v>32.179984424971195</v>
      </c>
      <c r="F955">
        <f ca="1"/>
        <v>0.93396939203571194</v>
      </c>
    </row>
    <row r="956" spans="5:6" x14ac:dyDescent="0.3">
      <c r="E956">
        <f ca="1"/>
        <v>19.131457532719054</v>
      </c>
      <c r="F956">
        <f ca="1"/>
        <v>0.36325432135095748</v>
      </c>
    </row>
    <row r="957" spans="5:6" x14ac:dyDescent="0.3">
      <c r="E957">
        <f ca="1"/>
        <v>22.135280253826956</v>
      </c>
      <c r="F957">
        <f ca="1"/>
        <v>0.64718835791752793</v>
      </c>
    </row>
    <row r="958" spans="5:6" x14ac:dyDescent="0.3">
      <c r="E958">
        <f ca="1"/>
        <v>18.905825983236262</v>
      </c>
      <c r="F958">
        <f ca="1"/>
        <v>0.33299429717037388</v>
      </c>
    </row>
    <row r="959" spans="5:6" x14ac:dyDescent="0.3">
      <c r="E959">
        <f ca="1"/>
        <v>21.727403697400462</v>
      </c>
      <c r="F959">
        <f ca="1"/>
        <v>0.61883040765363051</v>
      </c>
    </row>
    <row r="960" spans="5:6" x14ac:dyDescent="0.3">
      <c r="E960">
        <f ca="1"/>
        <v>19.998456276206262</v>
      </c>
      <c r="F960">
        <f ca="1"/>
        <v>0.46579539568566519</v>
      </c>
    </row>
    <row r="961" spans="5:6" x14ac:dyDescent="0.3">
      <c r="E961">
        <f ca="1"/>
        <v>25.674850969313475</v>
      </c>
      <c r="F961">
        <f ca="1"/>
        <v>0.81346168236678562</v>
      </c>
    </row>
    <row r="962" spans="5:6" x14ac:dyDescent="0.3">
      <c r="E962">
        <f ca="1"/>
        <v>23.186785528908196</v>
      </c>
      <c r="F962">
        <f ca="1"/>
        <v>0.70982624226387037</v>
      </c>
    </row>
    <row r="963" spans="5:6" x14ac:dyDescent="0.3">
      <c r="E963">
        <f ca="1"/>
        <v>21.692419125425651</v>
      </c>
      <c r="F963">
        <f ca="1"/>
        <v>0.61627912283575104</v>
      </c>
    </row>
    <row r="964" spans="5:6" x14ac:dyDescent="0.3">
      <c r="E964">
        <f ca="1"/>
        <v>18.904655644270562</v>
      </c>
      <c r="F964">
        <f ca="1"/>
        <v>0.33283311207221355</v>
      </c>
    </row>
    <row r="965" spans="5:6" x14ac:dyDescent="0.3">
      <c r="E965">
        <f ca="1"/>
        <v>20.08233352995061</v>
      </c>
      <c r="F965">
        <f ca="1"/>
        <v>0.47467201551885707</v>
      </c>
    </row>
    <row r="966" spans="5:6" x14ac:dyDescent="0.3">
      <c r="E966">
        <f ca="1"/>
        <v>25.305330052532668</v>
      </c>
      <c r="F966">
        <f ca="1"/>
        <v>0.80115600718761337</v>
      </c>
    </row>
    <row r="967" spans="5:6" x14ac:dyDescent="0.3">
      <c r="E967">
        <f ca="1"/>
        <v>20.551806048563449</v>
      </c>
      <c r="F967">
        <f ca="1"/>
        <v>0.52134987981127512</v>
      </c>
    </row>
    <row r="968" spans="5:6" x14ac:dyDescent="0.3">
      <c r="E968">
        <f ca="1"/>
        <v>22.440550251479458</v>
      </c>
      <c r="F968">
        <f ca="1"/>
        <v>0.66683889897478099</v>
      </c>
    </row>
    <row r="969" spans="5:6" x14ac:dyDescent="0.3">
      <c r="E969">
        <f ca="1"/>
        <v>20.496866114663753</v>
      </c>
      <c r="F969">
        <f ca="1"/>
        <v>0.51613995595246542</v>
      </c>
    </row>
    <row r="970" spans="5:6" x14ac:dyDescent="0.3">
      <c r="E970">
        <f ca="1"/>
        <v>19.305517208071223</v>
      </c>
      <c r="F970">
        <f ca="1"/>
        <v>0.38552806966568576</v>
      </c>
    </row>
    <row r="971" spans="5:6" x14ac:dyDescent="0.3">
      <c r="E971">
        <f ca="1"/>
        <v>24.779496068653579</v>
      </c>
      <c r="F971">
        <f ca="1"/>
        <v>0.78201083475060962</v>
      </c>
    </row>
    <row r="972" spans="5:6" x14ac:dyDescent="0.3">
      <c r="E972">
        <f ca="1"/>
        <v>18.016984970846593</v>
      </c>
      <c r="F972">
        <f ca="1"/>
        <v>0.19668113877216908</v>
      </c>
    </row>
    <row r="973" spans="5:6" x14ac:dyDescent="0.3">
      <c r="E973">
        <f ca="1"/>
        <v>17.907824948568248</v>
      </c>
      <c r="F973">
        <f ca="1"/>
        <v>0.1778414090603353</v>
      </c>
    </row>
    <row r="974" spans="5:6" x14ac:dyDescent="0.3">
      <c r="E974">
        <f ca="1"/>
        <v>18.131884856342545</v>
      </c>
      <c r="F974">
        <f ca="1"/>
        <v>0.2159805359989837</v>
      </c>
    </row>
    <row r="975" spans="5:6" x14ac:dyDescent="0.3">
      <c r="E975">
        <f ca="1"/>
        <v>18.30313905367958</v>
      </c>
      <c r="F975">
        <f ca="1"/>
        <v>0.24377043337526427</v>
      </c>
    </row>
    <row r="976" spans="5:6" x14ac:dyDescent="0.3">
      <c r="E976">
        <f ca="1"/>
        <v>21.931823979836921</v>
      </c>
      <c r="F976">
        <f ca="1"/>
        <v>0.63335602797933244</v>
      </c>
    </row>
    <row r="977" spans="5:6" x14ac:dyDescent="0.3">
      <c r="E977">
        <f ca="1"/>
        <v>33.255574462103098</v>
      </c>
      <c r="F977">
        <f ca="1"/>
        <v>0.94360801037193942</v>
      </c>
    </row>
    <row r="978" spans="5:6" x14ac:dyDescent="0.3">
      <c r="E978">
        <f ca="1"/>
        <v>18.224076760006511</v>
      </c>
      <c r="F978">
        <f ca="1"/>
        <v>0.23108311506743984</v>
      </c>
    </row>
    <row r="979" spans="5:6" x14ac:dyDescent="0.3">
      <c r="E979">
        <f ca="1"/>
        <v>18.043602183574116</v>
      </c>
      <c r="F979">
        <f ca="1"/>
        <v>0.20119982140221682</v>
      </c>
    </row>
    <row r="980" spans="5:6" x14ac:dyDescent="0.3">
      <c r="E980">
        <f ca="1"/>
        <v>18.316095589100776</v>
      </c>
      <c r="F980">
        <f ca="1"/>
        <v>0.24582670188916456</v>
      </c>
    </row>
    <row r="981" spans="5:6" x14ac:dyDescent="0.3">
      <c r="E981">
        <f ca="1"/>
        <v>35.871714049856166</v>
      </c>
      <c r="F981">
        <f ca="1"/>
        <v>0.96103135970207954</v>
      </c>
    </row>
    <row r="982" spans="5:6" x14ac:dyDescent="0.3">
      <c r="E982">
        <f ca="1"/>
        <v>19.521704864308894</v>
      </c>
      <c r="F982">
        <f ca="1"/>
        <v>0.41196361247674373</v>
      </c>
    </row>
    <row r="983" spans="5:6" x14ac:dyDescent="0.3">
      <c r="E983">
        <f ca="1"/>
        <v>28.632548075220555</v>
      </c>
      <c r="F983">
        <f ca="1"/>
        <v>0.88587630691757091</v>
      </c>
    </row>
    <row r="984" spans="5:6" x14ac:dyDescent="0.3">
      <c r="E984">
        <f ca="1"/>
        <v>21.29818448471854</v>
      </c>
      <c r="F984">
        <f ca="1"/>
        <v>0.58613802777786095</v>
      </c>
    </row>
    <row r="985" spans="5:6" x14ac:dyDescent="0.3">
      <c r="E985">
        <f ca="1"/>
        <v>18.952796642200916</v>
      </c>
      <c r="F985">
        <f ca="1"/>
        <v>0.33942675106223419</v>
      </c>
    </row>
    <row r="986" spans="5:6" x14ac:dyDescent="0.3">
      <c r="E986">
        <f ca="1"/>
        <v>23.695967926594271</v>
      </c>
      <c r="F986">
        <f ca="1"/>
        <v>0.73552182018316969</v>
      </c>
    </row>
    <row r="987" spans="5:6" x14ac:dyDescent="0.3">
      <c r="E987">
        <f ca="1"/>
        <v>17.10695079507272</v>
      </c>
      <c r="F987">
        <f ca="1"/>
        <v>2.3085825714662112E-2</v>
      </c>
    </row>
    <row r="988" spans="5:6" x14ac:dyDescent="0.3">
      <c r="E988">
        <f ca="1"/>
        <v>18.821839456923087</v>
      </c>
      <c r="F988">
        <f ca="1"/>
        <v>0.32131338817824762</v>
      </c>
    </row>
    <row r="989" spans="5:6" x14ac:dyDescent="0.3">
      <c r="E989">
        <f ca="1"/>
        <v>20.611550794665042</v>
      </c>
      <c r="F989">
        <f ca="1"/>
        <v>0.52694281567108536</v>
      </c>
    </row>
    <row r="990" spans="5:6" x14ac:dyDescent="0.3">
      <c r="E990">
        <f ca="1"/>
        <v>21.833066145001482</v>
      </c>
      <c r="F990">
        <f ca="1"/>
        <v>0.62641903658137466</v>
      </c>
    </row>
    <row r="991" spans="5:6" x14ac:dyDescent="0.3">
      <c r="E991">
        <f ca="1"/>
        <v>18.330782382926245</v>
      </c>
      <c r="F991">
        <f ca="1"/>
        <v>0.24814984853476307</v>
      </c>
    </row>
    <row r="992" spans="5:6" x14ac:dyDescent="0.3">
      <c r="E992">
        <f ca="1"/>
        <v>23.031812046875658</v>
      </c>
      <c r="F992">
        <f ca="1"/>
        <v>0.70144749361441283</v>
      </c>
    </row>
    <row r="993" spans="5:6" x14ac:dyDescent="0.3">
      <c r="E993">
        <f ca="1"/>
        <v>17.409491080989632</v>
      </c>
      <c r="F993">
        <f ca="1"/>
        <v>8.5161637118715161E-2</v>
      </c>
    </row>
    <row r="994" spans="5:6" x14ac:dyDescent="0.3">
      <c r="E994">
        <f ca="1"/>
        <v>18.867252367896327</v>
      </c>
      <c r="F994">
        <f ca="1"/>
        <v>0.32765821893788383</v>
      </c>
    </row>
    <row r="995" spans="5:6" x14ac:dyDescent="0.3">
      <c r="E995">
        <f ca="1"/>
        <v>25.103258837508811</v>
      </c>
      <c r="F995">
        <f ca="1"/>
        <v>0.79403558582810219</v>
      </c>
    </row>
    <row r="996" spans="5:6" x14ac:dyDescent="0.3">
      <c r="E996">
        <f ca="1"/>
        <v>18.181822464857184</v>
      </c>
      <c r="F996">
        <f ca="1"/>
        <v>0.22420281262649522</v>
      </c>
    </row>
    <row r="997" spans="5:6" x14ac:dyDescent="0.3">
      <c r="E997">
        <f ca="1"/>
        <v>17.955266812665407</v>
      </c>
      <c r="F997">
        <f ca="1"/>
        <v>0.18609067669339496</v>
      </c>
    </row>
    <row r="998" spans="5:6" x14ac:dyDescent="0.3">
      <c r="E998">
        <f ca="1"/>
        <v>34.250776378919738</v>
      </c>
      <c r="F998">
        <f ca="1"/>
        <v>0.95111695160213794</v>
      </c>
    </row>
    <row r="999" spans="5:6" x14ac:dyDescent="0.3">
      <c r="E999">
        <f ca="1"/>
        <v>36.014200685586005</v>
      </c>
      <c r="F999">
        <f ca="1"/>
        <v>0.96178690235583697</v>
      </c>
    </row>
    <row r="1000" spans="5:6" x14ac:dyDescent="0.3">
      <c r="E1000">
        <f ca="1"/>
        <v>17.075075131069291</v>
      </c>
      <c r="F1000">
        <f ca="1"/>
        <v>1.626964640907147E-2</v>
      </c>
    </row>
    <row r="1001" spans="5:6" x14ac:dyDescent="0.3">
      <c r="E1001">
        <f ca="1"/>
        <v>18.398319528974454</v>
      </c>
      <c r="F1001">
        <f ca="1"/>
        <v>0.25872809442208256</v>
      </c>
    </row>
    <row r="1002" spans="5:6" x14ac:dyDescent="0.3">
      <c r="E1002">
        <f ca="1"/>
        <v>18.480002510705908</v>
      </c>
      <c r="F1002">
        <f ca="1"/>
        <v>0.27129546046426378</v>
      </c>
    </row>
    <row r="1003" spans="5:6" x14ac:dyDescent="0.3">
      <c r="E1003">
        <f ca="1"/>
        <v>20.743085316050063</v>
      </c>
      <c r="F1003">
        <f ca="1"/>
        <v>0.53899505497083156</v>
      </c>
    </row>
    <row r="1004" spans="5:6" x14ac:dyDescent="0.3">
      <c r="E1004">
        <f ca="1"/>
        <v>37.847007250381864</v>
      </c>
      <c r="F1004">
        <f ca="1"/>
        <v>0.97015256178334575</v>
      </c>
    </row>
    <row r="1005" spans="5:6" x14ac:dyDescent="0.3">
      <c r="E1005">
        <f ca="1"/>
        <v>22.047706896152164</v>
      </c>
      <c r="F1005">
        <f ca="1"/>
        <v>0.64130896371254631</v>
      </c>
    </row>
    <row r="1006" spans="5:6" x14ac:dyDescent="0.3">
      <c r="E1006">
        <f ca="1"/>
        <v>17.241201075434333</v>
      </c>
      <c r="F1006">
        <f ca="1"/>
        <v>5.1207237115661552E-2</v>
      </c>
    </row>
    <row r="1007" spans="5:6" x14ac:dyDescent="0.3">
      <c r="E1007">
        <f ca="1"/>
        <v>24.386712745071236</v>
      </c>
      <c r="F1007">
        <f ca="1"/>
        <v>0.76633067792007659</v>
      </c>
    </row>
    <row r="1008" spans="5:6" x14ac:dyDescent="0.3">
      <c r="E1008">
        <f ca="1"/>
        <v>17.071484873434692</v>
      </c>
      <c r="F1008">
        <f ca="1"/>
        <v>1.5498518337208167E-2</v>
      </c>
    </row>
    <row r="1009" spans="5:6" x14ac:dyDescent="0.3">
      <c r="E1009">
        <f ca="1"/>
        <v>28.067772194475992</v>
      </c>
      <c r="F1009">
        <f ca="1"/>
        <v>0.87497899151366076</v>
      </c>
    </row>
    <row r="1010" spans="5:6" x14ac:dyDescent="0.3">
      <c r="E1010">
        <f ca="1"/>
        <v>18.483847836783347</v>
      </c>
      <c r="F1010">
        <f ca="1"/>
        <v>0.27188105593181333</v>
      </c>
    </row>
    <row r="1011" spans="5:6" x14ac:dyDescent="0.3">
      <c r="E1011">
        <f ca="1"/>
        <v>18.173876935210387</v>
      </c>
      <c r="F1011">
        <f ca="1"/>
        <v>0.22290119047136292</v>
      </c>
    </row>
    <row r="1012" spans="5:6" x14ac:dyDescent="0.3">
      <c r="E1012">
        <f ca="1"/>
        <v>17.611543127890194</v>
      </c>
      <c r="F1012">
        <f ca="1"/>
        <v>0.12410831770917552</v>
      </c>
    </row>
    <row r="1013" spans="5:6" x14ac:dyDescent="0.3">
      <c r="E1013">
        <f ca="1"/>
        <v>17.10701775908008</v>
      </c>
      <c r="F1013">
        <f ca="1"/>
        <v>2.3100088133984786E-2</v>
      </c>
    </row>
    <row r="1014" spans="5:6" x14ac:dyDescent="0.3">
      <c r="E1014">
        <f ca="1"/>
        <v>22.405569209832997</v>
      </c>
      <c r="F1014">
        <f ca="1"/>
        <v>0.6646518051118937</v>
      </c>
    </row>
    <row r="1015" spans="5:6" x14ac:dyDescent="0.3">
      <c r="E1015">
        <f ca="1"/>
        <v>25.528643412734077</v>
      </c>
      <c r="F1015">
        <f ca="1"/>
        <v>0.80869982019847697</v>
      </c>
    </row>
    <row r="1016" spans="5:6" x14ac:dyDescent="0.3">
      <c r="E1016">
        <f ca="1"/>
        <v>20.769865657248147</v>
      </c>
      <c r="F1016">
        <f ca="1"/>
        <v>0.54140566574970428</v>
      </c>
    </row>
    <row r="1017" spans="5:6" x14ac:dyDescent="0.3">
      <c r="E1017">
        <f ca="1"/>
        <v>27.966861065536172</v>
      </c>
      <c r="F1017">
        <f ca="1"/>
        <v>0.87290909995305799</v>
      </c>
    </row>
    <row r="1018" spans="5:6" x14ac:dyDescent="0.3">
      <c r="E1018">
        <f ca="1"/>
        <v>32.122525892244184</v>
      </c>
      <c r="F1018">
        <f ca="1"/>
        <v>0.93340372836166707</v>
      </c>
    </row>
    <row r="1019" spans="5:6" x14ac:dyDescent="0.3">
      <c r="E1019">
        <f ca="1"/>
        <v>36.429354032233675</v>
      </c>
      <c r="F1019">
        <f ca="1"/>
        <v>0.96389458328561339</v>
      </c>
    </row>
    <row r="1020" spans="5:6" x14ac:dyDescent="0.3">
      <c r="E1020">
        <f ca="1"/>
        <v>19.79846851621555</v>
      </c>
      <c r="F1020">
        <f ca="1"/>
        <v>0.44393068431461102</v>
      </c>
    </row>
    <row r="1021" spans="5:6" x14ac:dyDescent="0.3">
      <c r="E1021">
        <f ca="1"/>
        <v>17.757973003797794</v>
      </c>
      <c r="F1021">
        <f ca="1"/>
        <v>0.15115048751470117</v>
      </c>
    </row>
    <row r="1022" spans="5:6" x14ac:dyDescent="0.3">
      <c r="E1022">
        <f ca="1"/>
        <v>19.854179504912864</v>
      </c>
      <c r="F1022">
        <f ca="1"/>
        <v>0.45012268503966546</v>
      </c>
    </row>
    <row r="1023" spans="5:6" x14ac:dyDescent="0.3">
      <c r="E1023">
        <f ca="1"/>
        <v>18.967450288668786</v>
      </c>
      <c r="F1023">
        <f ca="1"/>
        <v>0.34141898235045476</v>
      </c>
    </row>
    <row r="1024" spans="5:6" x14ac:dyDescent="0.3">
      <c r="E1024">
        <f ca="1"/>
        <v>23.751048597875759</v>
      </c>
      <c r="F1024">
        <f ca="1"/>
        <v>0.73814212718078687</v>
      </c>
    </row>
    <row r="1025" spans="5:6" x14ac:dyDescent="0.3">
      <c r="E1025">
        <f ca="1"/>
        <v>17.598573605547763</v>
      </c>
      <c r="F1025">
        <f ca="1"/>
        <v>0.12166605588894919</v>
      </c>
    </row>
    <row r="1026" spans="5:6" x14ac:dyDescent="0.3">
      <c r="E1026">
        <f ca="1"/>
        <v>24.461634005820244</v>
      </c>
      <c r="F1026">
        <f ca="1"/>
        <v>0.76941853294612172</v>
      </c>
    </row>
    <row r="1027" spans="5:6" x14ac:dyDescent="0.3">
      <c r="E1027">
        <f ca="1"/>
        <v>29.512129992010394</v>
      </c>
      <c r="F1027">
        <f ca="1"/>
        <v>0.90075669655004009</v>
      </c>
    </row>
    <row r="1028" spans="5:6" x14ac:dyDescent="0.3">
      <c r="E1028">
        <f ca="1"/>
        <v>20.369266632593693</v>
      </c>
      <c r="F1028">
        <f ca="1"/>
        <v>0.5037877707727656</v>
      </c>
    </row>
    <row r="1029" spans="5:6" x14ac:dyDescent="0.3">
      <c r="E1029">
        <f ca="1"/>
        <v>17.593947555639694</v>
      </c>
      <c r="F1029">
        <f ca="1"/>
        <v>0.12079305239767701</v>
      </c>
    </row>
    <row r="1030" spans="5:6" x14ac:dyDescent="0.3">
      <c r="E1030">
        <f ca="1"/>
        <v>22.387764796256917</v>
      </c>
      <c r="F1030">
        <f ca="1"/>
        <v>0.663532334544499</v>
      </c>
    </row>
    <row r="1031" spans="5:6" x14ac:dyDescent="0.3">
      <c r="E1031">
        <f ca="1"/>
        <v>19.489468640781574</v>
      </c>
      <c r="F1031">
        <f ca="1"/>
        <v>0.40810547366033278</v>
      </c>
    </row>
    <row r="1032" spans="5:6" x14ac:dyDescent="0.3">
      <c r="E1032">
        <f ca="1"/>
        <v>27.480772956533158</v>
      </c>
      <c r="F1032">
        <f ca="1"/>
        <v>0.86237321145054935</v>
      </c>
    </row>
    <row r="1033" spans="5:6" x14ac:dyDescent="0.3">
      <c r="E1033">
        <f ca="1"/>
        <v>19.240977370039992</v>
      </c>
      <c r="F1033">
        <f ca="1"/>
        <v>0.37737467727874929</v>
      </c>
    </row>
    <row r="1034" spans="5:6" x14ac:dyDescent="0.3">
      <c r="E1034">
        <f ca="1"/>
        <v>17.700908387434637</v>
      </c>
      <c r="F1034">
        <f ca="1"/>
        <v>0.14072707129269846</v>
      </c>
    </row>
    <row r="1035" spans="5:6" x14ac:dyDescent="0.3">
      <c r="E1035">
        <f ca="1"/>
        <v>20.369253152062875</v>
      </c>
      <c r="F1035">
        <f ca="1"/>
        <v>0.50378644689739094</v>
      </c>
    </row>
    <row r="1036" spans="5:6" x14ac:dyDescent="0.3">
      <c r="E1036">
        <f ca="1"/>
        <v>19.148209999777642</v>
      </c>
      <c r="F1036">
        <f ca="1"/>
        <v>0.36543773367683208</v>
      </c>
    </row>
    <row r="1037" spans="5:6" x14ac:dyDescent="0.3">
      <c r="E1037">
        <f ca="1"/>
        <v>21.261922521241921</v>
      </c>
      <c r="F1037">
        <f ca="1"/>
        <v>0.5832322850795425</v>
      </c>
    </row>
    <row r="1038" spans="5:6" x14ac:dyDescent="0.3">
      <c r="E1038">
        <f ca="1"/>
        <v>27.369432796857254</v>
      </c>
      <c r="F1038">
        <f ca="1"/>
        <v>0.85982153580403753</v>
      </c>
    </row>
    <row r="1039" spans="5:6" x14ac:dyDescent="0.3">
      <c r="E1039">
        <f ca="1"/>
        <v>33.889230106332647</v>
      </c>
      <c r="F1039">
        <f ca="1"/>
        <v>0.94852960975712663</v>
      </c>
    </row>
    <row r="1040" spans="5:6" x14ac:dyDescent="0.3">
      <c r="E1040">
        <f ca="1"/>
        <v>28.394141500993804</v>
      </c>
      <c r="F1040">
        <f ca="1"/>
        <v>0.88141434887220071</v>
      </c>
    </row>
    <row r="1041" spans="5:6" x14ac:dyDescent="0.3">
      <c r="E1041">
        <f ca="1"/>
        <v>19.897966591763463</v>
      </c>
      <c r="F1041">
        <f ca="1"/>
        <v>0.45493412826542756</v>
      </c>
    </row>
    <row r="1042" spans="5:6" x14ac:dyDescent="0.3">
      <c r="E1042">
        <f ca="1"/>
        <v>30.89225203081503</v>
      </c>
      <c r="F1042">
        <f ca="1"/>
        <v>0.91985540134292376</v>
      </c>
    </row>
    <row r="1043" spans="5:6" x14ac:dyDescent="0.3">
      <c r="E1043">
        <f ca="1"/>
        <v>17.777676176267192</v>
      </c>
      <c r="F1043">
        <f ca="1"/>
        <v>0.15471584956158113</v>
      </c>
    </row>
    <row r="1044" spans="5:6" x14ac:dyDescent="0.3">
      <c r="E1044">
        <f ca="1"/>
        <v>17.27898360829537</v>
      </c>
      <c r="F1044">
        <f ca="1"/>
        <v>5.8953922076963483E-2</v>
      </c>
    </row>
    <row r="1045" spans="5:6" x14ac:dyDescent="0.3">
      <c r="E1045">
        <f ca="1"/>
        <v>17.881430434503358</v>
      </c>
      <c r="F1045">
        <f ca="1"/>
        <v>0.17321053899714201</v>
      </c>
    </row>
    <row r="1046" spans="5:6" x14ac:dyDescent="0.3">
      <c r="E1046">
        <f ca="1"/>
        <v>22.43142595495231</v>
      </c>
      <c r="F1046">
        <f ca="1"/>
        <v>0.66627000288104321</v>
      </c>
    </row>
    <row r="1047" spans="5:6" x14ac:dyDescent="0.3">
      <c r="E1047">
        <f ca="1"/>
        <v>23.445050308912563</v>
      </c>
      <c r="F1047">
        <f ca="1"/>
        <v>0.72319953627858191</v>
      </c>
    </row>
    <row r="1048" spans="5:6" x14ac:dyDescent="0.3">
      <c r="E1048">
        <f ca="1"/>
        <v>18.062089380581277</v>
      </c>
      <c r="F1048">
        <f ca="1"/>
        <v>0.2043212147951553</v>
      </c>
    </row>
    <row r="1049" spans="5:6" x14ac:dyDescent="0.3">
      <c r="E1049">
        <f ca="1"/>
        <v>18.317852963496648</v>
      </c>
      <c r="F1049">
        <f ca="1"/>
        <v>0.24610511376625266</v>
      </c>
    </row>
    <row r="1050" spans="5:6" x14ac:dyDescent="0.3">
      <c r="E1050">
        <f ca="1"/>
        <v>26.131972765069591</v>
      </c>
      <c r="F1050">
        <f ca="1"/>
        <v>0.82749842239651272</v>
      </c>
    </row>
    <row r="1051" spans="5:6" x14ac:dyDescent="0.3">
      <c r="E1051">
        <f ca="1"/>
        <v>19.56005065196463</v>
      </c>
      <c r="F1051">
        <f ca="1"/>
        <v>0.41651559094536583</v>
      </c>
    </row>
    <row r="1052" spans="5:6" x14ac:dyDescent="0.3">
      <c r="E1052">
        <f ca="1"/>
        <v>23.837375437648824</v>
      </c>
      <c r="F1052">
        <f ca="1"/>
        <v>0.7421894207105304</v>
      </c>
    </row>
    <row r="1053" spans="5:6" x14ac:dyDescent="0.3">
      <c r="E1053">
        <f ca="1"/>
        <v>17.212574080014654</v>
      </c>
      <c r="F1053">
        <f ca="1"/>
        <v>4.5289198803342257E-2</v>
      </c>
    </row>
    <row r="1054" spans="5:6" x14ac:dyDescent="0.3">
      <c r="E1054">
        <f ca="1"/>
        <v>23.145656321240047</v>
      </c>
      <c r="F1054">
        <f ca="1"/>
        <v>0.70762905807374565</v>
      </c>
    </row>
    <row r="1055" spans="5:6" x14ac:dyDescent="0.3">
      <c r="E1055">
        <f ca="1"/>
        <v>25.69841847101118</v>
      </c>
      <c r="F1055">
        <f ca="1"/>
        <v>0.81421650986534688</v>
      </c>
    </row>
    <row r="1056" spans="5:6" x14ac:dyDescent="0.3">
      <c r="E1056">
        <f ca="1"/>
        <v>17.630266358047557</v>
      </c>
      <c r="F1056">
        <f ca="1"/>
        <v>0.12762037083678435</v>
      </c>
    </row>
    <row r="1057" spans="5:6" x14ac:dyDescent="0.3">
      <c r="E1057">
        <f ca="1"/>
        <v>21.341839151092252</v>
      </c>
      <c r="F1057">
        <f ca="1"/>
        <v>0.58960549683899066</v>
      </c>
    </row>
    <row r="1058" spans="5:6" x14ac:dyDescent="0.3">
      <c r="E1058">
        <f ca="1"/>
        <v>52.097163850783389</v>
      </c>
      <c r="F1058">
        <f ca="1"/>
        <v>0.99438796067519686</v>
      </c>
    </row>
    <row r="1059" spans="5:6" x14ac:dyDescent="0.3">
      <c r="E1059">
        <f ca="1"/>
        <v>24.712257437943791</v>
      </c>
      <c r="F1059">
        <f ca="1"/>
        <v>0.77941406271612501</v>
      </c>
    </row>
    <row r="1060" spans="5:6" x14ac:dyDescent="0.3">
      <c r="E1060">
        <f ca="1"/>
        <v>20.592454703203394</v>
      </c>
      <c r="F1060">
        <f ca="1"/>
        <v>0.52516331845024122</v>
      </c>
    </row>
    <row r="1061" spans="5:6" x14ac:dyDescent="0.3">
      <c r="E1061">
        <f ca="1"/>
        <v>26.058523987130506</v>
      </c>
      <c r="F1061">
        <f ca="1"/>
        <v>0.82532670281415876</v>
      </c>
    </row>
    <row r="1062" spans="5:6" x14ac:dyDescent="0.3">
      <c r="E1062">
        <f ca="1"/>
        <v>27.719164226389353</v>
      </c>
      <c r="F1062">
        <f ca="1"/>
        <v>0.8676601565984291</v>
      </c>
    </row>
    <row r="1063" spans="5:6" x14ac:dyDescent="0.3">
      <c r="E1063">
        <f ca="1"/>
        <v>17.797784979494566</v>
      </c>
      <c r="F1063">
        <f ca="1"/>
        <v>0.15833697642804012</v>
      </c>
    </row>
    <row r="1064" spans="5:6" x14ac:dyDescent="0.3">
      <c r="E1064">
        <f ca="1"/>
        <v>18.634743692612858</v>
      </c>
      <c r="F1064">
        <f ca="1"/>
        <v>0.29444156175170444</v>
      </c>
    </row>
    <row r="1065" spans="5:6" x14ac:dyDescent="0.3">
      <c r="E1065">
        <f ca="1"/>
        <v>24.206376262056068</v>
      </c>
      <c r="F1065">
        <f ca="1"/>
        <v>0.75870244369458195</v>
      </c>
    </row>
    <row r="1066" spans="5:6" x14ac:dyDescent="0.3">
      <c r="E1066">
        <f ca="1"/>
        <v>28.754759989654183</v>
      </c>
      <c r="F1066">
        <f ca="1"/>
        <v>0.88808901796215178</v>
      </c>
    </row>
    <row r="1067" spans="5:6" x14ac:dyDescent="0.3">
      <c r="E1067">
        <f ca="1"/>
        <v>25.078918935952721</v>
      </c>
      <c r="F1067">
        <f ca="1"/>
        <v>0.7931584146163293</v>
      </c>
    </row>
    <row r="1068" spans="5:6" x14ac:dyDescent="0.3">
      <c r="E1068">
        <f ca="1"/>
        <v>22.404566369588302</v>
      </c>
      <c r="F1068">
        <f ca="1"/>
        <v>0.66458886375892978</v>
      </c>
    </row>
    <row r="1069" spans="5:6" x14ac:dyDescent="0.3">
      <c r="E1069">
        <f ca="1"/>
        <v>17.876534656214972</v>
      </c>
      <c r="F1069">
        <f ca="1"/>
        <v>0.17234830984567706</v>
      </c>
    </row>
    <row r="1070" spans="5:6" x14ac:dyDescent="0.3">
      <c r="E1070">
        <f ca="1"/>
        <v>38.285003560585025</v>
      </c>
      <c r="F1070">
        <f ca="1"/>
        <v>0.97182818327978848</v>
      </c>
    </row>
    <row r="1071" spans="5:6" x14ac:dyDescent="0.3">
      <c r="E1071">
        <f ca="1"/>
        <v>17.062319512342484</v>
      </c>
      <c r="F1071">
        <f ca="1"/>
        <v>1.3526815246476032E-2</v>
      </c>
    </row>
    <row r="1072" spans="5:6" x14ac:dyDescent="0.3">
      <c r="E1072">
        <f ca="1"/>
        <v>25.551372585377592</v>
      </c>
      <c r="F1072">
        <f ca="1"/>
        <v>0.80944912977794747</v>
      </c>
    </row>
    <row r="1073" spans="5:6" x14ac:dyDescent="0.3">
      <c r="E1073">
        <f ca="1"/>
        <v>25.958788967035225</v>
      </c>
      <c r="F1073">
        <f ca="1"/>
        <v>0.82232754758368387</v>
      </c>
    </row>
    <row r="1074" spans="5:6" x14ac:dyDescent="0.3">
      <c r="E1074">
        <f ca="1"/>
        <v>22.971745385884155</v>
      </c>
      <c r="F1074">
        <f ca="1"/>
        <v>0.69812584845488068</v>
      </c>
    </row>
    <row r="1075" spans="5:6" x14ac:dyDescent="0.3">
      <c r="E1075">
        <f ca="1"/>
        <v>20.668789444928969</v>
      </c>
      <c r="F1075">
        <f ca="1"/>
        <v>0.53223119362365445</v>
      </c>
    </row>
    <row r="1076" spans="5:6" x14ac:dyDescent="0.3">
      <c r="E1076">
        <f ca="1"/>
        <v>20.831344457466699</v>
      </c>
      <c r="F1076">
        <f ca="1"/>
        <v>0.54688533292448882</v>
      </c>
    </row>
    <row r="1077" spans="5:6" x14ac:dyDescent="0.3">
      <c r="E1077">
        <f ca="1"/>
        <v>20.858893800530595</v>
      </c>
      <c r="F1077">
        <f ca="1"/>
        <v>0.54931652728950553</v>
      </c>
    </row>
    <row r="1078" spans="5:6" x14ac:dyDescent="0.3">
      <c r="E1078">
        <f ca="1"/>
        <v>18.149460422145147</v>
      </c>
      <c r="F1078">
        <f ca="1"/>
        <v>0.21888567568448891</v>
      </c>
    </row>
    <row r="1079" spans="5:6" x14ac:dyDescent="0.3">
      <c r="E1079">
        <f ca="1"/>
        <v>22.781513154886717</v>
      </c>
      <c r="F1079">
        <f ca="1"/>
        <v>0.68732409479257284</v>
      </c>
    </row>
    <row r="1080" spans="5:6" x14ac:dyDescent="0.3">
      <c r="E1080">
        <f ca="1"/>
        <v>21.776679929684143</v>
      </c>
      <c r="F1080">
        <f ca="1"/>
        <v>0.62239111227762411</v>
      </c>
    </row>
    <row r="1081" spans="5:6" x14ac:dyDescent="0.3">
      <c r="E1081">
        <f ca="1"/>
        <v>17.877975143090246</v>
      </c>
      <c r="F1081">
        <f ca="1"/>
        <v>0.17260211054017427</v>
      </c>
    </row>
    <row r="1082" spans="5:6" x14ac:dyDescent="0.3">
      <c r="E1082">
        <f ca="1"/>
        <v>27.632346008570266</v>
      </c>
      <c r="F1082">
        <f ca="1"/>
        <v>0.8657620769534371</v>
      </c>
    </row>
    <row r="1083" spans="5:6" x14ac:dyDescent="0.3">
      <c r="E1083">
        <f ca="1"/>
        <v>24.306100609108142</v>
      </c>
      <c r="F1083">
        <f ca="1"/>
        <v>0.76295537174137484</v>
      </c>
    </row>
    <row r="1084" spans="5:6" x14ac:dyDescent="0.3">
      <c r="E1084">
        <f ca="1"/>
        <v>18.203019100811566</v>
      </c>
      <c r="F1084">
        <f ca="1"/>
        <v>0.22766303445145308</v>
      </c>
    </row>
    <row r="1085" spans="5:6" x14ac:dyDescent="0.3">
      <c r="E1085">
        <f ca="1"/>
        <v>18.714943867571819</v>
      </c>
      <c r="F1085">
        <f ca="1"/>
        <v>0.30610659219492586</v>
      </c>
    </row>
    <row r="1086" spans="5:6" x14ac:dyDescent="0.3">
      <c r="E1086">
        <f ca="1"/>
        <v>18.474785892117374</v>
      </c>
      <c r="F1086">
        <f ca="1"/>
        <v>0.27050017355336886</v>
      </c>
    </row>
    <row r="1087" spans="5:6" x14ac:dyDescent="0.3">
      <c r="E1087">
        <f ca="1"/>
        <v>26.059515551961226</v>
      </c>
      <c r="F1087">
        <f ca="1"/>
        <v>0.82535622852675883</v>
      </c>
    </row>
    <row r="1088" spans="5:6" x14ac:dyDescent="0.3">
      <c r="E1088">
        <f ca="1"/>
        <v>17.248718343851593</v>
      </c>
      <c r="F1088">
        <f ca="1"/>
        <v>5.2754319025390073E-2</v>
      </c>
    </row>
    <row r="1089" spans="5:6" x14ac:dyDescent="0.3">
      <c r="E1089">
        <f ca="1"/>
        <v>18.725255898847493</v>
      </c>
      <c r="F1089">
        <f ca="1"/>
        <v>0.30759041285089772</v>
      </c>
    </row>
    <row r="1090" spans="5:6" x14ac:dyDescent="0.3">
      <c r="E1090">
        <f ca="1"/>
        <v>20.265758060144769</v>
      </c>
      <c r="F1090">
        <f ca="1"/>
        <v>0.49350252785801818</v>
      </c>
    </row>
    <row r="1091" spans="5:6" x14ac:dyDescent="0.3">
      <c r="E1091">
        <f ca="1"/>
        <v>32.635741641704698</v>
      </c>
      <c r="F1091">
        <f ca="1"/>
        <v>0.93826672315555604</v>
      </c>
    </row>
    <row r="1092" spans="5:6" x14ac:dyDescent="0.3">
      <c r="E1092">
        <f ca="1"/>
        <v>22.987907538142323</v>
      </c>
      <c r="F1092">
        <f ca="1"/>
        <v>0.69902373923031269</v>
      </c>
    </row>
    <row r="1093" spans="5:6" x14ac:dyDescent="0.3">
      <c r="E1093">
        <f ca="1"/>
        <v>25.869437135060259</v>
      </c>
      <c r="F1093">
        <f ca="1"/>
        <v>0.81959056246135531</v>
      </c>
    </row>
    <row r="1094" spans="5:6" x14ac:dyDescent="0.3">
      <c r="E1094">
        <f ca="1"/>
        <v>28.093486296226658</v>
      </c>
      <c r="F1094">
        <f ca="1"/>
        <v>0.87550026232344091</v>
      </c>
    </row>
    <row r="1095" spans="5:6" x14ac:dyDescent="0.3">
      <c r="E1095">
        <f ca="1"/>
        <v>18.256077053143095</v>
      </c>
      <c r="F1095">
        <f ca="1"/>
        <v>0.23624736072502117</v>
      </c>
    </row>
    <row r="1096" spans="5:6" x14ac:dyDescent="0.3">
      <c r="E1096">
        <f ca="1"/>
        <v>21.520129896742418</v>
      </c>
      <c r="F1096">
        <f ca="1"/>
        <v>0.60342653387721157</v>
      </c>
    </row>
    <row r="1097" spans="5:6" x14ac:dyDescent="0.3">
      <c r="E1097">
        <f ca="1"/>
        <v>29.357289064511619</v>
      </c>
      <c r="F1097">
        <f ca="1"/>
        <v>0.89830610625550755</v>
      </c>
    </row>
    <row r="1098" spans="5:6" x14ac:dyDescent="0.3">
      <c r="E1098">
        <f ca="1"/>
        <v>18.729244883195982</v>
      </c>
      <c r="F1098">
        <f ca="1"/>
        <v>0.30816342356710025</v>
      </c>
    </row>
    <row r="1099" spans="5:6" x14ac:dyDescent="0.3">
      <c r="E1099">
        <f ca="1"/>
        <v>20.645141837255153</v>
      </c>
      <c r="F1099">
        <f ca="1"/>
        <v>0.53005458366168878</v>
      </c>
    </row>
    <row r="1100" spans="5:6" x14ac:dyDescent="0.3">
      <c r="E1100">
        <f ca="1"/>
        <v>23.727782663205517</v>
      </c>
      <c r="F1100">
        <f ca="1"/>
        <v>0.73703895236114081</v>
      </c>
    </row>
    <row r="1101" spans="5:6" x14ac:dyDescent="0.3">
      <c r="E1101">
        <f ca="1"/>
        <v>43.966279619424569</v>
      </c>
      <c r="F1101">
        <f ca="1"/>
        <v>0.9861380682761467</v>
      </c>
    </row>
    <row r="1102" spans="5:6" x14ac:dyDescent="0.3">
      <c r="E1102">
        <f ca="1"/>
        <v>21.900665436548159</v>
      </c>
      <c r="F1102">
        <f ca="1"/>
        <v>0.63118339767569376</v>
      </c>
    </row>
    <row r="1103" spans="5:6" x14ac:dyDescent="0.3">
      <c r="E1103">
        <f ca="1"/>
        <v>19.284691682179719</v>
      </c>
      <c r="F1103">
        <f ca="1"/>
        <v>0.38291056594817041</v>
      </c>
    </row>
    <row r="1104" spans="5:6" x14ac:dyDescent="0.3">
      <c r="E1104">
        <f ca="1"/>
        <v>23.252084400805224</v>
      </c>
      <c r="F1104">
        <f ca="1"/>
        <v>0.71327595770457419</v>
      </c>
    </row>
    <row r="1105" spans="5:6" x14ac:dyDescent="0.3">
      <c r="E1105">
        <f ca="1"/>
        <v>22.09817919450785</v>
      </c>
      <c r="F1105">
        <f ca="1"/>
        <v>0.64471106213015439</v>
      </c>
    </row>
    <row r="1106" spans="5:6" x14ac:dyDescent="0.3">
      <c r="E1106">
        <f ca="1"/>
        <v>20.237211958714468</v>
      </c>
      <c r="F1106">
        <f ca="1"/>
        <v>0.49062329882930822</v>
      </c>
    </row>
    <row r="1107" spans="5:6" x14ac:dyDescent="0.3">
      <c r="E1107">
        <f ca="1"/>
        <v>18.965411912813678</v>
      </c>
      <c r="F1107">
        <f ca="1"/>
        <v>0.34114226727478314</v>
      </c>
    </row>
    <row r="1108" spans="5:6" x14ac:dyDescent="0.3">
      <c r="E1108">
        <f ca="1"/>
        <v>34.456925188601588</v>
      </c>
      <c r="F1108">
        <f ca="1"/>
        <v>0.95252553673860352</v>
      </c>
    </row>
    <row r="1109" spans="5:6" x14ac:dyDescent="0.3">
      <c r="E1109">
        <f ca="1"/>
        <v>17.586134541893557</v>
      </c>
      <c r="F1109">
        <f ca="1"/>
        <v>0.11931636934155321</v>
      </c>
    </row>
    <row r="1110" spans="5:6" x14ac:dyDescent="0.3">
      <c r="E1110">
        <f ca="1"/>
        <v>20.572452330579175</v>
      </c>
      <c r="F1110">
        <f ca="1"/>
        <v>0.52329115963159611</v>
      </c>
    </row>
    <row r="1111" spans="5:6" x14ac:dyDescent="0.3">
      <c r="E1111">
        <f ca="1"/>
        <v>27.891845854608512</v>
      </c>
      <c r="F1111">
        <f ca="1"/>
        <v>0.87134499310029256</v>
      </c>
    </row>
    <row r="1112" spans="5:6" x14ac:dyDescent="0.3">
      <c r="E1112">
        <f ca="1"/>
        <v>17.453997487541379</v>
      </c>
      <c r="F1112">
        <f ca="1"/>
        <v>9.3907656111467452E-2</v>
      </c>
    </row>
    <row r="1113" spans="5:6" x14ac:dyDescent="0.3">
      <c r="E1113">
        <f ca="1"/>
        <v>33.285166353091824</v>
      </c>
      <c r="F1113">
        <f ca="1"/>
        <v>0.9438494875238117</v>
      </c>
    </row>
    <row r="1114" spans="5:6" x14ac:dyDescent="0.3">
      <c r="E1114">
        <f ca="1"/>
        <v>17.108819546023135</v>
      </c>
      <c r="F1114">
        <f ca="1"/>
        <v>2.3483754824420999E-2</v>
      </c>
    </row>
    <row r="1115" spans="5:6" x14ac:dyDescent="0.3">
      <c r="E1115">
        <f ca="1"/>
        <v>21.231429790554387</v>
      </c>
      <c r="F1115">
        <f ca="1"/>
        <v>0.58077078628592438</v>
      </c>
    </row>
    <row r="1116" spans="5:6" x14ac:dyDescent="0.3">
      <c r="E1116">
        <f ca="1"/>
        <v>18.593414770577937</v>
      </c>
      <c r="F1116">
        <f ca="1"/>
        <v>0.28834290514563554</v>
      </c>
    </row>
    <row r="1117" spans="5:6" x14ac:dyDescent="0.3">
      <c r="E1117">
        <f ca="1"/>
        <v>20.919301279593228</v>
      </c>
      <c r="F1117">
        <f ca="1"/>
        <v>0.55459540971365917</v>
      </c>
    </row>
    <row r="1118" spans="5:6" x14ac:dyDescent="0.3">
      <c r="E1118">
        <f ca="1"/>
        <v>33.761904961859386</v>
      </c>
      <c r="F1118">
        <f ca="1"/>
        <v>0.94758142596981509</v>
      </c>
    </row>
    <row r="1119" spans="5:6" x14ac:dyDescent="0.3">
      <c r="E1119">
        <f ca="1"/>
        <v>20.696121181443353</v>
      </c>
      <c r="F1119">
        <f ca="1"/>
        <v>0.53473256417968773</v>
      </c>
    </row>
    <row r="1120" spans="5:6" x14ac:dyDescent="0.3">
      <c r="E1120">
        <f ca="1"/>
        <v>17.844260507117916</v>
      </c>
      <c r="F1120">
        <f ca="1"/>
        <v>0.16663850274467107</v>
      </c>
    </row>
    <row r="1121" spans="5:6" x14ac:dyDescent="0.3">
      <c r="E1121">
        <f ca="1"/>
        <v>21.985166414214817</v>
      </c>
      <c r="F1121">
        <f ca="1"/>
        <v>0.63704163640970335</v>
      </c>
    </row>
    <row r="1122" spans="5:6" x14ac:dyDescent="0.3">
      <c r="E1122">
        <f ca="1"/>
        <v>27.550912064478133</v>
      </c>
      <c r="F1122">
        <f ca="1"/>
        <v>0.86395338706363123</v>
      </c>
    </row>
    <row r="1123" spans="5:6" x14ac:dyDescent="0.3">
      <c r="E1123">
        <f ca="1"/>
        <v>18.997623575475075</v>
      </c>
      <c r="F1123">
        <f ca="1"/>
        <v>0.34549959297337651</v>
      </c>
    </row>
    <row r="1124" spans="5:6" x14ac:dyDescent="0.3">
      <c r="E1124">
        <f ca="1"/>
        <v>21.577985186512926</v>
      </c>
      <c r="F1124">
        <f ca="1"/>
        <v>0.60779656736175292</v>
      </c>
    </row>
    <row r="1125" spans="5:6" x14ac:dyDescent="0.3">
      <c r="E1125">
        <f ca="1"/>
        <v>21.702258973147174</v>
      </c>
      <c r="F1125">
        <f ca="1"/>
        <v>0.6169986708256876</v>
      </c>
    </row>
    <row r="1126" spans="5:6" x14ac:dyDescent="0.3">
      <c r="E1126">
        <f ca="1"/>
        <v>17.878956941857716</v>
      </c>
      <c r="F1126">
        <f ca="1"/>
        <v>0.17277504358759332</v>
      </c>
    </row>
    <row r="1127" spans="5:6" x14ac:dyDescent="0.3">
      <c r="E1127">
        <f ca="1"/>
        <v>19.291063062092896</v>
      </c>
      <c r="F1127">
        <f ca="1"/>
        <v>0.38371271787564631</v>
      </c>
    </row>
    <row r="1128" spans="5:6" x14ac:dyDescent="0.3">
      <c r="E1128">
        <f ca="1"/>
        <v>18.532035244933418</v>
      </c>
      <c r="F1128">
        <f ca="1"/>
        <v>0.2791739878221996</v>
      </c>
    </row>
    <row r="1129" spans="5:6" x14ac:dyDescent="0.3">
      <c r="E1129">
        <f ca="1"/>
        <v>18.808261197251262</v>
      </c>
      <c r="F1129">
        <f ca="1"/>
        <v>0.31940304275063702</v>
      </c>
    </row>
    <row r="1130" spans="5:6" x14ac:dyDescent="0.3">
      <c r="E1130">
        <f ca="1"/>
        <v>20.656812372090052</v>
      </c>
      <c r="F1130">
        <f ca="1"/>
        <v>0.53113022451576142</v>
      </c>
    </row>
    <row r="1131" spans="5:6" x14ac:dyDescent="0.3">
      <c r="E1131">
        <f ca="1"/>
        <v>17.037043325640006</v>
      </c>
      <c r="F1131">
        <f ca="1"/>
        <v>8.0658361002586831E-3</v>
      </c>
    </row>
    <row r="1132" spans="5:6" x14ac:dyDescent="0.3">
      <c r="E1132">
        <f ca="1"/>
        <v>25.588717279730687</v>
      </c>
      <c r="F1132">
        <f ca="1"/>
        <v>0.81067299612185983</v>
      </c>
    </row>
    <row r="1133" spans="5:6" x14ac:dyDescent="0.3">
      <c r="E1133">
        <f ca="1"/>
        <v>17.314381788093314</v>
      </c>
      <c r="F1133">
        <f ca="1"/>
        <v>6.614620975640717E-2</v>
      </c>
    </row>
    <row r="1134" spans="5:6" x14ac:dyDescent="0.3">
      <c r="E1134">
        <f ca="1"/>
        <v>22.050034965471745</v>
      </c>
      <c r="F1134">
        <f ca="1"/>
        <v>0.64146670449190779</v>
      </c>
    </row>
    <row r="1135" spans="5:6" x14ac:dyDescent="0.3">
      <c r="E1135">
        <f ca="1"/>
        <v>30.202164129195907</v>
      </c>
      <c r="F1135">
        <f ca="1"/>
        <v>0.91088819244236174</v>
      </c>
    </row>
    <row r="1136" spans="5:6" x14ac:dyDescent="0.3">
      <c r="E1136">
        <f ca="1"/>
        <v>19.122764056736955</v>
      </c>
      <c r="F1136">
        <f ca="1"/>
        <v>0.36211788464634109</v>
      </c>
    </row>
    <row r="1137" spans="5:6" x14ac:dyDescent="0.3">
      <c r="E1137">
        <f ca="1"/>
        <v>55.902722836377791</v>
      </c>
      <c r="F1137">
        <f ca="1"/>
        <v>0.99618574737321131</v>
      </c>
    </row>
    <row r="1138" spans="5:6" x14ac:dyDescent="0.3">
      <c r="E1138">
        <f ca="1"/>
        <v>23.720461000405557</v>
      </c>
      <c r="F1138">
        <f ca="1"/>
        <v>0.73669069120624386</v>
      </c>
    </row>
    <row r="1139" spans="5:6" x14ac:dyDescent="0.3">
      <c r="E1139">
        <f ca="1"/>
        <v>18.619522932606301</v>
      </c>
      <c r="F1139">
        <f ca="1"/>
        <v>0.29220250176724782</v>
      </c>
    </row>
    <row r="1140" spans="5:6" x14ac:dyDescent="0.3">
      <c r="E1140">
        <f ca="1"/>
        <v>29.861052335974939</v>
      </c>
      <c r="F1140">
        <f ca="1"/>
        <v>0.90603553402243986</v>
      </c>
    </row>
    <row r="1141" spans="5:6" x14ac:dyDescent="0.3">
      <c r="E1141">
        <f ca="1"/>
        <v>21.03825983400305</v>
      </c>
      <c r="F1141">
        <f ca="1"/>
        <v>0.5647856938340825</v>
      </c>
    </row>
    <row r="1142" spans="5:6" x14ac:dyDescent="0.3">
      <c r="E1142">
        <f ca="1"/>
        <v>19.409769830445001</v>
      </c>
      <c r="F1142">
        <f ca="1"/>
        <v>0.39844204396245264</v>
      </c>
    </row>
    <row r="1143" spans="5:6" x14ac:dyDescent="0.3">
      <c r="E1143">
        <f ca="1"/>
        <v>23.070763934879828</v>
      </c>
      <c r="F1143">
        <f ca="1"/>
        <v>0.70357917784628032</v>
      </c>
    </row>
    <row r="1144" spans="5:6" x14ac:dyDescent="0.3">
      <c r="E1144">
        <f ca="1"/>
        <v>18.493893801154279</v>
      </c>
      <c r="F1144">
        <f ca="1"/>
        <v>0.27340839550854701</v>
      </c>
    </row>
    <row r="1145" spans="5:6" x14ac:dyDescent="0.3">
      <c r="E1145">
        <f ca="1"/>
        <v>21.677907954541745</v>
      </c>
      <c r="F1145">
        <f ca="1"/>
        <v>0.61521515898467327</v>
      </c>
    </row>
    <row r="1146" spans="5:6" x14ac:dyDescent="0.3">
      <c r="E1146">
        <f ca="1"/>
        <v>22.014647043595275</v>
      </c>
      <c r="F1146">
        <f ca="1"/>
        <v>0.63906037661336434</v>
      </c>
    </row>
    <row r="1147" spans="5:6" x14ac:dyDescent="0.3">
      <c r="E1147">
        <f ca="1"/>
        <v>17.219033941716248</v>
      </c>
      <c r="F1147">
        <f ca="1"/>
        <v>4.66283183977656E-2</v>
      </c>
    </row>
    <row r="1148" spans="5:6" x14ac:dyDescent="0.3">
      <c r="E1148">
        <f ca="1"/>
        <v>18.215728897675113</v>
      </c>
      <c r="F1148">
        <f ca="1"/>
        <v>0.22972937156024409</v>
      </c>
    </row>
    <row r="1149" spans="5:6" x14ac:dyDescent="0.3">
      <c r="E1149">
        <f ca="1"/>
        <v>17.379040119174803</v>
      </c>
      <c r="F1149">
        <f ca="1"/>
        <v>7.9122082056684251E-2</v>
      </c>
    </row>
    <row r="1150" spans="5:6" x14ac:dyDescent="0.3">
      <c r="E1150">
        <f ca="1"/>
        <v>19.326349447964482</v>
      </c>
      <c r="F1150">
        <f ca="1"/>
        <v>0.38813373007005991</v>
      </c>
    </row>
    <row r="1151" spans="5:6" x14ac:dyDescent="0.3">
      <c r="E1151">
        <f ca="1"/>
        <v>24.753768272141393</v>
      </c>
      <c r="F1151">
        <f ca="1"/>
        <v>0.78102136954247781</v>
      </c>
    </row>
    <row r="1152" spans="5:6" x14ac:dyDescent="0.3">
      <c r="E1152">
        <f ca="1"/>
        <v>17.343821218181667</v>
      </c>
      <c r="F1152">
        <f ca="1"/>
        <v>7.2079960357583572E-2</v>
      </c>
    </row>
    <row r="1153" spans="5:6" x14ac:dyDescent="0.3">
      <c r="E1153">
        <f ca="1"/>
        <v>26.034922246669041</v>
      </c>
      <c r="F1153">
        <f ca="1"/>
        <v>0.82462222971344767</v>
      </c>
    </row>
    <row r="1154" spans="5:6" x14ac:dyDescent="0.3">
      <c r="E1154">
        <f ca="1"/>
        <v>19.168427479849122</v>
      </c>
      <c r="F1154">
        <f ca="1"/>
        <v>0.36806136903145181</v>
      </c>
    </row>
    <row r="1155" spans="5:6" x14ac:dyDescent="0.3">
      <c r="E1155">
        <f ca="1"/>
        <v>20.177348801380553</v>
      </c>
      <c r="F1155">
        <f ca="1"/>
        <v>0.48452439980824147</v>
      </c>
    </row>
    <row r="1156" spans="5:6" x14ac:dyDescent="0.3">
      <c r="E1156">
        <f ca="1"/>
        <v>26.906933210694021</v>
      </c>
      <c r="F1156">
        <f ca="1"/>
        <v>0.84862690563647813</v>
      </c>
    </row>
    <row r="1157" spans="5:6" x14ac:dyDescent="0.3">
      <c r="E1157">
        <f ca="1"/>
        <v>20.666046709751932</v>
      </c>
      <c r="F1157">
        <f ca="1"/>
        <v>0.53197933409090581</v>
      </c>
    </row>
    <row r="1158" spans="5:6" x14ac:dyDescent="0.3">
      <c r="E1158">
        <f ca="1"/>
        <v>33.049374359286091</v>
      </c>
      <c r="F1158">
        <f ca="1"/>
        <v>0.94189203210015038</v>
      </c>
    </row>
    <row r="1159" spans="5:6" x14ac:dyDescent="0.3">
      <c r="E1159">
        <f ca="1"/>
        <v>25.294968833118496</v>
      </c>
      <c r="F1159">
        <f ca="1"/>
        <v>0.80079782367423014</v>
      </c>
    </row>
    <row r="1160" spans="5:6" x14ac:dyDescent="0.3">
      <c r="E1160">
        <f ca="1"/>
        <v>24.707121179722563</v>
      </c>
      <c r="F1160">
        <f ca="1"/>
        <v>0.7792142501274133</v>
      </c>
    </row>
    <row r="1161" spans="5:6" x14ac:dyDescent="0.3">
      <c r="E1161">
        <f ca="1"/>
        <v>17.31373707257697</v>
      </c>
      <c r="F1161">
        <f ca="1"/>
        <v>6.6015777845723989E-2</v>
      </c>
    </row>
    <row r="1162" spans="5:6" x14ac:dyDescent="0.3">
      <c r="E1162">
        <f ca="1"/>
        <v>22.282494328090124</v>
      </c>
      <c r="F1162">
        <f ca="1"/>
        <v>0.65682540879252738</v>
      </c>
    </row>
    <row r="1163" spans="5:6" x14ac:dyDescent="0.3">
      <c r="E1163">
        <f ca="1"/>
        <v>19.811532291343376</v>
      </c>
      <c r="F1163">
        <f ca="1"/>
        <v>0.44538977949468261</v>
      </c>
    </row>
    <row r="1164" spans="5:6" x14ac:dyDescent="0.3">
      <c r="E1164">
        <f ca="1"/>
        <v>17.147627377319601</v>
      </c>
      <c r="F1164">
        <f ca="1"/>
        <v>3.1705716887143853E-2</v>
      </c>
    </row>
    <row r="1165" spans="5:6" x14ac:dyDescent="0.3">
      <c r="E1165">
        <f ca="1"/>
        <v>17.662915949145322</v>
      </c>
      <c r="F1165">
        <f ca="1"/>
        <v>0.13370626246475792</v>
      </c>
    </row>
    <row r="1166" spans="5:6" x14ac:dyDescent="0.3">
      <c r="E1166">
        <f ca="1"/>
        <v>24.2493163718364</v>
      </c>
      <c r="F1166">
        <f ca="1"/>
        <v>0.76054430480538249</v>
      </c>
    </row>
    <row r="1167" spans="5:6" x14ac:dyDescent="0.3">
      <c r="E1167">
        <f ca="1"/>
        <v>24.899509011912009</v>
      </c>
      <c r="F1167">
        <f ca="1"/>
        <v>0.78655942213746477</v>
      </c>
    </row>
    <row r="1168" spans="5:6" x14ac:dyDescent="0.3">
      <c r="E1168">
        <f ca="1"/>
        <v>21.106760267211854</v>
      </c>
      <c r="F1168">
        <f ca="1"/>
        <v>0.57053261182668946</v>
      </c>
    </row>
    <row r="1169" spans="5:6" x14ac:dyDescent="0.3">
      <c r="E1169">
        <f ca="1"/>
        <v>17.944082346341688</v>
      </c>
      <c r="F1169">
        <f ca="1"/>
        <v>0.18415445863326141</v>
      </c>
    </row>
    <row r="1170" spans="5:6" x14ac:dyDescent="0.3">
      <c r="E1170">
        <f ca="1"/>
        <v>27.823622629400319</v>
      </c>
      <c r="F1170">
        <f ca="1"/>
        <v>0.86990337649392357</v>
      </c>
    </row>
    <row r="1171" spans="5:6" x14ac:dyDescent="0.3">
      <c r="E1171">
        <f ca="1"/>
        <v>17.822022665412256</v>
      </c>
      <c r="F1171">
        <f ca="1"/>
        <v>0.1626780794661381</v>
      </c>
    </row>
    <row r="1172" spans="5:6" x14ac:dyDescent="0.3">
      <c r="E1172">
        <f ca="1"/>
        <v>22.434795230310179</v>
      </c>
      <c r="F1172">
        <f ca="1"/>
        <v>0.66648020498842975</v>
      </c>
    </row>
    <row r="1173" spans="5:6" x14ac:dyDescent="0.3">
      <c r="E1173">
        <f ca="1"/>
        <v>17.32472525199222</v>
      </c>
      <c r="F1173">
        <f ca="1"/>
        <v>6.8235944696853013E-2</v>
      </c>
    </row>
    <row r="1174" spans="5:6" x14ac:dyDescent="0.3">
      <c r="E1174">
        <f ca="1"/>
        <v>20.982420120075126</v>
      </c>
      <c r="F1174">
        <f ca="1"/>
        <v>0.56003588169669261</v>
      </c>
    </row>
    <row r="1175" spans="5:6" x14ac:dyDescent="0.3">
      <c r="E1175">
        <f ca="1"/>
        <v>20.935893276418696</v>
      </c>
      <c r="F1175">
        <f ca="1"/>
        <v>0.5560329546539039</v>
      </c>
    </row>
    <row r="1176" spans="5:6" x14ac:dyDescent="0.3">
      <c r="E1176">
        <f ca="1"/>
        <v>18.299373047298332</v>
      </c>
      <c r="F1176">
        <f ca="1"/>
        <v>0.24317154754068038</v>
      </c>
    </row>
    <row r="1177" spans="5:6" x14ac:dyDescent="0.3">
      <c r="E1177">
        <f ca="1"/>
        <v>19.973426512582961</v>
      </c>
      <c r="F1177">
        <f ca="1"/>
        <v>0.46311340794199196</v>
      </c>
    </row>
    <row r="1178" spans="5:6" x14ac:dyDescent="0.3">
      <c r="E1178">
        <f ca="1"/>
        <v>24.692105511289981</v>
      </c>
      <c r="F1178">
        <f ca="1"/>
        <v>0.77862891777540022</v>
      </c>
    </row>
    <row r="1179" spans="5:6" x14ac:dyDescent="0.3">
      <c r="E1179">
        <f ca="1"/>
        <v>19.460672894776359</v>
      </c>
      <c r="F1179">
        <f ca="1"/>
        <v>0.40463462401521599</v>
      </c>
    </row>
    <row r="1180" spans="5:6" x14ac:dyDescent="0.3">
      <c r="E1180">
        <f ca="1"/>
        <v>19.559812722224692</v>
      </c>
      <c r="F1180">
        <f ca="1"/>
        <v>0.41648747105550299</v>
      </c>
    </row>
    <row r="1181" spans="5:6" x14ac:dyDescent="0.3">
      <c r="E1181">
        <f ca="1"/>
        <v>22.556026305625743</v>
      </c>
      <c r="F1181">
        <f ca="1"/>
        <v>0.67394384251791306</v>
      </c>
    </row>
    <row r="1182" spans="5:6" x14ac:dyDescent="0.3">
      <c r="E1182">
        <f ca="1"/>
        <v>19.588437647818935</v>
      </c>
      <c r="F1182">
        <f ca="1"/>
        <v>0.41985943984854335</v>
      </c>
    </row>
    <row r="1183" spans="5:6" x14ac:dyDescent="0.3">
      <c r="E1183">
        <f ca="1"/>
        <v>18.388279130691153</v>
      </c>
      <c r="F1183">
        <f ca="1"/>
        <v>0.25716629843147643</v>
      </c>
    </row>
    <row r="1184" spans="5:6" x14ac:dyDescent="0.3">
      <c r="E1184">
        <f ca="1"/>
        <v>20.386238870865022</v>
      </c>
      <c r="F1184">
        <f ca="1"/>
        <v>0.50545135720223588</v>
      </c>
    </row>
    <row r="1185" spans="5:6" x14ac:dyDescent="0.3">
      <c r="E1185">
        <f ca="1"/>
        <v>32.67673182370666</v>
      </c>
      <c r="F1185">
        <f ca="1"/>
        <v>0.93863729356992587</v>
      </c>
    </row>
    <row r="1186" spans="5:6" x14ac:dyDescent="0.3">
      <c r="E1186">
        <f ca="1"/>
        <v>21.952784480581208</v>
      </c>
      <c r="F1186">
        <f ca="1"/>
        <v>0.63480933749506785</v>
      </c>
    </row>
    <row r="1187" spans="5:6" x14ac:dyDescent="0.3">
      <c r="E1187">
        <f ca="1"/>
        <v>18.637231625018885</v>
      </c>
      <c r="F1187">
        <f ca="1"/>
        <v>0.29480678044359643</v>
      </c>
    </row>
    <row r="1188" spans="5:6" x14ac:dyDescent="0.3">
      <c r="E1188">
        <f ca="1"/>
        <v>17.967260271490794</v>
      </c>
      <c r="F1188">
        <f ca="1"/>
        <v>0.18816111214802367</v>
      </c>
    </row>
    <row r="1189" spans="5:6" x14ac:dyDescent="0.3">
      <c r="E1189">
        <f ca="1"/>
        <v>23.268183174294229</v>
      </c>
      <c r="F1189">
        <f ca="1"/>
        <v>0.71411923233346397</v>
      </c>
    </row>
    <row r="1190" spans="5:6" x14ac:dyDescent="0.3">
      <c r="E1190">
        <f ca="1"/>
        <v>27.843349715739045</v>
      </c>
      <c r="F1190">
        <f ca="1"/>
        <v>0.87032211580007168</v>
      </c>
    </row>
    <row r="1191" spans="5:6" x14ac:dyDescent="0.3">
      <c r="E1191">
        <f ca="1"/>
        <v>20.68899089296486</v>
      </c>
      <c r="F1191">
        <f ca="1"/>
        <v>0.53408148495002905</v>
      </c>
    </row>
    <row r="1192" spans="5:6" x14ac:dyDescent="0.3">
      <c r="E1192">
        <f ca="1"/>
        <v>23.518646699651313</v>
      </c>
      <c r="F1192">
        <f ca="1"/>
        <v>0.7268805019396487</v>
      </c>
    </row>
    <row r="1193" spans="5:6" x14ac:dyDescent="0.3">
      <c r="E1193">
        <f ca="1"/>
        <v>17.296648980560555</v>
      </c>
      <c r="F1193">
        <f ca="1"/>
        <v>6.2551098045286802E-2</v>
      </c>
    </row>
    <row r="1194" spans="5:6" x14ac:dyDescent="0.3">
      <c r="E1194">
        <f ca="1"/>
        <v>21.462612222216919</v>
      </c>
      <c r="F1194">
        <f ca="1"/>
        <v>0.59902675352816592</v>
      </c>
    </row>
    <row r="1195" spans="5:6" x14ac:dyDescent="0.3">
      <c r="E1195">
        <f ca="1"/>
        <v>20.185870896948167</v>
      </c>
      <c r="F1195">
        <f ca="1"/>
        <v>0.48539771034429502</v>
      </c>
    </row>
    <row r="1196" spans="5:6" x14ac:dyDescent="0.3">
      <c r="E1196">
        <f ca="1"/>
        <v>17.928924450791115</v>
      </c>
      <c r="F1196">
        <f ca="1"/>
        <v>0.18152196614714899</v>
      </c>
    </row>
    <row r="1197" spans="5:6" x14ac:dyDescent="0.3">
      <c r="E1197">
        <f ca="1"/>
        <v>24.32837038998813</v>
      </c>
      <c r="F1197">
        <f ca="1"/>
        <v>0.76389336660354934</v>
      </c>
    </row>
    <row r="1198" spans="5:6" x14ac:dyDescent="0.3">
      <c r="E1198">
        <f ca="1"/>
        <v>18.288701097093004</v>
      </c>
      <c r="F1198">
        <f ca="1"/>
        <v>0.24147150361779224</v>
      </c>
    </row>
    <row r="1199" spans="5:6" x14ac:dyDescent="0.3">
      <c r="E1199">
        <f ca="1"/>
        <v>22.472965660530512</v>
      </c>
      <c r="F1199">
        <f ca="1"/>
        <v>0.6688510422128946</v>
      </c>
    </row>
    <row r="1200" spans="5:6" x14ac:dyDescent="0.3">
      <c r="E1200">
        <f ca="1"/>
        <v>17.541868834338807</v>
      </c>
      <c r="F1200">
        <f ca="1"/>
        <v>0.1108963021421554</v>
      </c>
    </row>
    <row r="1201" spans="5:6" x14ac:dyDescent="0.3">
      <c r="E1201">
        <f ca="1"/>
        <v>18.127386777718456</v>
      </c>
      <c r="F1201">
        <f ca="1"/>
        <v>0.21523504627768508</v>
      </c>
    </row>
    <row r="1202" spans="5:6" x14ac:dyDescent="0.3">
      <c r="E1202">
        <f ca="1"/>
        <v>20.540656215938782</v>
      </c>
      <c r="F1202">
        <f ca="1"/>
        <v>0.52029775350184593</v>
      </c>
    </row>
    <row r="1203" spans="5:6" x14ac:dyDescent="0.3">
      <c r="E1203">
        <f ca="1"/>
        <v>20.628370312304085</v>
      </c>
      <c r="F1203">
        <f ca="1"/>
        <v>0.52850385642753772</v>
      </c>
    </row>
    <row r="1204" spans="5:6" x14ac:dyDescent="0.3">
      <c r="E1204">
        <f ca="1"/>
        <v>19.370977099322808</v>
      </c>
      <c r="F1204">
        <f ca="1"/>
        <v>0.39367329165407916</v>
      </c>
    </row>
    <row r="1205" spans="5:6" x14ac:dyDescent="0.3">
      <c r="E1205">
        <f ca="1"/>
        <v>24.718945196524814</v>
      </c>
      <c r="F1205">
        <f ca="1"/>
        <v>0.77967392267969415</v>
      </c>
    </row>
    <row r="1206" spans="5:6" x14ac:dyDescent="0.3">
      <c r="E1206">
        <f ca="1"/>
        <v>21.721105336823896</v>
      </c>
      <c r="F1206">
        <f ca="1"/>
        <v>0.61837252779738383</v>
      </c>
    </row>
    <row r="1207" spans="5:6" x14ac:dyDescent="0.3">
      <c r="E1207">
        <f ca="1"/>
        <v>17.928767648580354</v>
      </c>
      <c r="F1207">
        <f ca="1"/>
        <v>0.1814946834076413</v>
      </c>
    </row>
    <row r="1208" spans="5:6" x14ac:dyDescent="0.3">
      <c r="E1208">
        <f ca="1"/>
        <v>27.928940549390411</v>
      </c>
      <c r="F1208">
        <f ca="1"/>
        <v>0.87212116999566902</v>
      </c>
    </row>
    <row r="1209" spans="5:6" x14ac:dyDescent="0.3">
      <c r="E1209">
        <f ca="1"/>
        <v>26.74917436780914</v>
      </c>
      <c r="F1209">
        <f ca="1"/>
        <v>0.84457724275647872</v>
      </c>
    </row>
    <row r="1210" spans="5:6" x14ac:dyDescent="0.3">
      <c r="E1210">
        <f ca="1"/>
        <v>17.588108085430171</v>
      </c>
      <c r="F1210">
        <f ca="1"/>
        <v>0.11968964238297897</v>
      </c>
    </row>
    <row r="1211" spans="5:6" x14ac:dyDescent="0.3">
      <c r="E1211">
        <f ca="1"/>
        <v>28.689713339311552</v>
      </c>
      <c r="F1211">
        <f ca="1"/>
        <v>0.88691747898218953</v>
      </c>
    </row>
    <row r="1212" spans="5:6" x14ac:dyDescent="0.3">
      <c r="E1212">
        <f ca="1"/>
        <v>18.914517875761653</v>
      </c>
      <c r="F1212">
        <f ca="1"/>
        <v>0.33418999760679313</v>
      </c>
    </row>
    <row r="1213" spans="5:6" x14ac:dyDescent="0.3">
      <c r="E1213">
        <f ca="1"/>
        <v>18.973059612432444</v>
      </c>
      <c r="F1213">
        <f ca="1"/>
        <v>0.34217977793078014</v>
      </c>
    </row>
    <row r="1214" spans="5:6" x14ac:dyDescent="0.3">
      <c r="E1214">
        <f ca="1"/>
        <v>17.282022200245962</v>
      </c>
      <c r="F1214">
        <f ca="1"/>
        <v>5.9573788263414418E-2</v>
      </c>
    </row>
    <row r="1215" spans="5:6" x14ac:dyDescent="0.3">
      <c r="E1215">
        <f ca="1"/>
        <v>20.024368535458876</v>
      </c>
      <c r="F1215">
        <f ca="1"/>
        <v>0.46855582628619485</v>
      </c>
    </row>
    <row r="1216" spans="5:6" x14ac:dyDescent="0.3">
      <c r="E1216">
        <f ca="1"/>
        <v>18.073323637893139</v>
      </c>
      <c r="F1216">
        <f ca="1"/>
        <v>0.2062112061174084</v>
      </c>
    </row>
    <row r="1217" spans="5:6" x14ac:dyDescent="0.3">
      <c r="E1217">
        <f ca="1"/>
        <v>21.503485922584204</v>
      </c>
      <c r="F1217">
        <f ca="1"/>
        <v>0.60215906154275733</v>
      </c>
    </row>
    <row r="1218" spans="5:6" x14ac:dyDescent="0.3">
      <c r="E1218">
        <f ca="1"/>
        <v>18.862070964639521</v>
      </c>
      <c r="F1218">
        <f ca="1"/>
        <v>0.32693773984262886</v>
      </c>
    </row>
    <row r="1219" spans="5:6" x14ac:dyDescent="0.3">
      <c r="E1219">
        <f ca="1"/>
        <v>19.734814551156283</v>
      </c>
      <c r="F1219">
        <f ca="1"/>
        <v>0.43675809773778196</v>
      </c>
    </row>
    <row r="1220" spans="5:6" x14ac:dyDescent="0.3">
      <c r="E1220">
        <f ca="1"/>
        <v>19.708253643426701</v>
      </c>
      <c r="F1220">
        <f ca="1"/>
        <v>0.43373396867889369</v>
      </c>
    </row>
    <row r="1221" spans="5:6" x14ac:dyDescent="0.3">
      <c r="E1221">
        <f ca="1"/>
        <v>20.320049221429947</v>
      </c>
      <c r="F1221">
        <f ca="1"/>
        <v>0.49892729348491649</v>
      </c>
    </row>
    <row r="1222" spans="5:6" x14ac:dyDescent="0.3">
      <c r="E1222">
        <f ca="1"/>
        <v>28.136575722030685</v>
      </c>
      <c r="F1222">
        <f ca="1"/>
        <v>0.87636820346328659</v>
      </c>
    </row>
    <row r="1223" spans="5:6" x14ac:dyDescent="0.3">
      <c r="E1223">
        <f ca="1"/>
        <v>17.227758533579298</v>
      </c>
      <c r="F1223">
        <f ca="1"/>
        <v>4.8433507113836538E-2</v>
      </c>
    </row>
    <row r="1224" spans="5:6" x14ac:dyDescent="0.3">
      <c r="E1224">
        <f ca="1"/>
        <v>25.67402252968526</v>
      </c>
      <c r="F1224">
        <f ca="1"/>
        <v>0.81343508513899587</v>
      </c>
    </row>
    <row r="1225" spans="5:6" x14ac:dyDescent="0.3">
      <c r="E1225">
        <f ca="1"/>
        <v>23.568954281818151</v>
      </c>
      <c r="F1225">
        <f ca="1"/>
        <v>0.72936447725424558</v>
      </c>
    </row>
    <row r="1226" spans="5:6" x14ac:dyDescent="0.3">
      <c r="E1226">
        <f ca="1"/>
        <v>18.214185935258669</v>
      </c>
      <c r="F1226">
        <f ca="1"/>
        <v>0.22947885661578571</v>
      </c>
    </row>
    <row r="1227" spans="5:6" x14ac:dyDescent="0.3">
      <c r="E1227">
        <f ca="1"/>
        <v>38.316782865102368</v>
      </c>
      <c r="F1227">
        <f ca="1"/>
        <v>0.97194551537992802</v>
      </c>
    </row>
    <row r="1228" spans="5:6" x14ac:dyDescent="0.3">
      <c r="E1228">
        <f ca="1"/>
        <v>21.04351700858718</v>
      </c>
      <c r="F1228">
        <f ca="1"/>
        <v>0.56522985073269694</v>
      </c>
    </row>
    <row r="1229" spans="5:6" x14ac:dyDescent="0.3">
      <c r="E1229">
        <f ca="1"/>
        <v>20.475808285508151</v>
      </c>
      <c r="F1229">
        <f ca="1"/>
        <v>0.51412589530048192</v>
      </c>
    </row>
    <row r="1230" spans="5:6" x14ac:dyDescent="0.3">
      <c r="E1230">
        <f ca="1"/>
        <v>19.363337535568228</v>
      </c>
      <c r="F1230">
        <f ca="1"/>
        <v>0.39272908376469029</v>
      </c>
    </row>
    <row r="1231" spans="5:6" x14ac:dyDescent="0.3">
      <c r="E1231">
        <f ca="1"/>
        <v>18.039815219933679</v>
      </c>
      <c r="F1231">
        <f ca="1"/>
        <v>0.20055870179963808</v>
      </c>
    </row>
    <row r="1232" spans="5:6" x14ac:dyDescent="0.3">
      <c r="E1232">
        <f ca="1"/>
        <v>21.596152944176588</v>
      </c>
      <c r="F1232">
        <f ca="1"/>
        <v>0.60915747476347493</v>
      </c>
    </row>
    <row r="1233" spans="5:6" x14ac:dyDescent="0.3">
      <c r="E1233">
        <f ca="1"/>
        <v>18.986343823405726</v>
      </c>
      <c r="F1233">
        <f ca="1"/>
        <v>0.34397751988586867</v>
      </c>
    </row>
    <row r="1234" spans="5:6" x14ac:dyDescent="0.3">
      <c r="E1234">
        <f ca="1"/>
        <v>17.628052660650155</v>
      </c>
      <c r="F1234">
        <f ca="1"/>
        <v>0.12720597149894253</v>
      </c>
    </row>
    <row r="1235" spans="5:6" x14ac:dyDescent="0.3">
      <c r="E1235">
        <f ca="1"/>
        <v>21.209983442185759</v>
      </c>
      <c r="F1235">
        <f ca="1"/>
        <v>0.5790295955296485</v>
      </c>
    </row>
    <row r="1236" spans="5:6" x14ac:dyDescent="0.3">
      <c r="E1236">
        <f ca="1"/>
        <v>21.406151888798071</v>
      </c>
      <c r="F1236">
        <f ca="1"/>
        <v>0.59465351474576122</v>
      </c>
    </row>
    <row r="1237" spans="5:6" x14ac:dyDescent="0.3">
      <c r="E1237">
        <f ca="1"/>
        <v>19.5507971571421</v>
      </c>
      <c r="F1237">
        <f ca="1"/>
        <v>0.41542081822260057</v>
      </c>
    </row>
    <row r="1238" spans="5:6" x14ac:dyDescent="0.3">
      <c r="E1238">
        <f ca="1"/>
        <v>22.168627916744221</v>
      </c>
      <c r="F1238">
        <f ca="1"/>
        <v>0.6493981990362292</v>
      </c>
    </row>
    <row r="1239" spans="5:6" x14ac:dyDescent="0.3">
      <c r="E1239">
        <f ca="1"/>
        <v>19.430614252259225</v>
      </c>
      <c r="F1239">
        <f ca="1"/>
        <v>0.40098671652205919</v>
      </c>
    </row>
    <row r="1240" spans="5:6" x14ac:dyDescent="0.3">
      <c r="E1240">
        <f ca="1"/>
        <v>19.158021425431514</v>
      </c>
      <c r="F1240">
        <f ca="1"/>
        <v>0.36671252023885059</v>
      </c>
    </row>
    <row r="1241" spans="5:6" x14ac:dyDescent="0.3">
      <c r="E1241">
        <f ca="1"/>
        <v>20.467146074833217</v>
      </c>
      <c r="F1241">
        <f ca="1"/>
        <v>0.51329462452874774</v>
      </c>
    </row>
    <row r="1242" spans="5:6" x14ac:dyDescent="0.3">
      <c r="E1242">
        <f ca="1"/>
        <v>17.606208925940045</v>
      </c>
      <c r="F1242">
        <f ca="1"/>
        <v>0.12310478683199311</v>
      </c>
    </row>
    <row r="1243" spans="5:6" x14ac:dyDescent="0.3">
      <c r="E1243">
        <f ca="1"/>
        <v>17.299504223152944</v>
      </c>
      <c r="F1243">
        <f ca="1"/>
        <v>6.3131030788848852E-2</v>
      </c>
    </row>
    <row r="1244" spans="5:6" x14ac:dyDescent="0.3">
      <c r="E1244">
        <f ca="1"/>
        <v>17.291995154153852</v>
      </c>
      <c r="F1244">
        <f ca="1"/>
        <v>6.1604972610465492E-2</v>
      </c>
    </row>
    <row r="1245" spans="5:6" x14ac:dyDescent="0.3">
      <c r="E1245">
        <f ca="1"/>
        <v>19.114894639009464</v>
      </c>
      <c r="F1245">
        <f ca="1"/>
        <v>0.36108717205000807</v>
      </c>
    </row>
    <row r="1246" spans="5:6" x14ac:dyDescent="0.3">
      <c r="E1246">
        <f ca="1"/>
        <v>21.095637794982224</v>
      </c>
      <c r="F1246">
        <f ca="1"/>
        <v>0.56960540561838624</v>
      </c>
    </row>
    <row r="1247" spans="5:6" x14ac:dyDescent="0.3">
      <c r="E1247">
        <f ca="1"/>
        <v>23.140225536245765</v>
      </c>
      <c r="F1247">
        <f ca="1"/>
        <v>0.70733751876391948</v>
      </c>
    </row>
    <row r="1248" spans="5:6" x14ac:dyDescent="0.3">
      <c r="E1248">
        <f ca="1"/>
        <v>18.150130274999192</v>
      </c>
      <c r="F1248">
        <f ca="1"/>
        <v>0.21899615487614144</v>
      </c>
    </row>
    <row r="1249" spans="5:6" x14ac:dyDescent="0.3">
      <c r="E1249">
        <f ca="1"/>
        <v>21.014136503582819</v>
      </c>
      <c r="F1249">
        <f ca="1"/>
        <v>0.56274095300483207</v>
      </c>
    </row>
    <row r="1250" spans="5:6" x14ac:dyDescent="0.3">
      <c r="E1250">
        <f ca="1"/>
        <v>18.675760324430023</v>
      </c>
      <c r="F1250">
        <f ca="1"/>
        <v>0.30043515191239845</v>
      </c>
    </row>
    <row r="1251" spans="5:6" x14ac:dyDescent="0.3">
      <c r="E1251">
        <f ca="1"/>
        <v>17.286631045403105</v>
      </c>
      <c r="F1251">
        <f ca="1"/>
        <v>6.051309226532442E-2</v>
      </c>
    </row>
    <row r="1252" spans="5:6" x14ac:dyDescent="0.3">
      <c r="E1252">
        <f ca="1"/>
        <v>19.464760261474545</v>
      </c>
      <c r="F1252">
        <f ca="1"/>
        <v>0.40512870193008554</v>
      </c>
    </row>
    <row r="1253" spans="5:6" x14ac:dyDescent="0.3">
      <c r="E1253">
        <f ca="1"/>
        <v>25.118921870949201</v>
      </c>
      <c r="F1253">
        <f ca="1"/>
        <v>0.79459780832588756</v>
      </c>
    </row>
    <row r="1254" spans="5:6" x14ac:dyDescent="0.3">
      <c r="E1254">
        <f ca="1"/>
        <v>22.913701010271069</v>
      </c>
      <c r="F1254">
        <f ca="1"/>
        <v>0.69487585040193478</v>
      </c>
    </row>
    <row r="1255" spans="5:6" x14ac:dyDescent="0.3">
      <c r="E1255">
        <f ca="1"/>
        <v>22.164711916731598</v>
      </c>
      <c r="F1255">
        <f ca="1"/>
        <v>0.64913951991190366</v>
      </c>
    </row>
    <row r="1256" spans="5:6" x14ac:dyDescent="0.3">
      <c r="E1256">
        <f ca="1"/>
        <v>23.817661969102069</v>
      </c>
      <c r="F1256">
        <f ca="1"/>
        <v>0.74127152325115264</v>
      </c>
    </row>
    <row r="1257" spans="5:6" x14ac:dyDescent="0.3">
      <c r="E1257">
        <f ca="1"/>
        <v>19.482309950714509</v>
      </c>
      <c r="F1257">
        <f ca="1"/>
        <v>0.40724477710110329</v>
      </c>
    </row>
    <row r="1258" spans="5:6" x14ac:dyDescent="0.3">
      <c r="E1258">
        <f ca="1"/>
        <v>21.615999031042492</v>
      </c>
      <c r="F1258">
        <f ca="1"/>
        <v>0.61063793839781888</v>
      </c>
    </row>
    <row r="1259" spans="5:6" x14ac:dyDescent="0.3">
      <c r="E1259">
        <f ca="1"/>
        <v>33.587780579032639</v>
      </c>
      <c r="F1259">
        <f ca="1"/>
        <v>0.94625223404942138</v>
      </c>
    </row>
    <row r="1260" spans="5:6" x14ac:dyDescent="0.3">
      <c r="E1260">
        <f ca="1"/>
        <v>57.787142994331376</v>
      </c>
      <c r="F1260">
        <f ca="1"/>
        <v>0.99682555989508614</v>
      </c>
    </row>
    <row r="1261" spans="5:6" x14ac:dyDescent="0.3">
      <c r="E1261">
        <f ca="1"/>
        <v>23.795346066070913</v>
      </c>
      <c r="F1261">
        <f ca="1"/>
        <v>0.74022794114252866</v>
      </c>
    </row>
    <row r="1262" spans="5:6" x14ac:dyDescent="0.3">
      <c r="E1262">
        <f ca="1"/>
        <v>18.946392747347652</v>
      </c>
      <c r="F1262">
        <f ca="1"/>
        <v>0.33855394977846465</v>
      </c>
    </row>
    <row r="1263" spans="5:6" x14ac:dyDescent="0.3">
      <c r="E1263">
        <f ca="1"/>
        <v>24.197671993948113</v>
      </c>
      <c r="F1263">
        <f ca="1"/>
        <v>0.75832711455860258</v>
      </c>
    </row>
    <row r="1264" spans="5:6" x14ac:dyDescent="0.3">
      <c r="E1264">
        <f ca="1"/>
        <v>17.247837096522588</v>
      </c>
      <c r="F1264">
        <f ca="1"/>
        <v>5.2573104293563544E-2</v>
      </c>
    </row>
    <row r="1265" spans="5:6" x14ac:dyDescent="0.3">
      <c r="E1265">
        <f ca="1"/>
        <v>21.328418529435147</v>
      </c>
      <c r="F1265">
        <f ca="1"/>
        <v>0.58854305035569654</v>
      </c>
    </row>
    <row r="1266" spans="5:6" x14ac:dyDescent="0.3">
      <c r="E1266">
        <f ca="1"/>
        <v>19.137821478530789</v>
      </c>
      <c r="F1266">
        <f ca="1"/>
        <v>0.36408476819958957</v>
      </c>
    </row>
    <row r="1267" spans="5:6" x14ac:dyDescent="0.3">
      <c r="E1267">
        <f ca="1"/>
        <v>19.243865382117569</v>
      </c>
      <c r="F1267">
        <f ca="1"/>
        <v>0.37774215512691045</v>
      </c>
    </row>
    <row r="1268" spans="5:6" x14ac:dyDescent="0.3">
      <c r="E1268">
        <f ca="1"/>
        <v>18.812699399768697</v>
      </c>
      <c r="F1268">
        <f ca="1"/>
        <v>0.32002813527386165</v>
      </c>
    </row>
    <row r="1269" spans="5:6" x14ac:dyDescent="0.3">
      <c r="E1269">
        <f ca="1"/>
        <v>17.734739579564121</v>
      </c>
      <c r="F1269">
        <f ca="1"/>
        <v>0.14692421103979103</v>
      </c>
    </row>
    <row r="1270" spans="5:6" x14ac:dyDescent="0.3">
      <c r="E1270">
        <f ca="1"/>
        <v>27.927615932284169</v>
      </c>
      <c r="F1270">
        <f ca="1"/>
        <v>0.87209354574622855</v>
      </c>
    </row>
    <row r="1271" spans="5:6" x14ac:dyDescent="0.3">
      <c r="E1271">
        <f ca="1"/>
        <v>18.543109981109083</v>
      </c>
      <c r="F1271">
        <f ca="1"/>
        <v>0.28083827555333229</v>
      </c>
    </row>
    <row r="1272" spans="5:6" x14ac:dyDescent="0.3">
      <c r="E1272">
        <f ca="1"/>
        <v>32.27569139386226</v>
      </c>
      <c r="F1272">
        <f ca="1"/>
        <v>0.93489945486667403</v>
      </c>
    </row>
    <row r="1273" spans="5:6" x14ac:dyDescent="0.3">
      <c r="E1273">
        <f ca="1"/>
        <v>26.200751672836454</v>
      </c>
      <c r="F1273">
        <f ca="1"/>
        <v>0.82950412653956218</v>
      </c>
    </row>
    <row r="1274" spans="5:6" x14ac:dyDescent="0.3">
      <c r="E1274">
        <f ca="1"/>
        <v>22.397638133223587</v>
      </c>
      <c r="F1274">
        <f ca="1"/>
        <v>0.66415365721546027</v>
      </c>
    </row>
    <row r="1275" spans="5:6" x14ac:dyDescent="0.3">
      <c r="E1275">
        <f ca="1"/>
        <v>18.200213977718938</v>
      </c>
      <c r="F1275">
        <f ca="1"/>
        <v>0.22720612937236329</v>
      </c>
    </row>
    <row r="1276" spans="5:6" x14ac:dyDescent="0.3">
      <c r="E1276">
        <f ca="1"/>
        <v>18.469303266760882</v>
      </c>
      <c r="F1276">
        <f ca="1"/>
        <v>0.26966326392670359</v>
      </c>
    </row>
    <row r="1277" spans="5:6" x14ac:dyDescent="0.3">
      <c r="E1277">
        <f ca="1"/>
        <v>18.898678679165407</v>
      </c>
      <c r="F1277">
        <f ca="1"/>
        <v>0.33200923920008418</v>
      </c>
    </row>
    <row r="1278" spans="5:6" x14ac:dyDescent="0.3">
      <c r="E1278">
        <f ca="1"/>
        <v>34.084978702210805</v>
      </c>
      <c r="F1278">
        <f ca="1"/>
        <v>0.94994936405661412</v>
      </c>
    </row>
    <row r="1279" spans="5:6" x14ac:dyDescent="0.3">
      <c r="E1279">
        <f ca="1"/>
        <v>32.473121635861062</v>
      </c>
      <c r="F1279">
        <f ca="1"/>
        <v>0.93677114493162128</v>
      </c>
    </row>
    <row r="1280" spans="5:6" x14ac:dyDescent="0.3">
      <c r="E1280">
        <f ca="1"/>
        <v>24.033729518122222</v>
      </c>
      <c r="F1280">
        <f ca="1"/>
        <v>0.75113174102576863</v>
      </c>
    </row>
    <row r="1281" spans="5:6" x14ac:dyDescent="0.3">
      <c r="E1281">
        <f ca="1"/>
        <v>21.140868700626108</v>
      </c>
      <c r="F1281">
        <f ca="1"/>
        <v>0.57336180105950862</v>
      </c>
    </row>
    <row r="1282" spans="5:6" x14ac:dyDescent="0.3">
      <c r="E1282">
        <f ca="1"/>
        <v>18.244571375308084</v>
      </c>
      <c r="F1282">
        <f ca="1"/>
        <v>0.23439513812515433</v>
      </c>
    </row>
    <row r="1283" spans="5:6" x14ac:dyDescent="0.3">
      <c r="E1283">
        <f ca="1"/>
        <v>18.871933588236274</v>
      </c>
      <c r="F1283">
        <f ca="1"/>
        <v>0.32830838931076778</v>
      </c>
    </row>
    <row r="1284" spans="5:6" x14ac:dyDescent="0.3">
      <c r="E1284">
        <f ca="1"/>
        <v>20.005795886748047</v>
      </c>
      <c r="F1284">
        <f ca="1"/>
        <v>0.46657894360648366</v>
      </c>
    </row>
    <row r="1285" spans="5:6" x14ac:dyDescent="0.3">
      <c r="E1285">
        <f ca="1"/>
        <v>17.846527922933639</v>
      </c>
      <c r="F1285">
        <f ca="1"/>
        <v>0.1670411115198841</v>
      </c>
    </row>
    <row r="1286" spans="5:6" x14ac:dyDescent="0.3">
      <c r="E1286">
        <f ca="1"/>
        <v>30.147665392980059</v>
      </c>
      <c r="F1286">
        <f ca="1"/>
        <v>0.91013247841830147</v>
      </c>
    </row>
    <row r="1287" spans="5:6" x14ac:dyDescent="0.3">
      <c r="E1287">
        <f ca="1"/>
        <v>25.625707941101567</v>
      </c>
      <c r="F1287">
        <f ca="1"/>
        <v>0.81187641170481062</v>
      </c>
    </row>
    <row r="1288" spans="5:6" x14ac:dyDescent="0.3">
      <c r="E1288">
        <f ca="1"/>
        <v>35.621991650200471</v>
      </c>
      <c r="F1288">
        <f ca="1"/>
        <v>0.95966563228976431</v>
      </c>
    </row>
    <row r="1289" spans="5:6" x14ac:dyDescent="0.3">
      <c r="E1289">
        <f ca="1"/>
        <v>22.363647833067503</v>
      </c>
      <c r="F1289">
        <f ca="1"/>
        <v>0.66200913857231769</v>
      </c>
    </row>
    <row r="1290" spans="5:6" x14ac:dyDescent="0.3">
      <c r="E1290">
        <f ca="1"/>
        <v>30.826083501915349</v>
      </c>
      <c r="F1290">
        <f ca="1"/>
        <v>0.91904183546124096</v>
      </c>
    </row>
    <row r="1291" spans="5:6" x14ac:dyDescent="0.3">
      <c r="E1291">
        <f ca="1"/>
        <v>18.62277479380824</v>
      </c>
      <c r="F1291">
        <f ca="1"/>
        <v>0.29268155028901643</v>
      </c>
    </row>
    <row r="1292" spans="5:6" x14ac:dyDescent="0.3">
      <c r="E1292">
        <f ca="1"/>
        <v>17.910475773232235</v>
      </c>
      <c r="F1292">
        <f ca="1"/>
        <v>0.17830485122056305</v>
      </c>
    </row>
    <row r="1293" spans="5:6" x14ac:dyDescent="0.3">
      <c r="E1293">
        <f ca="1"/>
        <v>18.178511797677906</v>
      </c>
      <c r="F1293">
        <f ca="1"/>
        <v>0.22366076821589997</v>
      </c>
    </row>
    <row r="1294" spans="5:6" x14ac:dyDescent="0.3">
      <c r="E1294">
        <f ca="1"/>
        <v>25.779078550831102</v>
      </c>
      <c r="F1294">
        <f ca="1"/>
        <v>0.81677362437189927</v>
      </c>
    </row>
    <row r="1295" spans="5:6" x14ac:dyDescent="0.3">
      <c r="E1295">
        <f ca="1"/>
        <v>18.454650460258144</v>
      </c>
      <c r="F1295">
        <f ca="1"/>
        <v>0.26742115764250896</v>
      </c>
    </row>
    <row r="1296" spans="5:6" x14ac:dyDescent="0.3">
      <c r="E1296">
        <f ca="1"/>
        <v>23.589324479124791</v>
      </c>
      <c r="F1296">
        <f ca="1"/>
        <v>0.73036292009063186</v>
      </c>
    </row>
    <row r="1297" spans="5:6" x14ac:dyDescent="0.3">
      <c r="E1297">
        <f ca="1"/>
        <v>33.525130820118818</v>
      </c>
      <c r="F1297">
        <f ca="1"/>
        <v>0.94576460043836608</v>
      </c>
    </row>
    <row r="1298" spans="5:6" x14ac:dyDescent="0.3">
      <c r="E1298">
        <f ca="1"/>
        <v>24.549934071423735</v>
      </c>
      <c r="F1298">
        <f ca="1"/>
        <v>0.77299809537405484</v>
      </c>
    </row>
    <row r="1299" spans="5:6" x14ac:dyDescent="0.3">
      <c r="E1299">
        <f ca="1"/>
        <v>20.646767283298502</v>
      </c>
      <c r="F1299">
        <f ca="1"/>
        <v>0.53020456542509264</v>
      </c>
    </row>
    <row r="1300" spans="5:6" x14ac:dyDescent="0.3">
      <c r="E1300">
        <f ca="1"/>
        <v>20.254944183638436</v>
      </c>
      <c r="F1300">
        <f ca="1"/>
        <v>0.49241400800334523</v>
      </c>
    </row>
    <row r="1301" spans="5:6" x14ac:dyDescent="0.3">
      <c r="E1301">
        <f ca="1"/>
        <v>20.287364280108527</v>
      </c>
      <c r="F1301">
        <f ca="1"/>
        <v>0.4956694196731003</v>
      </c>
    </row>
    <row r="1302" spans="5:6" x14ac:dyDescent="0.3">
      <c r="E1302">
        <f ca="1"/>
        <v>20.756807383036566</v>
      </c>
      <c r="F1302">
        <f ca="1"/>
        <v>0.54023204004745518</v>
      </c>
    </row>
    <row r="1303" spans="5:6" x14ac:dyDescent="0.3">
      <c r="E1303">
        <f ca="1"/>
        <v>19.64881818432179</v>
      </c>
      <c r="F1303">
        <f ca="1"/>
        <v>0.4268993969352276</v>
      </c>
    </row>
    <row r="1304" spans="5:6" x14ac:dyDescent="0.3">
      <c r="E1304">
        <f ca="1"/>
        <v>17.210380402425649</v>
      </c>
      <c r="F1304">
        <f ca="1"/>
        <v>4.4833963898303963E-2</v>
      </c>
    </row>
    <row r="1305" spans="5:6" x14ac:dyDescent="0.3">
      <c r="E1305">
        <f ca="1"/>
        <v>26.165452912973791</v>
      </c>
      <c r="F1305">
        <f ca="1"/>
        <v>0.82847810654449749</v>
      </c>
    </row>
    <row r="1306" spans="5:6" x14ac:dyDescent="0.3">
      <c r="E1306">
        <f ca="1"/>
        <v>17.436092072312455</v>
      </c>
      <c r="F1306">
        <f ca="1"/>
        <v>9.0400576224570983E-2</v>
      </c>
    </row>
    <row r="1307" spans="5:6" x14ac:dyDescent="0.3">
      <c r="E1307">
        <f ca="1"/>
        <v>25.016719019657764</v>
      </c>
      <c r="F1307">
        <f ca="1"/>
        <v>0.79089736611800598</v>
      </c>
    </row>
    <row r="1308" spans="5:6" x14ac:dyDescent="0.3">
      <c r="E1308">
        <f ca="1"/>
        <v>21.708266645259201</v>
      </c>
      <c r="F1308">
        <f ca="1"/>
        <v>0.61743722923309885</v>
      </c>
    </row>
    <row r="1309" spans="5:6" x14ac:dyDescent="0.3">
      <c r="E1309">
        <f ca="1"/>
        <v>24.096622714308729</v>
      </c>
      <c r="F1309">
        <f ca="1"/>
        <v>0.75392066476214925</v>
      </c>
    </row>
    <row r="1310" spans="5:6" x14ac:dyDescent="0.3">
      <c r="E1310">
        <f ca="1"/>
        <v>19.475373614337002</v>
      </c>
      <c r="F1310">
        <f ca="1"/>
        <v>0.40640944967856607</v>
      </c>
    </row>
    <row r="1311" spans="5:6" x14ac:dyDescent="0.3">
      <c r="E1311">
        <f ca="1"/>
        <v>18.318626064920153</v>
      </c>
      <c r="F1311">
        <f ca="1"/>
        <v>0.2462275550839903</v>
      </c>
    </row>
    <row r="1312" spans="5:6" x14ac:dyDescent="0.3">
      <c r="E1312">
        <f ca="1"/>
        <v>19.049410241041976</v>
      </c>
      <c r="F1312">
        <f ca="1"/>
        <v>0.35243601053103157</v>
      </c>
    </row>
    <row r="1313" spans="5:6" x14ac:dyDescent="0.3">
      <c r="E1313">
        <f ca="1"/>
        <v>20.977878944823196</v>
      </c>
      <c r="F1313">
        <f ca="1"/>
        <v>0.55964700451556049</v>
      </c>
    </row>
    <row r="1314" spans="5:6" x14ac:dyDescent="0.3">
      <c r="E1314">
        <f ca="1"/>
        <v>22.489643409171443</v>
      </c>
      <c r="F1314">
        <f ca="1"/>
        <v>0.66988087801437146</v>
      </c>
    </row>
    <row r="1315" spans="5:6" x14ac:dyDescent="0.3">
      <c r="E1315">
        <f ca="1"/>
        <v>38.796213340823954</v>
      </c>
      <c r="F1315">
        <f ca="1"/>
        <v>0.97364955840310408</v>
      </c>
    </row>
    <row r="1316" spans="5:6" x14ac:dyDescent="0.3">
      <c r="E1316">
        <f ca="1"/>
        <v>19.797868597244296</v>
      </c>
      <c r="F1316">
        <f ca="1"/>
        <v>0.44386357398296317</v>
      </c>
    </row>
    <row r="1317" spans="5:6" x14ac:dyDescent="0.3">
      <c r="E1317">
        <f ca="1"/>
        <v>23.568549896656926</v>
      </c>
      <c r="F1317">
        <f ca="1"/>
        <v>0.72934461363412351</v>
      </c>
    </row>
    <row r="1318" spans="5:6" x14ac:dyDescent="0.3">
      <c r="E1318">
        <f ca="1"/>
        <v>18.372736962173995</v>
      </c>
      <c r="F1318">
        <f ca="1"/>
        <v>0.25474127328789764</v>
      </c>
    </row>
    <row r="1319" spans="5:6" x14ac:dyDescent="0.3">
      <c r="E1319">
        <f ca="1"/>
        <v>20.009650725503398</v>
      </c>
      <c r="F1319">
        <f ca="1"/>
        <v>0.46698994489043522</v>
      </c>
    </row>
    <row r="1320" spans="5:6" x14ac:dyDescent="0.3">
      <c r="E1320">
        <f ca="1"/>
        <v>17.706680869598898</v>
      </c>
      <c r="F1320">
        <f ca="1"/>
        <v>0.14178809564940198</v>
      </c>
    </row>
    <row r="1321" spans="5:6" x14ac:dyDescent="0.3">
      <c r="E1321">
        <f ca="1"/>
        <v>23.708833051157804</v>
      </c>
      <c r="F1321">
        <f ca="1"/>
        <v>0.7361365139460081</v>
      </c>
    </row>
    <row r="1322" spans="5:6" x14ac:dyDescent="0.3">
      <c r="E1322">
        <f ca="1"/>
        <v>17.142308069166305</v>
      </c>
      <c r="F1322">
        <f ca="1"/>
        <v>3.0583442317801524E-2</v>
      </c>
    </row>
    <row r="1323" spans="5:6" x14ac:dyDescent="0.3">
      <c r="E1323">
        <f ca="1"/>
        <v>74.456752857345336</v>
      </c>
      <c r="F1323">
        <f ca="1"/>
        <v>0.99925052363989297</v>
      </c>
    </row>
    <row r="1324" spans="5:6" x14ac:dyDescent="0.3">
      <c r="E1324">
        <f ca="1"/>
        <v>26.105742845363409</v>
      </c>
      <c r="F1324">
        <f ca="1"/>
        <v>0.82672642285824316</v>
      </c>
    </row>
    <row r="1325" spans="5:6" x14ac:dyDescent="0.3">
      <c r="E1325">
        <f ca="1"/>
        <v>19.536711108542704</v>
      </c>
      <c r="F1325">
        <f ca="1"/>
        <v>0.41374980065283551</v>
      </c>
    </row>
    <row r="1326" spans="5:6" x14ac:dyDescent="0.3">
      <c r="E1326">
        <f ca="1"/>
        <v>18.177758198344115</v>
      </c>
      <c r="F1326">
        <f ca="1"/>
        <v>0.22353732346276778</v>
      </c>
    </row>
    <row r="1327" spans="5:6" x14ac:dyDescent="0.3">
      <c r="E1327">
        <f ca="1"/>
        <v>20.176417193309689</v>
      </c>
      <c r="F1327">
        <f ca="1"/>
        <v>0.48442882965167344</v>
      </c>
    </row>
    <row r="1328" spans="5:6" x14ac:dyDescent="0.3">
      <c r="E1328">
        <f ca="1"/>
        <v>22.525643876961482</v>
      </c>
      <c r="F1328">
        <f ca="1"/>
        <v>0.67209142109556463</v>
      </c>
    </row>
    <row r="1329" spans="5:6" x14ac:dyDescent="0.3">
      <c r="E1329">
        <f ca="1"/>
        <v>17.62890755819415</v>
      </c>
      <c r="F1329">
        <f ca="1"/>
        <v>0.12736603311814132</v>
      </c>
    </row>
    <row r="1330" spans="5:6" x14ac:dyDescent="0.3">
      <c r="E1330">
        <f ca="1"/>
        <v>20.40508929361954</v>
      </c>
      <c r="F1330">
        <f ca="1"/>
        <v>0.50729157333425645</v>
      </c>
    </row>
    <row r="1331" spans="5:6" x14ac:dyDescent="0.3">
      <c r="E1331">
        <f ca="1"/>
        <v>20.240704710658655</v>
      </c>
      <c r="F1331">
        <f ca="1"/>
        <v>0.49097658866828986</v>
      </c>
    </row>
    <row r="1332" spans="5:6" x14ac:dyDescent="0.3">
      <c r="E1332">
        <f ca="1"/>
        <v>19.737778364577139</v>
      </c>
      <c r="F1332">
        <f ca="1"/>
        <v>0.43709440067240135</v>
      </c>
    </row>
    <row r="1333" spans="5:6" x14ac:dyDescent="0.3">
      <c r="E1333">
        <f ca="1"/>
        <v>20.924707064074525</v>
      </c>
      <c r="F1333">
        <f ca="1"/>
        <v>0.5550643549982246</v>
      </c>
    </row>
    <row r="1334" spans="5:6" x14ac:dyDescent="0.3">
      <c r="E1334">
        <f ca="1"/>
        <v>21.181669742944685</v>
      </c>
      <c r="F1334">
        <f ca="1"/>
        <v>0.57671818382255413</v>
      </c>
    </row>
    <row r="1335" spans="5:6" x14ac:dyDescent="0.3">
      <c r="E1335">
        <f ca="1"/>
        <v>32.427365011669991</v>
      </c>
      <c r="F1335">
        <f ca="1"/>
        <v>0.9363428967525238</v>
      </c>
    </row>
    <row r="1336" spans="5:6" x14ac:dyDescent="0.3">
      <c r="E1336">
        <f ca="1"/>
        <v>21.51105112866658</v>
      </c>
      <c r="F1336">
        <f ca="1"/>
        <v>0.60273574034172528</v>
      </c>
    </row>
    <row r="1337" spans="5:6" x14ac:dyDescent="0.3">
      <c r="E1337">
        <f ca="1"/>
        <v>19.815993309593701</v>
      </c>
      <c r="F1337">
        <f ca="1"/>
        <v>0.44588702879625763</v>
      </c>
    </row>
    <row r="1338" spans="5:6" x14ac:dyDescent="0.3">
      <c r="E1338">
        <f ca="1"/>
        <v>17.473133460771983</v>
      </c>
      <c r="F1338">
        <f ca="1"/>
        <v>9.7638689729926842E-2</v>
      </c>
    </row>
    <row r="1339" spans="5:6" x14ac:dyDescent="0.3">
      <c r="E1339">
        <f ca="1"/>
        <v>17.14922501380088</v>
      </c>
      <c r="F1339">
        <f ca="1"/>
        <v>3.2042498306439793E-2</v>
      </c>
    </row>
    <row r="1340" spans="5:6" x14ac:dyDescent="0.3">
      <c r="E1340">
        <f ca="1"/>
        <v>32.746013833470855</v>
      </c>
      <c r="F1340">
        <f ca="1"/>
        <v>0.93925787076090705</v>
      </c>
    </row>
    <row r="1341" spans="5:6" x14ac:dyDescent="0.3">
      <c r="E1341">
        <f ca="1"/>
        <v>20.706552152873201</v>
      </c>
      <c r="F1341">
        <f ca="1"/>
        <v>0.53568316228261659</v>
      </c>
    </row>
    <row r="1342" spans="5:6" x14ac:dyDescent="0.3">
      <c r="E1342">
        <f ca="1"/>
        <v>17.563493180217904</v>
      </c>
      <c r="F1342">
        <f ca="1"/>
        <v>0.11502104940320623</v>
      </c>
    </row>
    <row r="1343" spans="5:6" x14ac:dyDescent="0.3">
      <c r="E1343">
        <f ca="1"/>
        <v>34.578326751641868</v>
      </c>
      <c r="F1343">
        <f ca="1"/>
        <v>0.95333333232741446</v>
      </c>
    </row>
    <row r="1344" spans="5:6" x14ac:dyDescent="0.3">
      <c r="E1344">
        <f ca="1"/>
        <v>17.930386007235079</v>
      </c>
      <c r="F1344">
        <f ca="1"/>
        <v>0.18177621910456654</v>
      </c>
    </row>
    <row r="1345" spans="5:6" x14ac:dyDescent="0.3">
      <c r="E1345">
        <f ca="1"/>
        <v>18.019306959467229</v>
      </c>
      <c r="F1345">
        <f ca="1"/>
        <v>0.19707649311787112</v>
      </c>
    </row>
    <row r="1346" spans="5:6" x14ac:dyDescent="0.3">
      <c r="E1346">
        <f ca="1"/>
        <v>20.224719612504074</v>
      </c>
      <c r="F1346">
        <f ca="1"/>
        <v>0.48935740968796004</v>
      </c>
    </row>
    <row r="1347" spans="5:6" x14ac:dyDescent="0.3">
      <c r="E1347">
        <f ca="1"/>
        <v>19.250029183118492</v>
      </c>
      <c r="F1347">
        <f ca="1"/>
        <v>0.37852562376674659</v>
      </c>
    </row>
    <row r="1348" spans="5:6" x14ac:dyDescent="0.3">
      <c r="E1348">
        <f ca="1"/>
        <v>17.983081274347768</v>
      </c>
      <c r="F1348">
        <f ca="1"/>
        <v>0.19088309741510689</v>
      </c>
    </row>
    <row r="1349" spans="5:6" x14ac:dyDescent="0.3">
      <c r="E1349">
        <f ca="1"/>
        <v>17.877578784301633</v>
      </c>
      <c r="F1349">
        <f ca="1"/>
        <v>0.17253228459531722</v>
      </c>
    </row>
    <row r="1350" spans="5:6" x14ac:dyDescent="0.3">
      <c r="E1350">
        <f ca="1"/>
        <v>17.74944549121701</v>
      </c>
      <c r="F1350">
        <f ca="1"/>
        <v>0.14960207586783902</v>
      </c>
    </row>
    <row r="1351" spans="5:6" x14ac:dyDescent="0.3">
      <c r="E1351">
        <f ca="1"/>
        <v>27.48764632334715</v>
      </c>
      <c r="F1351">
        <f ca="1"/>
        <v>0.86252898621325103</v>
      </c>
    </row>
    <row r="1352" spans="5:6" x14ac:dyDescent="0.3">
      <c r="E1352">
        <f ca="1"/>
        <v>19.39158374462118</v>
      </c>
      <c r="F1352">
        <f ca="1"/>
        <v>0.39621180399665823</v>
      </c>
    </row>
    <row r="1353" spans="5:6" x14ac:dyDescent="0.3">
      <c r="E1353">
        <f ca="1"/>
        <v>17.806614749853189</v>
      </c>
      <c r="F1353">
        <f ca="1"/>
        <v>0.15992140851104508</v>
      </c>
    </row>
    <row r="1354" spans="5:6" x14ac:dyDescent="0.3">
      <c r="E1354">
        <f ca="1"/>
        <v>19.51629717446815</v>
      </c>
      <c r="F1354">
        <f ca="1"/>
        <v>0.41131841309144612</v>
      </c>
    </row>
    <row r="1355" spans="5:6" x14ac:dyDescent="0.3">
      <c r="E1355">
        <f ca="1"/>
        <v>18.071115029220358</v>
      </c>
      <c r="F1355">
        <f ca="1"/>
        <v>0.20584004715568083</v>
      </c>
    </row>
    <row r="1356" spans="5:6" x14ac:dyDescent="0.3">
      <c r="E1356">
        <f ca="1"/>
        <v>26.814682460628866</v>
      </c>
      <c r="F1356">
        <f ca="1"/>
        <v>0.84627368157461991</v>
      </c>
    </row>
    <row r="1357" spans="5:6" x14ac:dyDescent="0.3">
      <c r="E1357">
        <f ca="1"/>
        <v>27.662441940717486</v>
      </c>
      <c r="F1357">
        <f ca="1"/>
        <v>0.86642355639448809</v>
      </c>
    </row>
    <row r="1358" spans="5:6" x14ac:dyDescent="0.3">
      <c r="E1358">
        <f ca="1"/>
        <v>36.789165639913762</v>
      </c>
      <c r="F1358">
        <f ca="1"/>
        <v>0.96561433337841585</v>
      </c>
    </row>
    <row r="1359" spans="5:6" x14ac:dyDescent="0.3">
      <c r="E1359">
        <f ca="1"/>
        <v>19.362400687937857</v>
      </c>
      <c r="F1359">
        <f ca="1"/>
        <v>0.39261317894151249</v>
      </c>
    </row>
    <row r="1360" spans="5:6" x14ac:dyDescent="0.3">
      <c r="E1360">
        <f ca="1"/>
        <v>26.004925167042174</v>
      </c>
      <c r="F1360">
        <f ca="1"/>
        <v>0.8237221752817393</v>
      </c>
    </row>
    <row r="1361" spans="5:6" x14ac:dyDescent="0.3">
      <c r="E1361">
        <f ca="1"/>
        <v>20.278630716006468</v>
      </c>
      <c r="F1361">
        <f ca="1"/>
        <v>0.49479480715476687</v>
      </c>
    </row>
    <row r="1362" spans="5:6" x14ac:dyDescent="0.3">
      <c r="E1362">
        <f ca="1"/>
        <v>17.954719229002677</v>
      </c>
      <c r="F1362">
        <f ca="1"/>
        <v>0.18599600316155207</v>
      </c>
    </row>
    <row r="1363" spans="5:6" x14ac:dyDescent="0.3">
      <c r="E1363">
        <f ca="1"/>
        <v>23.133842878539156</v>
      </c>
      <c r="F1363">
        <f ca="1"/>
        <v>0.70699445555284912</v>
      </c>
    </row>
    <row r="1364" spans="5:6" x14ac:dyDescent="0.3">
      <c r="E1364">
        <f ca="1"/>
        <v>17.300495367059519</v>
      </c>
      <c r="F1364">
        <f ca="1"/>
        <v>6.3332247686224252E-2</v>
      </c>
    </row>
    <row r="1365" spans="5:6" x14ac:dyDescent="0.3">
      <c r="E1365">
        <f ca="1"/>
        <v>28.926186584315239</v>
      </c>
      <c r="F1365">
        <f ca="1"/>
        <v>0.89111066780266313</v>
      </c>
    </row>
    <row r="1366" spans="5:6" x14ac:dyDescent="0.3">
      <c r="E1366">
        <f ca="1"/>
        <v>21.287424538813816</v>
      </c>
      <c r="F1366">
        <f ca="1"/>
        <v>0.58527823487625374</v>
      </c>
    </row>
    <row r="1367" spans="5:6" x14ac:dyDescent="0.3">
      <c r="E1367">
        <f ca="1"/>
        <v>27.844984298382357</v>
      </c>
      <c r="F1367">
        <f ca="1"/>
        <v>0.87035674330063606</v>
      </c>
    </row>
    <row r="1368" spans="5:6" x14ac:dyDescent="0.3">
      <c r="E1368">
        <f ca="1"/>
        <v>17.035719121548162</v>
      </c>
      <c r="F1368">
        <f ca="1"/>
        <v>7.7787876595738492E-3</v>
      </c>
    </row>
    <row r="1369" spans="5:6" x14ac:dyDescent="0.3">
      <c r="E1369">
        <f ca="1"/>
        <v>18.819509978784353</v>
      </c>
      <c r="F1369">
        <f ca="1"/>
        <v>0.3209860863781604</v>
      </c>
    </row>
    <row r="1370" spans="5:6" x14ac:dyDescent="0.3">
      <c r="E1370">
        <f ca="1"/>
        <v>24.15735325263087</v>
      </c>
      <c r="F1370">
        <f ca="1"/>
        <v>0.75657983916814187</v>
      </c>
    </row>
    <row r="1371" spans="5:6" x14ac:dyDescent="0.3">
      <c r="E1371">
        <f ca="1"/>
        <v>32.802986550519378</v>
      </c>
      <c r="F1371">
        <f ca="1"/>
        <v>0.93976281968921449</v>
      </c>
    </row>
    <row r="1372" spans="5:6" x14ac:dyDescent="0.3">
      <c r="E1372">
        <f ca="1"/>
        <v>20.251355100408276</v>
      </c>
      <c r="F1372">
        <f ca="1"/>
        <v>0.49205214179023637</v>
      </c>
    </row>
    <row r="1373" spans="5:6" x14ac:dyDescent="0.3">
      <c r="E1373">
        <f ca="1"/>
        <v>17.639129309062874</v>
      </c>
      <c r="F1373">
        <f ca="1"/>
        <v>0.12927724515435535</v>
      </c>
    </row>
    <row r="1374" spans="5:6" x14ac:dyDescent="0.3">
      <c r="E1374">
        <f ca="1"/>
        <v>26.348690021541287</v>
      </c>
      <c r="F1374">
        <f ca="1"/>
        <v>0.83372859658825793</v>
      </c>
    </row>
    <row r="1375" spans="5:6" x14ac:dyDescent="0.3">
      <c r="E1375">
        <f ca="1"/>
        <v>18.344584571511149</v>
      </c>
      <c r="F1375">
        <f ca="1"/>
        <v>0.25032561719822555</v>
      </c>
    </row>
    <row r="1376" spans="5:6" x14ac:dyDescent="0.3">
      <c r="E1376">
        <f ca="1"/>
        <v>18.280648371525217</v>
      </c>
      <c r="F1376">
        <f ca="1"/>
        <v>0.2401858134428162</v>
      </c>
    </row>
    <row r="1377" spans="5:6" x14ac:dyDescent="0.3">
      <c r="E1377">
        <f ca="1"/>
        <v>21.154547135399987</v>
      </c>
      <c r="F1377">
        <f ca="1"/>
        <v>0.57449039668676427</v>
      </c>
    </row>
    <row r="1378" spans="5:6" x14ac:dyDescent="0.3">
      <c r="E1378">
        <f ca="1"/>
        <v>23.760413294591636</v>
      </c>
      <c r="F1378">
        <f ca="1"/>
        <v>0.73858466890469165</v>
      </c>
    </row>
    <row r="1379" spans="5:6" x14ac:dyDescent="0.3">
      <c r="E1379">
        <f ca="1"/>
        <v>19.218970323812641</v>
      </c>
      <c r="F1379">
        <f ca="1"/>
        <v>0.37456628581727558</v>
      </c>
    </row>
    <row r="1380" spans="5:6" x14ac:dyDescent="0.3">
      <c r="E1380">
        <f ca="1"/>
        <v>17.89940599479683</v>
      </c>
      <c r="F1380">
        <f ca="1"/>
        <v>0.17636754601697779</v>
      </c>
    </row>
    <row r="1381" spans="5:6" x14ac:dyDescent="0.3">
      <c r="E1381">
        <f ca="1"/>
        <v>20.455173946926678</v>
      </c>
      <c r="F1381">
        <f ca="1"/>
        <v>0.5121430398473279</v>
      </c>
    </row>
    <row r="1382" spans="5:6" x14ac:dyDescent="0.3">
      <c r="E1382">
        <f ca="1"/>
        <v>27.159728954923509</v>
      </c>
      <c r="F1382">
        <f ca="1"/>
        <v>0.85486733258023784</v>
      </c>
    </row>
    <row r="1383" spans="5:6" x14ac:dyDescent="0.3">
      <c r="E1383">
        <f ca="1"/>
        <v>40.340660354777242</v>
      </c>
      <c r="F1383">
        <f ca="1"/>
        <v>0.97838578392608555</v>
      </c>
    </row>
    <row r="1384" spans="5:6" x14ac:dyDescent="0.3">
      <c r="E1384">
        <f ca="1"/>
        <v>22.912565899918931</v>
      </c>
      <c r="F1384">
        <f ca="1"/>
        <v>0.69481189628052475</v>
      </c>
    </row>
    <row r="1385" spans="5:6" x14ac:dyDescent="0.3">
      <c r="E1385">
        <f ca="1"/>
        <v>20.439244702406477</v>
      </c>
      <c r="F1385">
        <f ca="1"/>
        <v>0.51060599361321612</v>
      </c>
    </row>
    <row r="1386" spans="5:6" x14ac:dyDescent="0.3">
      <c r="E1386">
        <f ca="1"/>
        <v>22.395875968376529</v>
      </c>
      <c r="F1386">
        <f ca="1"/>
        <v>0.66404286152177439</v>
      </c>
    </row>
    <row r="1387" spans="5:6" x14ac:dyDescent="0.3">
      <c r="E1387">
        <f ca="1"/>
        <v>18.044214683596579</v>
      </c>
      <c r="F1387">
        <f ca="1"/>
        <v>0.20130346028372681</v>
      </c>
    </row>
    <row r="1388" spans="5:6" x14ac:dyDescent="0.3">
      <c r="E1388">
        <f ca="1"/>
        <v>17.66559437391907</v>
      </c>
      <c r="F1388">
        <f ca="1"/>
        <v>0.13420336419461898</v>
      </c>
    </row>
    <row r="1389" spans="5:6" x14ac:dyDescent="0.3">
      <c r="E1389">
        <f ca="1"/>
        <v>21.866142357955098</v>
      </c>
      <c r="F1389">
        <f ca="1"/>
        <v>0.62875896241724738</v>
      </c>
    </row>
    <row r="1390" spans="5:6" x14ac:dyDescent="0.3">
      <c r="E1390">
        <f ca="1"/>
        <v>18.275056997282071</v>
      </c>
      <c r="F1390">
        <f ca="1"/>
        <v>0.23929163513968499</v>
      </c>
    </row>
    <row r="1391" spans="5:6" x14ac:dyDescent="0.3">
      <c r="E1391">
        <f ca="1"/>
        <v>17.151651810034799</v>
      </c>
      <c r="F1391">
        <f ca="1"/>
        <v>3.255381033824678E-2</v>
      </c>
    </row>
    <row r="1392" spans="5:6" x14ac:dyDescent="0.3">
      <c r="E1392">
        <f ca="1"/>
        <v>20.768280224903073</v>
      </c>
      <c r="F1392">
        <f ca="1"/>
        <v>0.54126335617177279</v>
      </c>
    </row>
    <row r="1393" spans="5:6" x14ac:dyDescent="0.3">
      <c r="E1393">
        <f ca="1"/>
        <v>23.24264503337271</v>
      </c>
      <c r="F1393">
        <f ca="1"/>
        <v>0.7127801894414536</v>
      </c>
    </row>
    <row r="1394" spans="5:6" x14ac:dyDescent="0.3">
      <c r="E1394">
        <f ca="1"/>
        <v>17.364097751014597</v>
      </c>
      <c r="F1394">
        <f ca="1"/>
        <v>7.6141798343163258E-2</v>
      </c>
    </row>
    <row r="1395" spans="5:6" x14ac:dyDescent="0.3">
      <c r="E1395">
        <f ca="1"/>
        <v>17.712450646984742</v>
      </c>
      <c r="F1395">
        <f ca="1"/>
        <v>0.14284712685453849</v>
      </c>
    </row>
    <row r="1396" spans="5:6" x14ac:dyDescent="0.3">
      <c r="E1396">
        <f ca="1"/>
        <v>19.254444370934046</v>
      </c>
      <c r="F1396">
        <f ca="1"/>
        <v>0.37908613664100665</v>
      </c>
    </row>
    <row r="1397" spans="5:6" x14ac:dyDescent="0.3">
      <c r="E1397">
        <f ca="1"/>
        <v>26.154452264521048</v>
      </c>
      <c r="F1397">
        <f ca="1"/>
        <v>0.82815691260597912</v>
      </c>
    </row>
    <row r="1398" spans="5:6" x14ac:dyDescent="0.3">
      <c r="E1398">
        <f ca="1"/>
        <v>19.655248952253324</v>
      </c>
      <c r="F1398">
        <f ca="1"/>
        <v>0.42764341068052636</v>
      </c>
    </row>
    <row r="1399" spans="5:6" x14ac:dyDescent="0.3">
      <c r="E1399">
        <f ca="1"/>
        <v>18.359740289220838</v>
      </c>
      <c r="F1399">
        <f ca="1"/>
        <v>0.25270647077589525</v>
      </c>
    </row>
    <row r="1400" spans="5:6" x14ac:dyDescent="0.3">
      <c r="E1400">
        <f ca="1"/>
        <v>18.02539031520844</v>
      </c>
      <c r="F1400">
        <f ca="1"/>
        <v>0.19811122416576188</v>
      </c>
    </row>
    <row r="1401" spans="5:6" x14ac:dyDescent="0.3">
      <c r="E1401">
        <f ca="1"/>
        <v>19.867604826276889</v>
      </c>
      <c r="F1401">
        <f ca="1"/>
        <v>0.45160303634899102</v>
      </c>
    </row>
    <row r="1402" spans="5:6" x14ac:dyDescent="0.3">
      <c r="E1402">
        <f ca="1"/>
        <v>21.969556110449922</v>
      </c>
      <c r="F1402">
        <f ca="1"/>
        <v>0.63596746857299857</v>
      </c>
    </row>
    <row r="1403" spans="5:6" x14ac:dyDescent="0.3">
      <c r="E1403">
        <f ca="1"/>
        <v>18.146024880797256</v>
      </c>
      <c r="F1403">
        <f ca="1"/>
        <v>0.21831876921343152</v>
      </c>
    </row>
    <row r="1404" spans="5:6" x14ac:dyDescent="0.3">
      <c r="E1404">
        <f ca="1"/>
        <v>26.762774470686026</v>
      </c>
      <c r="F1404">
        <f ca="1"/>
        <v>0.84493119220271928</v>
      </c>
    </row>
    <row r="1405" spans="5:6" x14ac:dyDescent="0.3">
      <c r="E1405">
        <f ca="1"/>
        <v>17.34897149482638</v>
      </c>
      <c r="F1405">
        <f ca="1"/>
        <v>7.3113604976112967E-2</v>
      </c>
    </row>
    <row r="1406" spans="5:6" x14ac:dyDescent="0.3">
      <c r="E1406">
        <f ca="1"/>
        <v>20.593501062234829</v>
      </c>
      <c r="F1406">
        <f ca="1"/>
        <v>0.52526102282699538</v>
      </c>
    </row>
    <row r="1407" spans="5:6" x14ac:dyDescent="0.3">
      <c r="E1407">
        <f ca="1"/>
        <v>18.510279530180583</v>
      </c>
      <c r="F1407">
        <f ca="1"/>
        <v>0.27589175221985507</v>
      </c>
    </row>
    <row r="1408" spans="5:6" x14ac:dyDescent="0.3">
      <c r="E1408">
        <f ca="1"/>
        <v>18.738253842864552</v>
      </c>
      <c r="F1408">
        <f ca="1"/>
        <v>0.30945555208883624</v>
      </c>
    </row>
    <row r="1409" spans="5:6" x14ac:dyDescent="0.3">
      <c r="E1409">
        <f ca="1"/>
        <v>22.419030482465594</v>
      </c>
      <c r="F1409">
        <f ca="1"/>
        <v>0.66549537083748411</v>
      </c>
    </row>
    <row r="1410" spans="5:6" x14ac:dyDescent="0.3">
      <c r="E1410">
        <f ca="1"/>
        <v>18.079818040456615</v>
      </c>
      <c r="F1410">
        <f ca="1"/>
        <v>0.20730144914137916</v>
      </c>
    </row>
    <row r="1411" spans="5:6" x14ac:dyDescent="0.3">
      <c r="E1411">
        <f ca="1"/>
        <v>23.363580339175456</v>
      </c>
      <c r="F1411">
        <f ca="1"/>
        <v>0.7190584803930713</v>
      </c>
    </row>
    <row r="1412" spans="5:6" x14ac:dyDescent="0.3">
      <c r="E1412">
        <f ca="1"/>
        <v>18.76757656132186</v>
      </c>
      <c r="F1412">
        <f ca="1"/>
        <v>0.31364216487518182</v>
      </c>
    </row>
    <row r="1413" spans="5:6" x14ac:dyDescent="0.3">
      <c r="E1413">
        <f ca="1"/>
        <v>20.686650680995818</v>
      </c>
      <c r="F1413">
        <f ca="1"/>
        <v>0.53386756915388234</v>
      </c>
    </row>
    <row r="1414" spans="5:6" x14ac:dyDescent="0.3">
      <c r="E1414">
        <f ca="1"/>
        <v>31.542613636549007</v>
      </c>
      <c r="F1414">
        <f ca="1"/>
        <v>0.92737360726972284</v>
      </c>
    </row>
    <row r="1415" spans="5:6" x14ac:dyDescent="0.3">
      <c r="E1415">
        <f ca="1"/>
        <v>20.060671638820075</v>
      </c>
      <c r="F1415">
        <f ca="1"/>
        <v>0.47239581891807492</v>
      </c>
    </row>
    <row r="1416" spans="5:6" x14ac:dyDescent="0.3">
      <c r="E1416">
        <f ca="1"/>
        <v>19.180511381771204</v>
      </c>
      <c r="F1416">
        <f ca="1"/>
        <v>0.3696235847274516</v>
      </c>
    </row>
    <row r="1417" spans="5:6" x14ac:dyDescent="0.3">
      <c r="E1417">
        <f ca="1"/>
        <v>24.520652783087378</v>
      </c>
      <c r="F1417">
        <f ca="1"/>
        <v>0.77181815774150586</v>
      </c>
    </row>
    <row r="1418" spans="5:6" x14ac:dyDescent="0.3">
      <c r="E1418">
        <f ca="1"/>
        <v>17.821520198558133</v>
      </c>
      <c r="F1418">
        <f ca="1"/>
        <v>0.16258834502287434</v>
      </c>
    </row>
    <row r="1419" spans="5:6" x14ac:dyDescent="0.3">
      <c r="E1419">
        <f ca="1"/>
        <v>19.242603867011347</v>
      </c>
      <c r="F1419">
        <f ca="1"/>
        <v>0.37758166730116405</v>
      </c>
    </row>
    <row r="1420" spans="5:6" x14ac:dyDescent="0.3">
      <c r="E1420">
        <f ca="1"/>
        <v>18.491681612045234</v>
      </c>
      <c r="F1420">
        <f ca="1"/>
        <v>0.27307237965347386</v>
      </c>
    </row>
    <row r="1421" spans="5:6" x14ac:dyDescent="0.3">
      <c r="E1421">
        <f ca="1"/>
        <v>19.549630364999267</v>
      </c>
      <c r="F1421">
        <f ca="1"/>
        <v>0.41528260949262297</v>
      </c>
    </row>
    <row r="1422" spans="5:6" x14ac:dyDescent="0.3">
      <c r="E1422">
        <f ca="1"/>
        <v>25.534843859288273</v>
      </c>
      <c r="F1422">
        <f ca="1"/>
        <v>0.80890456297599256</v>
      </c>
    </row>
    <row r="1423" spans="5:6" x14ac:dyDescent="0.3">
      <c r="E1423">
        <f ca="1"/>
        <v>19.103703607217767</v>
      </c>
      <c r="F1423">
        <f ca="1"/>
        <v>0.3596181247038297</v>
      </c>
    </row>
    <row r="1424" spans="5:6" x14ac:dyDescent="0.3">
      <c r="E1424">
        <f ca="1"/>
        <v>20.676514351026007</v>
      </c>
      <c r="F1424">
        <f ca="1"/>
        <v>0.53293972321170102</v>
      </c>
    </row>
    <row r="1425" spans="5:6" x14ac:dyDescent="0.3">
      <c r="E1425">
        <f ca="1"/>
        <v>18.34920668264099</v>
      </c>
      <c r="F1425">
        <f ca="1"/>
        <v>0.25105263494880259</v>
      </c>
    </row>
    <row r="1426" spans="5:6" x14ac:dyDescent="0.3">
      <c r="E1426">
        <f ca="1"/>
        <v>18.238933812277118</v>
      </c>
      <c r="F1426">
        <f ca="1"/>
        <v>0.23348571072850555</v>
      </c>
    </row>
    <row r="1427" spans="5:6" x14ac:dyDescent="0.3">
      <c r="E1427">
        <f ca="1"/>
        <v>21.245265878454092</v>
      </c>
      <c r="F1427">
        <f ca="1"/>
        <v>0.58188974555063688</v>
      </c>
    </row>
    <row r="1428" spans="5:6" x14ac:dyDescent="0.3">
      <c r="E1428">
        <f ca="1"/>
        <v>19.43659529083525</v>
      </c>
      <c r="F1428">
        <f ca="1"/>
        <v>0.40171460460378317</v>
      </c>
    </row>
    <row r="1429" spans="5:6" x14ac:dyDescent="0.3">
      <c r="E1429">
        <f ca="1"/>
        <v>28.154600004985994</v>
      </c>
      <c r="F1429">
        <f ca="1"/>
        <v>0.87672920993439452</v>
      </c>
    </row>
    <row r="1430" spans="5:6" x14ac:dyDescent="0.3">
      <c r="E1430">
        <f ca="1"/>
        <v>18.440964499787341</v>
      </c>
      <c r="F1430">
        <f ca="1"/>
        <v>0.26531988624430647</v>
      </c>
    </row>
    <row r="1431" spans="5:6" x14ac:dyDescent="0.3">
      <c r="E1431">
        <f ca="1"/>
        <v>27.070285172700466</v>
      </c>
      <c r="F1431">
        <f ca="1"/>
        <v>0.85269358607148926</v>
      </c>
    </row>
    <row r="1432" spans="5:6" x14ac:dyDescent="0.3">
      <c r="E1432">
        <f ca="1"/>
        <v>19.996763850462145</v>
      </c>
      <c r="F1432">
        <f ca="1"/>
        <v>0.46561453240254436</v>
      </c>
    </row>
    <row r="1433" spans="5:6" x14ac:dyDescent="0.3">
      <c r="E1433">
        <f ca="1"/>
        <v>19.856741588232651</v>
      </c>
      <c r="F1433">
        <f ca="1"/>
        <v>0.4504055469959497</v>
      </c>
    </row>
    <row r="1434" spans="5:6" x14ac:dyDescent="0.3">
      <c r="E1434">
        <f ca="1"/>
        <v>45.025162939042417</v>
      </c>
      <c r="F1434">
        <f ca="1"/>
        <v>0.98776183188327504</v>
      </c>
    </row>
    <row r="1435" spans="5:6" x14ac:dyDescent="0.3">
      <c r="E1435">
        <f ca="1"/>
        <v>17.231773584445115</v>
      </c>
      <c r="F1435">
        <f ca="1"/>
        <v>4.9262940924286958E-2</v>
      </c>
    </row>
    <row r="1436" spans="5:6" x14ac:dyDescent="0.3">
      <c r="E1436">
        <f ca="1"/>
        <v>19.452623592705649</v>
      </c>
      <c r="F1436">
        <f ca="1"/>
        <v>0.40366025839842268</v>
      </c>
    </row>
    <row r="1437" spans="5:6" x14ac:dyDescent="0.3">
      <c r="E1437">
        <f ca="1"/>
        <v>23.127970729882442</v>
      </c>
      <c r="F1437">
        <f ca="1"/>
        <v>0.70667842585743434</v>
      </c>
    </row>
    <row r="1438" spans="5:6" x14ac:dyDescent="0.3">
      <c r="E1438">
        <f ca="1"/>
        <v>17.603555107992747</v>
      </c>
      <c r="F1438">
        <f ca="1"/>
        <v>0.12260503089800801</v>
      </c>
    </row>
    <row r="1439" spans="5:6" x14ac:dyDescent="0.3">
      <c r="E1439">
        <f ca="1"/>
        <v>20.158411354877337</v>
      </c>
      <c r="F1439">
        <f ca="1"/>
        <v>0.48257769470857115</v>
      </c>
    </row>
    <row r="1440" spans="5:6" x14ac:dyDescent="0.3">
      <c r="E1440">
        <f ca="1"/>
        <v>22.175197081583676</v>
      </c>
      <c r="F1440">
        <f ca="1"/>
        <v>0.64983164886855738</v>
      </c>
    </row>
    <row r="1441" spans="5:6" x14ac:dyDescent="0.3">
      <c r="E1441">
        <f ca="1"/>
        <v>19.86593228760362</v>
      </c>
      <c r="F1441">
        <f ca="1"/>
        <v>0.45141886143816501</v>
      </c>
    </row>
    <row r="1442" spans="5:6" x14ac:dyDescent="0.3">
      <c r="E1442">
        <f ca="1"/>
        <v>17.372533011485054</v>
      </c>
      <c r="F1442">
        <f ca="1"/>
        <v>7.7825579706619297E-2</v>
      </c>
    </row>
    <row r="1443" spans="5:6" x14ac:dyDescent="0.3">
      <c r="E1443">
        <f ca="1"/>
        <v>18.48943385170908</v>
      </c>
      <c r="F1443">
        <f ca="1"/>
        <v>0.2727307788709562</v>
      </c>
    </row>
    <row r="1444" spans="5:6" x14ac:dyDescent="0.3">
      <c r="E1444">
        <f ca="1"/>
        <v>17.714944001070073</v>
      </c>
      <c r="F1444">
        <f ca="1"/>
        <v>0.14330431483516015</v>
      </c>
    </row>
    <row r="1445" spans="5:6" x14ac:dyDescent="0.3">
      <c r="E1445">
        <f ca="1"/>
        <v>22.355433597877955</v>
      </c>
      <c r="F1445">
        <f ca="1"/>
        <v>0.66148854013954095</v>
      </c>
    </row>
    <row r="1446" spans="5:6" x14ac:dyDescent="0.3">
      <c r="E1446">
        <f ca="1"/>
        <v>17.581718303815073</v>
      </c>
      <c r="F1446">
        <f ca="1"/>
        <v>0.11848043328329316</v>
      </c>
    </row>
    <row r="1447" spans="5:6" x14ac:dyDescent="0.3">
      <c r="E1447">
        <f ca="1"/>
        <v>21.388413203164376</v>
      </c>
      <c r="F1447">
        <f ca="1"/>
        <v>0.59326829729343444</v>
      </c>
    </row>
    <row r="1448" spans="5:6" x14ac:dyDescent="0.3">
      <c r="E1448">
        <f ca="1"/>
        <v>21.221717182577251</v>
      </c>
      <c r="F1448">
        <f ca="1"/>
        <v>0.57998325869491851</v>
      </c>
    </row>
    <row r="1449" spans="5:6" x14ac:dyDescent="0.3">
      <c r="E1449">
        <f ca="1"/>
        <v>18.184066247451632</v>
      </c>
      <c r="F1449">
        <f ca="1"/>
        <v>0.22456993370345035</v>
      </c>
    </row>
    <row r="1450" spans="5:6" x14ac:dyDescent="0.3">
      <c r="E1450">
        <f ca="1"/>
        <v>18.245869519769137</v>
      </c>
      <c r="F1450">
        <f ca="1"/>
        <v>0.23460437449576332</v>
      </c>
    </row>
    <row r="1451" spans="5:6" x14ac:dyDescent="0.3">
      <c r="E1451">
        <f ca="1"/>
        <v>17.908443579978332</v>
      </c>
      <c r="F1451">
        <f ca="1"/>
        <v>0.17794959075271821</v>
      </c>
    </row>
    <row r="1452" spans="5:6" x14ac:dyDescent="0.3">
      <c r="E1452">
        <f ca="1"/>
        <v>17.963753989773664</v>
      </c>
      <c r="F1452">
        <f ca="1"/>
        <v>0.1875564446560869</v>
      </c>
    </row>
    <row r="1453" spans="5:6" x14ac:dyDescent="0.3">
      <c r="E1453">
        <f ca="1"/>
        <v>26.910079822221476</v>
      </c>
      <c r="F1453">
        <f ca="1"/>
        <v>0.84870644343218349</v>
      </c>
    </row>
    <row r="1454" spans="5:6" x14ac:dyDescent="0.3">
      <c r="E1454">
        <f ca="1"/>
        <v>24.960696669025864</v>
      </c>
      <c r="F1454">
        <f ca="1"/>
        <v>0.78883667544808822</v>
      </c>
    </row>
    <row r="1455" spans="5:6" x14ac:dyDescent="0.3">
      <c r="E1455">
        <f ca="1"/>
        <v>20.80569176276795</v>
      </c>
      <c r="F1455">
        <f ca="1"/>
        <v>0.5446080308823058</v>
      </c>
    </row>
    <row r="1456" spans="5:6" x14ac:dyDescent="0.3">
      <c r="E1456">
        <f ca="1"/>
        <v>21.594185568758242</v>
      </c>
      <c r="F1456">
        <f ca="1"/>
        <v>0.60901036379604256</v>
      </c>
    </row>
    <row r="1457" spans="5:6" x14ac:dyDescent="0.3">
      <c r="E1457">
        <f ca="1"/>
        <v>23.159280846180934</v>
      </c>
      <c r="F1457">
        <f ca="1"/>
        <v>0.70835899994305485</v>
      </c>
    </row>
    <row r="1458" spans="5:6" x14ac:dyDescent="0.3">
      <c r="E1458">
        <f ca="1"/>
        <v>22.470345143176829</v>
      </c>
      <c r="F1458">
        <f ca="1"/>
        <v>0.66868889410010035</v>
      </c>
    </row>
    <row r="1459" spans="5:6" x14ac:dyDescent="0.3">
      <c r="E1459">
        <f ca="1"/>
        <v>17.865658594001928</v>
      </c>
      <c r="F1459">
        <f ca="1"/>
        <v>0.17042917199870999</v>
      </c>
    </row>
    <row r="1460" spans="5:6" x14ac:dyDescent="0.3">
      <c r="E1460">
        <f ca="1"/>
        <v>18.764810065855897</v>
      </c>
      <c r="F1460">
        <f ca="1"/>
        <v>0.31324841444638596</v>
      </c>
    </row>
    <row r="1461" spans="5:6" x14ac:dyDescent="0.3">
      <c r="E1461">
        <f ca="1"/>
        <v>32.10467477899671</v>
      </c>
      <c r="F1461">
        <f ca="1"/>
        <v>0.93322686289983503</v>
      </c>
    </row>
    <row r="1462" spans="5:6" x14ac:dyDescent="0.3">
      <c r="E1462">
        <f ca="1"/>
        <v>20.014626999271066</v>
      </c>
      <c r="F1462">
        <f ca="1"/>
        <v>0.4675199780510495</v>
      </c>
    </row>
    <row r="1463" spans="5:6" x14ac:dyDescent="0.3">
      <c r="E1463">
        <f ca="1"/>
        <v>17.68068070334774</v>
      </c>
      <c r="F1463">
        <f ca="1"/>
        <v>0.13699722667424874</v>
      </c>
    </row>
    <row r="1464" spans="5:6" x14ac:dyDescent="0.3">
      <c r="E1464">
        <f ca="1"/>
        <v>17.473754084170039</v>
      </c>
      <c r="F1464">
        <f ca="1"/>
        <v>9.775940139859407E-2</v>
      </c>
    </row>
    <row r="1465" spans="5:6" x14ac:dyDescent="0.3">
      <c r="E1465">
        <f ca="1"/>
        <v>18.990942148759224</v>
      </c>
      <c r="F1465">
        <f ca="1"/>
        <v>0.34459849901582496</v>
      </c>
    </row>
    <row r="1466" spans="5:6" x14ac:dyDescent="0.3">
      <c r="E1466">
        <f ca="1"/>
        <v>73.666929641435374</v>
      </c>
      <c r="F1466">
        <f ca="1"/>
        <v>0.99920252301474188</v>
      </c>
    </row>
    <row r="1467" spans="5:6" x14ac:dyDescent="0.3">
      <c r="E1467">
        <f ca="1"/>
        <v>22.402891309992711</v>
      </c>
      <c r="F1467">
        <f ca="1"/>
        <v>0.66448370173042659</v>
      </c>
    </row>
    <row r="1468" spans="5:6" x14ac:dyDescent="0.3">
      <c r="E1468">
        <f ca="1"/>
        <v>45.63232751347573</v>
      </c>
      <c r="F1468">
        <f ca="1"/>
        <v>0.98859434663725221</v>
      </c>
    </row>
    <row r="1469" spans="5:6" x14ac:dyDescent="0.3">
      <c r="E1469">
        <f ca="1"/>
        <v>20.647693261790614</v>
      </c>
      <c r="F1469">
        <f ca="1"/>
        <v>0.53028998205960742</v>
      </c>
    </row>
    <row r="1470" spans="5:6" x14ac:dyDescent="0.3">
      <c r="E1470">
        <f ca="1"/>
        <v>19.088392185029853</v>
      </c>
      <c r="F1470">
        <f ca="1"/>
        <v>0.35760193522975359</v>
      </c>
    </row>
    <row r="1471" spans="5:6" x14ac:dyDescent="0.3">
      <c r="E1471">
        <f ca="1"/>
        <v>20.268350768945155</v>
      </c>
      <c r="F1471">
        <f ca="1"/>
        <v>0.49376311209055568</v>
      </c>
    </row>
    <row r="1472" spans="5:6" x14ac:dyDescent="0.3">
      <c r="E1472">
        <f ca="1"/>
        <v>39.86459203658147</v>
      </c>
      <c r="F1472">
        <f ca="1"/>
        <v>0.97703826138920147</v>
      </c>
    </row>
    <row r="1473" spans="5:6" x14ac:dyDescent="0.3">
      <c r="E1473">
        <f ca="1"/>
        <v>22.018519361079683</v>
      </c>
      <c r="F1473">
        <f ca="1"/>
        <v>0.63932458599110553</v>
      </c>
    </row>
    <row r="1474" spans="5:6" x14ac:dyDescent="0.3">
      <c r="E1474">
        <f ca="1"/>
        <v>36.096193012731717</v>
      </c>
      <c r="F1474">
        <f ca="1"/>
        <v>0.96221407636565748</v>
      </c>
    </row>
    <row r="1475" spans="5:6" x14ac:dyDescent="0.3">
      <c r="E1475">
        <f ca="1"/>
        <v>25.233132093938679</v>
      </c>
      <c r="F1475">
        <f ca="1"/>
        <v>0.79864475517166844</v>
      </c>
    </row>
    <row r="1476" spans="5:6" x14ac:dyDescent="0.3">
      <c r="E1476">
        <f ca="1"/>
        <v>22.072322394597869</v>
      </c>
      <c r="F1476">
        <f ca="1"/>
        <v>0.6429728069447489</v>
      </c>
    </row>
    <row r="1477" spans="5:6" x14ac:dyDescent="0.3">
      <c r="E1477">
        <f ca="1"/>
        <v>20.102056983477844</v>
      </c>
      <c r="F1477">
        <f ca="1"/>
        <v>0.47673476726648645</v>
      </c>
    </row>
    <row r="1478" spans="5:6" x14ac:dyDescent="0.3">
      <c r="E1478">
        <f ca="1"/>
        <v>18.734916846406421</v>
      </c>
      <c r="F1478">
        <f ca="1"/>
        <v>0.3089772583887761</v>
      </c>
    </row>
    <row r="1479" spans="5:6" x14ac:dyDescent="0.3">
      <c r="E1479">
        <f ca="1"/>
        <v>19.429243233012002</v>
      </c>
      <c r="F1479">
        <f ca="1"/>
        <v>0.40081972191314408</v>
      </c>
    </row>
    <row r="1480" spans="5:6" x14ac:dyDescent="0.3">
      <c r="E1480">
        <f ca="1"/>
        <v>18.09038481618034</v>
      </c>
      <c r="F1480">
        <f ca="1"/>
        <v>0.20907168342685245</v>
      </c>
    </row>
    <row r="1481" spans="5:6" x14ac:dyDescent="0.3">
      <c r="E1481">
        <f ca="1"/>
        <v>18.400975499968197</v>
      </c>
      <c r="F1481">
        <f ca="1"/>
        <v>0.25914060601333477</v>
      </c>
    </row>
    <row r="1482" spans="5:6" x14ac:dyDescent="0.3">
      <c r="E1482">
        <f ca="1"/>
        <v>17.724601043046732</v>
      </c>
      <c r="F1482">
        <f ca="1"/>
        <v>0.14507242742126936</v>
      </c>
    </row>
    <row r="1483" spans="5:6" x14ac:dyDescent="0.3">
      <c r="E1483">
        <f ca="1"/>
        <v>19.151475984881145</v>
      </c>
      <c r="F1483">
        <f ca="1"/>
        <v>0.3658624044856027</v>
      </c>
    </row>
    <row r="1484" spans="5:6" x14ac:dyDescent="0.3">
      <c r="E1484">
        <f ca="1"/>
        <v>20.496410828300213</v>
      </c>
      <c r="F1484">
        <f ca="1"/>
        <v>0.51609651146155877</v>
      </c>
    </row>
    <row r="1485" spans="5:6" x14ac:dyDescent="0.3">
      <c r="E1485">
        <f ca="1"/>
        <v>20.156031092872254</v>
      </c>
      <c r="F1485">
        <f ca="1"/>
        <v>0.48233241799161919</v>
      </c>
    </row>
    <row r="1486" spans="5:6" x14ac:dyDescent="0.3">
      <c r="E1486">
        <f ca="1"/>
        <v>21.534844880031457</v>
      </c>
      <c r="F1486">
        <f ca="1"/>
        <v>0.6045432672041462</v>
      </c>
    </row>
    <row r="1487" spans="5:6" x14ac:dyDescent="0.3">
      <c r="E1487">
        <f ca="1"/>
        <v>18.645885798637586</v>
      </c>
      <c r="F1487">
        <f ca="1"/>
        <v>0.29607549727179316</v>
      </c>
    </row>
    <row r="1488" spans="5:6" x14ac:dyDescent="0.3">
      <c r="E1488">
        <f ca="1"/>
        <v>18.866614360237122</v>
      </c>
      <c r="F1488">
        <f ca="1"/>
        <v>0.32756955096187101</v>
      </c>
    </row>
    <row r="1489" spans="5:6" x14ac:dyDescent="0.3">
      <c r="E1489">
        <f ca="1"/>
        <v>17.845559187227465</v>
      </c>
      <c r="F1489">
        <f ca="1"/>
        <v>0.16686912726809167</v>
      </c>
    </row>
    <row r="1490" spans="5:6" x14ac:dyDescent="0.3">
      <c r="E1490">
        <f ca="1"/>
        <v>18.082854807059583</v>
      </c>
      <c r="F1490">
        <f ca="1"/>
        <v>0.20781065682294353</v>
      </c>
    </row>
    <row r="1491" spans="5:6" x14ac:dyDescent="0.3">
      <c r="E1491">
        <f ca="1"/>
        <v>18.103253757591744</v>
      </c>
      <c r="F1491">
        <f ca="1"/>
        <v>0.21122149719368666</v>
      </c>
    </row>
    <row r="1492" spans="5:6" x14ac:dyDescent="0.3">
      <c r="E1492">
        <f ca="1"/>
        <v>19.051655926858267</v>
      </c>
      <c r="F1492">
        <f ca="1"/>
        <v>0.35273489652637713</v>
      </c>
    </row>
    <row r="1493" spans="5:6" x14ac:dyDescent="0.3">
      <c r="E1493">
        <f ca="1"/>
        <v>17.869481295448004</v>
      </c>
      <c r="F1493">
        <f ca="1"/>
        <v>0.17110428662986721</v>
      </c>
    </row>
    <row r="1494" spans="5:6" x14ac:dyDescent="0.3">
      <c r="E1494">
        <f ca="1"/>
        <v>41.215541641281831</v>
      </c>
      <c r="F1494">
        <f ca="1"/>
        <v>0.98063332556558658</v>
      </c>
    </row>
    <row r="1495" spans="5:6" x14ac:dyDescent="0.3">
      <c r="E1495">
        <f ca="1"/>
        <v>26.540376633498639</v>
      </c>
      <c r="F1495">
        <f ca="1"/>
        <v>0.83902559094790186</v>
      </c>
    </row>
    <row r="1496" spans="5:6" x14ac:dyDescent="0.3">
      <c r="E1496">
        <f ca="1"/>
        <v>22.749558700929569</v>
      </c>
      <c r="F1496">
        <f ca="1"/>
        <v>0.68546665389061001</v>
      </c>
    </row>
    <row r="1497" spans="5:6" x14ac:dyDescent="0.3">
      <c r="E1497">
        <f ca="1"/>
        <v>30.139769901108444</v>
      </c>
      <c r="F1497">
        <f ca="1"/>
        <v>0.91002238824606163</v>
      </c>
    </row>
    <row r="1498" spans="5:6" x14ac:dyDescent="0.3">
      <c r="E1498">
        <f ca="1"/>
        <v>35.247029545795371</v>
      </c>
      <c r="F1498">
        <f ca="1"/>
        <v>0.95751094230193667</v>
      </c>
    </row>
    <row r="1499" spans="5:6" x14ac:dyDescent="0.3">
      <c r="E1499">
        <f ca="1"/>
        <v>18.327309357205074</v>
      </c>
      <c r="F1499">
        <f ca="1"/>
        <v>0.24760122699614695</v>
      </c>
    </row>
    <row r="1500" spans="5:6" x14ac:dyDescent="0.3">
      <c r="E1500">
        <f ca="1"/>
        <v>18.601946295202303</v>
      </c>
      <c r="F1500">
        <f ca="1"/>
        <v>0.28960676887611669</v>
      </c>
    </row>
    <row r="1501" spans="5:6" x14ac:dyDescent="0.3">
      <c r="E1501">
        <f ca="1"/>
        <v>17.897271756891584</v>
      </c>
      <c r="F1501">
        <f ca="1"/>
        <v>0.17599343632107334</v>
      </c>
    </row>
    <row r="1502" spans="5:6" x14ac:dyDescent="0.3">
      <c r="E1502">
        <f ca="1"/>
        <v>20.680892019884375</v>
      </c>
      <c r="F1502">
        <f ca="1"/>
        <v>0.53334069916576166</v>
      </c>
    </row>
    <row r="1503" spans="5:6" x14ac:dyDescent="0.3">
      <c r="E1503">
        <f ca="1"/>
        <v>21.217343993471523</v>
      </c>
      <c r="F1503">
        <f ca="1"/>
        <v>0.57962811539562675</v>
      </c>
    </row>
    <row r="1504" spans="5:6" x14ac:dyDescent="0.3">
      <c r="E1504">
        <f ca="1"/>
        <v>18.985839061959183</v>
      </c>
      <c r="F1504">
        <f ca="1"/>
        <v>0.34390931361708721</v>
      </c>
    </row>
    <row r="1505" spans="5:6" x14ac:dyDescent="0.3">
      <c r="E1505">
        <f ca="1"/>
        <v>28.991221981359757</v>
      </c>
      <c r="F1505">
        <f ca="1"/>
        <v>0.8922325350623066</v>
      </c>
    </row>
    <row r="1506" spans="5:6" x14ac:dyDescent="0.3">
      <c r="E1506">
        <f ca="1"/>
        <v>22.876348910084502</v>
      </c>
      <c r="F1506">
        <f ca="1"/>
        <v>0.69276330233038275</v>
      </c>
    </row>
    <row r="1507" spans="5:6" x14ac:dyDescent="0.3">
      <c r="E1507">
        <f ca="1"/>
        <v>50.71872621025193</v>
      </c>
      <c r="F1507">
        <f ca="1"/>
        <v>0.99351028106609773</v>
      </c>
    </row>
    <row r="1508" spans="5:6" x14ac:dyDescent="0.3">
      <c r="E1508">
        <f ca="1"/>
        <v>19.881353275509341</v>
      </c>
      <c r="F1508">
        <f ca="1"/>
        <v>0.45311429908470968</v>
      </c>
    </row>
    <row r="1509" spans="5:6" x14ac:dyDescent="0.3">
      <c r="E1509">
        <f ca="1"/>
        <v>20.048035536976215</v>
      </c>
      <c r="F1509">
        <f ca="1"/>
        <v>0.47106283327759124</v>
      </c>
    </row>
    <row r="1510" spans="5:6" x14ac:dyDescent="0.3">
      <c r="E1510">
        <f ca="1"/>
        <v>19.157600411564324</v>
      </c>
      <c r="F1510">
        <f ca="1"/>
        <v>0.36665787855830612</v>
      </c>
    </row>
    <row r="1511" spans="5:6" x14ac:dyDescent="0.3">
      <c r="E1511">
        <f ca="1"/>
        <v>18.801041024155658</v>
      </c>
      <c r="F1511">
        <f ca="1"/>
        <v>0.3183847236434727</v>
      </c>
    </row>
    <row r="1512" spans="5:6" x14ac:dyDescent="0.3">
      <c r="E1512">
        <f ca="1"/>
        <v>18.408459164925134</v>
      </c>
      <c r="F1512">
        <f ca="1"/>
        <v>0.26030151956377889</v>
      </c>
    </row>
    <row r="1513" spans="5:6" x14ac:dyDescent="0.3">
      <c r="E1513">
        <f ca="1"/>
        <v>22.63276803612478</v>
      </c>
      <c r="F1513">
        <f ca="1"/>
        <v>0.67856978153529557</v>
      </c>
    </row>
    <row r="1514" spans="5:6" x14ac:dyDescent="0.3">
      <c r="E1514">
        <f ca="1"/>
        <v>18.153378623331342</v>
      </c>
      <c r="F1514">
        <f ca="1"/>
        <v>0.21953165349984782</v>
      </c>
    </row>
    <row r="1515" spans="5:6" x14ac:dyDescent="0.3">
      <c r="E1515">
        <f ca="1"/>
        <v>21.235802684318124</v>
      </c>
      <c r="F1515">
        <f ca="1"/>
        <v>0.58112480269438094</v>
      </c>
    </row>
    <row r="1516" spans="5:6" x14ac:dyDescent="0.3">
      <c r="E1516">
        <f ca="1"/>
        <v>30.80036571413536</v>
      </c>
      <c r="F1516">
        <f ca="1"/>
        <v>0.91872308191996543</v>
      </c>
    </row>
    <row r="1517" spans="5:6" x14ac:dyDescent="0.3">
      <c r="E1517">
        <f ca="1"/>
        <v>22.323628234829812</v>
      </c>
      <c r="F1517">
        <f ca="1"/>
        <v>0.65946413081613886</v>
      </c>
    </row>
    <row r="1518" spans="5:6" x14ac:dyDescent="0.3">
      <c r="E1518">
        <f ca="1"/>
        <v>60.248081545635387</v>
      </c>
      <c r="F1518">
        <f ca="1"/>
        <v>0.99748474614126814</v>
      </c>
    </row>
    <row r="1519" spans="5:6" x14ac:dyDescent="0.3">
      <c r="E1519">
        <f ca="1"/>
        <v>20.729570882410243</v>
      </c>
      <c r="F1519">
        <f ca="1"/>
        <v>0.53777306818287918</v>
      </c>
    </row>
    <row r="1520" spans="5:6" x14ac:dyDescent="0.3">
      <c r="E1520">
        <f ca="1"/>
        <v>18.983067693763857</v>
      </c>
      <c r="F1520">
        <f ca="1"/>
        <v>0.34353468597899772</v>
      </c>
    </row>
    <row r="1521" spans="5:6" x14ac:dyDescent="0.3">
      <c r="E1521">
        <f ca="1"/>
        <v>17.046798630360172</v>
      </c>
      <c r="F1521">
        <f ca="1"/>
        <v>1.0177576305682834E-2</v>
      </c>
    </row>
    <row r="1522" spans="5:6" x14ac:dyDescent="0.3">
      <c r="E1522">
        <f ca="1"/>
        <v>30.422713022683197</v>
      </c>
      <c r="F1522">
        <f ca="1"/>
        <v>0.91387319120746047</v>
      </c>
    </row>
    <row r="1523" spans="5:6" x14ac:dyDescent="0.3">
      <c r="E1523">
        <f ca="1"/>
        <v>20.65732893331252</v>
      </c>
      <c r="F1523">
        <f ca="1"/>
        <v>0.53117776946599982</v>
      </c>
    </row>
    <row r="1524" spans="5:6" x14ac:dyDescent="0.3">
      <c r="E1524">
        <f ca="1"/>
        <v>18.661042686173467</v>
      </c>
      <c r="F1524">
        <f ca="1"/>
        <v>0.29829124324279777</v>
      </c>
    </row>
    <row r="1525" spans="5:6" x14ac:dyDescent="0.3">
      <c r="E1525">
        <f ca="1"/>
        <v>18.714624188797337</v>
      </c>
      <c r="F1525">
        <f ca="1"/>
        <v>0.30606053487804818</v>
      </c>
    </row>
    <row r="1526" spans="5:6" x14ac:dyDescent="0.3">
      <c r="E1526">
        <f ca="1"/>
        <v>20.229615304047975</v>
      </c>
      <c r="F1526">
        <f ca="1"/>
        <v>0.48985393360096341</v>
      </c>
    </row>
    <row r="1527" spans="5:6" x14ac:dyDescent="0.3">
      <c r="E1527">
        <f ca="1"/>
        <v>33.962609604866202</v>
      </c>
      <c r="F1527">
        <f ca="1"/>
        <v>0.94906715319178947</v>
      </c>
    </row>
    <row r="1528" spans="5:6" x14ac:dyDescent="0.3">
      <c r="E1528">
        <f ca="1"/>
        <v>19.383844305281002</v>
      </c>
      <c r="F1528">
        <f ca="1"/>
        <v>0.39525981702761492</v>
      </c>
    </row>
    <row r="1529" spans="5:6" x14ac:dyDescent="0.3">
      <c r="E1529">
        <f ca="1"/>
        <v>20.703950507798673</v>
      </c>
      <c r="F1529">
        <f ca="1"/>
        <v>0.53544627639530784</v>
      </c>
    </row>
    <row r="1530" spans="5:6" x14ac:dyDescent="0.3">
      <c r="E1530">
        <f ca="1"/>
        <v>17.135108792747147</v>
      </c>
      <c r="F1530">
        <f ca="1"/>
        <v>2.9062161303383682E-2</v>
      </c>
    </row>
    <row r="1531" spans="5:6" x14ac:dyDescent="0.3">
      <c r="E1531">
        <f ca="1"/>
        <v>22.974027201148864</v>
      </c>
      <c r="F1531">
        <f ca="1"/>
        <v>0.69825280044211691</v>
      </c>
    </row>
    <row r="1532" spans="5:6" x14ac:dyDescent="0.3">
      <c r="E1532">
        <f ca="1"/>
        <v>22.332687212189185</v>
      </c>
      <c r="F1532">
        <f ca="1"/>
        <v>0.66004213993139116</v>
      </c>
    </row>
    <row r="1533" spans="5:6" x14ac:dyDescent="0.3">
      <c r="E1533">
        <f ca="1"/>
        <v>21.830205611710909</v>
      </c>
      <c r="F1533">
        <f ca="1"/>
        <v>0.62621588189989863</v>
      </c>
    </row>
    <row r="1534" spans="5:6" x14ac:dyDescent="0.3">
      <c r="E1534">
        <f ca="1"/>
        <v>18.369042853532783</v>
      </c>
      <c r="F1534">
        <f ca="1"/>
        <v>0.25416355613534403</v>
      </c>
    </row>
    <row r="1535" spans="5:6" x14ac:dyDescent="0.3">
      <c r="E1535">
        <f ca="1"/>
        <v>23.116798996383253</v>
      </c>
      <c r="F1535">
        <f ca="1"/>
        <v>0.70607610475964133</v>
      </c>
    </row>
    <row r="1536" spans="5:6" x14ac:dyDescent="0.3">
      <c r="E1536">
        <f ca="1"/>
        <v>24.695273984471562</v>
      </c>
      <c r="F1536">
        <f ca="1"/>
        <v>0.77875257689929001</v>
      </c>
    </row>
    <row r="1537" spans="5:6" x14ac:dyDescent="0.3">
      <c r="E1537">
        <f ca="1"/>
        <v>25.717281143299793</v>
      </c>
      <c r="F1537">
        <f ca="1"/>
        <v>0.81481813514911183</v>
      </c>
    </row>
    <row r="1538" spans="5:6" x14ac:dyDescent="0.3">
      <c r="E1538">
        <f ca="1"/>
        <v>21.042811569605881</v>
      </c>
      <c r="F1538">
        <f ca="1"/>
        <v>0.56517028121939972</v>
      </c>
    </row>
    <row r="1539" spans="5:6" x14ac:dyDescent="0.3">
      <c r="E1539">
        <f ca="1"/>
        <v>22.907991991140307</v>
      </c>
      <c r="F1539">
        <f ca="1"/>
        <v>0.69455403890024869</v>
      </c>
    </row>
    <row r="1540" spans="5:6" x14ac:dyDescent="0.3">
      <c r="E1540">
        <f ca="1"/>
        <v>17.55830534027907</v>
      </c>
      <c r="F1540">
        <f ca="1"/>
        <v>0.11403348969091398</v>
      </c>
    </row>
    <row r="1541" spans="5:6" x14ac:dyDescent="0.3">
      <c r="E1541">
        <f ca="1"/>
        <v>17.618743873290988</v>
      </c>
      <c r="F1541">
        <f ca="1"/>
        <v>0.12546092292575228</v>
      </c>
    </row>
    <row r="1542" spans="5:6" x14ac:dyDescent="0.3">
      <c r="E1542">
        <f ca="1"/>
        <v>21.655072707101162</v>
      </c>
      <c r="F1542">
        <f ca="1"/>
        <v>0.61353403640710513</v>
      </c>
    </row>
    <row r="1543" spans="5:6" x14ac:dyDescent="0.3">
      <c r="E1543">
        <f ca="1"/>
        <v>17.347204020576086</v>
      </c>
      <c r="F1543">
        <f ca="1"/>
        <v>7.2759026730879306E-2</v>
      </c>
    </row>
    <row r="1544" spans="5:6" x14ac:dyDescent="0.3">
      <c r="E1544">
        <f ca="1"/>
        <v>17.805116711990749</v>
      </c>
      <c r="F1544">
        <f ca="1"/>
        <v>0.15965283779527839</v>
      </c>
    </row>
    <row r="1545" spans="5:6" x14ac:dyDescent="0.3">
      <c r="E1545">
        <f ca="1"/>
        <v>17.148387989549128</v>
      </c>
      <c r="F1545">
        <f ca="1"/>
        <v>3.1866070476383235E-2</v>
      </c>
    </row>
    <row r="1546" spans="5:6" x14ac:dyDescent="0.3">
      <c r="E1546">
        <f ca="1"/>
        <v>19.538570324833223</v>
      </c>
      <c r="F1546">
        <f ca="1"/>
        <v>0.41397067051953473</v>
      </c>
    </row>
    <row r="1547" spans="5:6" x14ac:dyDescent="0.3">
      <c r="E1547">
        <f ca="1"/>
        <v>22.655722576578171</v>
      </c>
      <c r="F1547">
        <f ca="1"/>
        <v>0.67993885961464884</v>
      </c>
    </row>
    <row r="1548" spans="5:6" x14ac:dyDescent="0.3">
      <c r="E1548">
        <f ca="1"/>
        <v>18.220992963059075</v>
      </c>
      <c r="F1548">
        <f ca="1"/>
        <v>0.2305833434975032</v>
      </c>
    </row>
    <row r="1549" spans="5:6" x14ac:dyDescent="0.3">
      <c r="E1549">
        <f ca="1"/>
        <v>26.716135057766031</v>
      </c>
      <c r="F1549">
        <f ca="1"/>
        <v>0.84371352553783541</v>
      </c>
    </row>
    <row r="1550" spans="5:6" x14ac:dyDescent="0.3">
      <c r="E1550">
        <f ca="1"/>
        <v>29.84139031316073</v>
      </c>
      <c r="F1550">
        <f ca="1"/>
        <v>0.90574674402606414</v>
      </c>
    </row>
    <row r="1551" spans="5:6" x14ac:dyDescent="0.3">
      <c r="E1551">
        <f ca="1"/>
        <v>17.096052518669175</v>
      </c>
      <c r="F1551">
        <f ca="1"/>
        <v>2.0761467449394888E-2</v>
      </c>
    </row>
    <row r="1552" spans="5:6" x14ac:dyDescent="0.3">
      <c r="E1552">
        <f ca="1"/>
        <v>17.366853116560684</v>
      </c>
      <c r="F1552">
        <f ca="1"/>
        <v>7.6692189178003134E-2</v>
      </c>
    </row>
    <row r="1553" spans="5:6" x14ac:dyDescent="0.3">
      <c r="E1553">
        <f ca="1"/>
        <v>18.122984128712474</v>
      </c>
      <c r="F1553">
        <f ca="1"/>
        <v>0.21450458797855299</v>
      </c>
    </row>
    <row r="1554" spans="5:6" x14ac:dyDescent="0.3">
      <c r="E1554">
        <f ca="1"/>
        <v>17.627267530958378</v>
      </c>
      <c r="F1554">
        <f ca="1"/>
        <v>0.12705894288736785</v>
      </c>
    </row>
    <row r="1555" spans="5:6" x14ac:dyDescent="0.3">
      <c r="E1555">
        <f ca="1"/>
        <v>18.896641826219955</v>
      </c>
      <c r="F1555">
        <f ca="1"/>
        <v>0.33172821107373307</v>
      </c>
    </row>
    <row r="1556" spans="5:6" x14ac:dyDescent="0.3">
      <c r="E1556">
        <f ca="1"/>
        <v>19.215674706563426</v>
      </c>
      <c r="F1556">
        <f ca="1"/>
        <v>0.37414447619597424</v>
      </c>
    </row>
    <row r="1557" spans="5:6" x14ac:dyDescent="0.3">
      <c r="E1557">
        <f ca="1"/>
        <v>17.169839342938594</v>
      </c>
      <c r="F1557">
        <f ca="1"/>
        <v>3.6376008771020762E-2</v>
      </c>
    </row>
    <row r="1558" spans="5:6" x14ac:dyDescent="0.3">
      <c r="E1558">
        <f ca="1"/>
        <v>21.930949798555069</v>
      </c>
      <c r="F1558">
        <f ca="1"/>
        <v>0.63329527263935703</v>
      </c>
    </row>
    <row r="1559" spans="5:6" x14ac:dyDescent="0.3">
      <c r="E1559">
        <f ca="1"/>
        <v>22.175052325464705</v>
      </c>
      <c r="F1559">
        <f ca="1"/>
        <v>0.64982210410121333</v>
      </c>
    </row>
    <row r="1560" spans="5:6" x14ac:dyDescent="0.3">
      <c r="E1560">
        <f ca="1"/>
        <v>22.419634297179257</v>
      </c>
      <c r="F1560">
        <f ca="1"/>
        <v>0.66553315269461588</v>
      </c>
    </row>
    <row r="1561" spans="5:6" x14ac:dyDescent="0.3">
      <c r="E1561">
        <f ca="1"/>
        <v>36.677944098738152</v>
      </c>
      <c r="F1561">
        <f ca="1"/>
        <v>0.96509294152252778</v>
      </c>
    </row>
    <row r="1562" spans="5:6" x14ac:dyDescent="0.3">
      <c r="E1562">
        <f ca="1"/>
        <v>29.155666881613634</v>
      </c>
      <c r="F1562">
        <f ca="1"/>
        <v>0.89501077975412924</v>
      </c>
    </row>
    <row r="1563" spans="5:6" x14ac:dyDescent="0.3">
      <c r="E1563">
        <f ca="1"/>
        <v>29.111699763239997</v>
      </c>
      <c r="F1563">
        <f ca="1"/>
        <v>0.89427607002906029</v>
      </c>
    </row>
    <row r="1564" spans="5:6" x14ac:dyDescent="0.3">
      <c r="E1564">
        <f ca="1"/>
        <v>23.837702040193101</v>
      </c>
      <c r="F1564">
        <f ca="1"/>
        <v>0.74220459658957028</v>
      </c>
    </row>
    <row r="1565" spans="5:6" x14ac:dyDescent="0.3">
      <c r="E1565">
        <f ca="1"/>
        <v>21.324986345874798</v>
      </c>
      <c r="F1565">
        <f ca="1"/>
        <v>0.58827083626957388</v>
      </c>
    </row>
    <row r="1566" spans="5:6" x14ac:dyDescent="0.3">
      <c r="E1566">
        <f ca="1"/>
        <v>22.612368900360551</v>
      </c>
      <c r="F1566">
        <f ca="1"/>
        <v>0.67734749645722769</v>
      </c>
    </row>
    <row r="1567" spans="5:6" x14ac:dyDescent="0.3">
      <c r="E1567">
        <f ca="1"/>
        <v>42.301065564522361</v>
      </c>
      <c r="F1567">
        <f ca="1"/>
        <v>0.98306009535760996</v>
      </c>
    </row>
    <row r="1568" spans="5:6" x14ac:dyDescent="0.3">
      <c r="E1568">
        <f ca="1"/>
        <v>37.1332544649607</v>
      </c>
      <c r="F1568">
        <f ca="1"/>
        <v>0.96717188173815827</v>
      </c>
    </row>
    <row r="1569" spans="5:6" x14ac:dyDescent="0.3">
      <c r="E1569">
        <f ca="1"/>
        <v>19.249590519712797</v>
      </c>
      <c r="F1569">
        <f ca="1"/>
        <v>0.37846990339864162</v>
      </c>
    </row>
    <row r="1570" spans="5:6" x14ac:dyDescent="0.3">
      <c r="E1570">
        <f ca="1"/>
        <v>17.556641572273485</v>
      </c>
      <c r="F1570">
        <f ca="1"/>
        <v>0.1137165073276768</v>
      </c>
    </row>
    <row r="1571" spans="5:6" x14ac:dyDescent="0.3">
      <c r="E1571">
        <f ca="1"/>
        <v>17.020341767916392</v>
      </c>
      <c r="F1571">
        <f ca="1"/>
        <v>4.4384687721321647E-3</v>
      </c>
    </row>
    <row r="1572" spans="5:6" x14ac:dyDescent="0.3">
      <c r="E1572">
        <f ca="1"/>
        <v>17.082046915679754</v>
      </c>
      <c r="F1572">
        <f ca="1"/>
        <v>1.7765099804098794E-2</v>
      </c>
    </row>
    <row r="1573" spans="5:6" x14ac:dyDescent="0.3">
      <c r="E1573">
        <f ca="1"/>
        <v>22.620063531716738</v>
      </c>
      <c r="F1573">
        <f ca="1"/>
        <v>0.67780916990321105</v>
      </c>
    </row>
    <row r="1574" spans="5:6" x14ac:dyDescent="0.3">
      <c r="E1574">
        <f ca="1"/>
        <v>20.460824557555682</v>
      </c>
      <c r="F1574">
        <f ca="1"/>
        <v>0.51268695291280164</v>
      </c>
    </row>
    <row r="1575" spans="5:6" x14ac:dyDescent="0.3">
      <c r="E1575">
        <f ca="1"/>
        <v>20.009690078171928</v>
      </c>
      <c r="F1575">
        <f ca="1"/>
        <v>0.46699413878877305</v>
      </c>
    </row>
    <row r="1576" spans="5:6" x14ac:dyDescent="0.3">
      <c r="E1576">
        <f ca="1"/>
        <v>35.769513938829974</v>
      </c>
      <c r="F1576">
        <f ca="1"/>
        <v>0.96047891951570974</v>
      </c>
    </row>
    <row r="1577" spans="5:6" x14ac:dyDescent="0.3">
      <c r="E1577">
        <f ca="1"/>
        <v>22.932127804260553</v>
      </c>
      <c r="F1577">
        <f ca="1"/>
        <v>0.69591190902489353</v>
      </c>
    </row>
    <row r="1578" spans="5:6" x14ac:dyDescent="0.3">
      <c r="E1578">
        <f ca="1"/>
        <v>19.071484965713665</v>
      </c>
      <c r="F1578">
        <f ca="1"/>
        <v>0.35536717996810629</v>
      </c>
    </row>
    <row r="1579" spans="5:6" x14ac:dyDescent="0.3">
      <c r="E1579">
        <f ca="1"/>
        <v>17.528946657450909</v>
      </c>
      <c r="F1579">
        <f ca="1"/>
        <v>0.10842096849805083</v>
      </c>
    </row>
    <row r="1580" spans="5:6" x14ac:dyDescent="0.3">
      <c r="E1580">
        <f ca="1"/>
        <v>17.744952557827759</v>
      </c>
      <c r="F1580">
        <f ca="1"/>
        <v>0.14878495816713222</v>
      </c>
    </row>
    <row r="1581" spans="5:6" x14ac:dyDescent="0.3">
      <c r="E1581">
        <f ca="1"/>
        <v>22.253296643286596</v>
      </c>
      <c r="F1581">
        <f ca="1"/>
        <v>0.65493820781489198</v>
      </c>
    </row>
    <row r="1582" spans="5:6" x14ac:dyDescent="0.3">
      <c r="E1582">
        <f ca="1"/>
        <v>21.007503580307414</v>
      </c>
      <c r="F1582">
        <f ca="1"/>
        <v>0.56217681050850987</v>
      </c>
    </row>
    <row r="1583" spans="5:6" x14ac:dyDescent="0.3">
      <c r="E1583">
        <f ca="1"/>
        <v>23.188864936873465</v>
      </c>
      <c r="F1583">
        <f ca="1"/>
        <v>0.70993682521724488</v>
      </c>
    </row>
    <row r="1584" spans="5:6" x14ac:dyDescent="0.3">
      <c r="E1584">
        <f ca="1"/>
        <v>20.291370397286848</v>
      </c>
      <c r="F1584">
        <f ca="1"/>
        <v>0.49607002855463511</v>
      </c>
    </row>
    <row r="1585" spans="5:6" x14ac:dyDescent="0.3">
      <c r="E1585">
        <f ca="1"/>
        <v>26.071095724010718</v>
      </c>
      <c r="F1585">
        <f ca="1"/>
        <v>0.82570062803893318</v>
      </c>
    </row>
    <row r="1586" spans="5:6" x14ac:dyDescent="0.3">
      <c r="E1586">
        <f ca="1"/>
        <v>22.88940761123493</v>
      </c>
      <c r="F1586">
        <f ca="1"/>
        <v>0.69350376689398607</v>
      </c>
    </row>
    <row r="1587" spans="5:6" x14ac:dyDescent="0.3">
      <c r="E1587">
        <f ca="1"/>
        <v>17.578377328663194</v>
      </c>
      <c r="F1587">
        <f ca="1"/>
        <v>0.1178474278923739</v>
      </c>
    </row>
    <row r="1588" spans="5:6" x14ac:dyDescent="0.3">
      <c r="E1588">
        <f ca="1"/>
        <v>17.776748430429606</v>
      </c>
      <c r="F1588">
        <f ca="1"/>
        <v>0.15454835496899488</v>
      </c>
    </row>
    <row r="1589" spans="5:6" x14ac:dyDescent="0.3">
      <c r="E1589">
        <f ca="1"/>
        <v>31.460385951564128</v>
      </c>
      <c r="F1589">
        <f ca="1"/>
        <v>0.92646905359217691</v>
      </c>
    </row>
    <row r="1590" spans="5:6" x14ac:dyDescent="0.3">
      <c r="E1590">
        <f ca="1"/>
        <v>27.418706326111483</v>
      </c>
      <c r="F1590">
        <f ca="1"/>
        <v>0.86095738965216251</v>
      </c>
    </row>
    <row r="1591" spans="5:6" x14ac:dyDescent="0.3">
      <c r="E1591">
        <f ca="1"/>
        <v>26.30246719482944</v>
      </c>
      <c r="F1591">
        <f ca="1"/>
        <v>0.83242166012290075</v>
      </c>
    </row>
    <row r="1592" spans="5:6" x14ac:dyDescent="0.3">
      <c r="E1592">
        <f ca="1"/>
        <v>18.539131914508765</v>
      </c>
      <c r="F1592">
        <f ca="1"/>
        <v>0.28024096611826144</v>
      </c>
    </row>
    <row r="1593" spans="5:6" x14ac:dyDescent="0.3">
      <c r="E1593">
        <f ca="1"/>
        <v>33.747666155264056</v>
      </c>
      <c r="F1593">
        <f ca="1"/>
        <v>0.94747415465945783</v>
      </c>
    </row>
    <row r="1594" spans="5:6" x14ac:dyDescent="0.3">
      <c r="E1594">
        <f ca="1"/>
        <v>25.217795994677779</v>
      </c>
      <c r="F1594">
        <f ca="1"/>
        <v>0.7981066657112712</v>
      </c>
    </row>
    <row r="1595" spans="5:6" x14ac:dyDescent="0.3">
      <c r="E1595">
        <f ca="1"/>
        <v>38.208126362981858</v>
      </c>
      <c r="F1595">
        <f ca="1"/>
        <v>0.97154201902720128</v>
      </c>
    </row>
    <row r="1596" spans="5:6" x14ac:dyDescent="0.3">
      <c r="E1596">
        <f ca="1"/>
        <v>17.0003397994304</v>
      </c>
      <c r="F1596">
        <f ca="1"/>
        <v>7.4327968291543201E-5</v>
      </c>
    </row>
    <row r="1597" spans="5:6" x14ac:dyDescent="0.3">
      <c r="E1597">
        <f ca="1"/>
        <v>19.063043254813486</v>
      </c>
      <c r="F1597">
        <f ca="1"/>
        <v>0.35424805036536333</v>
      </c>
    </row>
    <row r="1598" spans="5:6" x14ac:dyDescent="0.3">
      <c r="E1598">
        <f ca="1"/>
        <v>18.799699436196967</v>
      </c>
      <c r="F1598">
        <f ca="1"/>
        <v>0.31819531692346337</v>
      </c>
    </row>
    <row r="1599" spans="5:6" x14ac:dyDescent="0.3">
      <c r="E1599">
        <f ca="1"/>
        <v>17.585090295668344</v>
      </c>
      <c r="F1599">
        <f ca="1"/>
        <v>0.11911878901321515</v>
      </c>
    </row>
    <row r="1600" spans="5:6" x14ac:dyDescent="0.3">
      <c r="E1600">
        <f ca="1"/>
        <v>20.827403533609889</v>
      </c>
      <c r="F1600">
        <f ca="1"/>
        <v>0.54653632749337877</v>
      </c>
    </row>
    <row r="1601" spans="5:6" x14ac:dyDescent="0.3">
      <c r="E1601">
        <f ca="1"/>
        <v>25.031915851583868</v>
      </c>
      <c r="F1601">
        <f ca="1"/>
        <v>0.79145238743280533</v>
      </c>
    </row>
    <row r="1602" spans="5:6" x14ac:dyDescent="0.3">
      <c r="E1602">
        <f ca="1"/>
        <v>19.640707113078847</v>
      </c>
      <c r="F1602">
        <f ca="1"/>
        <v>0.42595940213102523</v>
      </c>
    </row>
    <row r="1603" spans="5:6" x14ac:dyDescent="0.3">
      <c r="E1603">
        <f ca="1"/>
        <v>21.96012265153739</v>
      </c>
      <c r="F1603">
        <f ca="1"/>
        <v>0.63531657745125703</v>
      </c>
    </row>
    <row r="1604" spans="5:6" x14ac:dyDescent="0.3">
      <c r="E1604">
        <f ca="1"/>
        <v>17.422123144127532</v>
      </c>
      <c r="F1604">
        <f ca="1"/>
        <v>8.7653749702648609E-2</v>
      </c>
    </row>
    <row r="1605" spans="5:6" x14ac:dyDescent="0.3">
      <c r="E1605">
        <f ca="1"/>
        <v>18.273910455570586</v>
      </c>
      <c r="F1605">
        <f ca="1"/>
        <v>0.23910813046082902</v>
      </c>
    </row>
    <row r="1606" spans="5:6" x14ac:dyDescent="0.3">
      <c r="E1606">
        <f ca="1"/>
        <v>26.780046998286039</v>
      </c>
      <c r="F1606">
        <f ca="1"/>
        <v>0.8453793911826426</v>
      </c>
    </row>
    <row r="1607" spans="5:6" x14ac:dyDescent="0.3">
      <c r="E1607">
        <f ca="1"/>
        <v>19.90181906266583</v>
      </c>
      <c r="F1607">
        <f ca="1"/>
        <v>0.45535514031418545</v>
      </c>
    </row>
    <row r="1608" spans="5:6" x14ac:dyDescent="0.3">
      <c r="E1608">
        <f ca="1"/>
        <v>26.157839366122623</v>
      </c>
      <c r="F1608">
        <f ca="1"/>
        <v>0.82825588146040408</v>
      </c>
    </row>
    <row r="1609" spans="5:6" x14ac:dyDescent="0.3">
      <c r="E1609">
        <f ca="1"/>
        <v>26.725970841508669</v>
      </c>
      <c r="F1609">
        <f ca="1"/>
        <v>0.84397122579247197</v>
      </c>
    </row>
    <row r="1610" spans="5:6" x14ac:dyDescent="0.3">
      <c r="E1610">
        <f ca="1"/>
        <v>17.546343129856197</v>
      </c>
      <c r="F1610">
        <f ca="1"/>
        <v>0.11175155358070388</v>
      </c>
    </row>
    <row r="1611" spans="5:6" x14ac:dyDescent="0.3">
      <c r="E1611">
        <f ca="1"/>
        <v>21.343155413960417</v>
      </c>
      <c r="F1611">
        <f ca="1"/>
        <v>0.5897095301418851</v>
      </c>
    </row>
    <row r="1612" spans="5:6" x14ac:dyDescent="0.3">
      <c r="E1612">
        <f ca="1"/>
        <v>21.163422044508529</v>
      </c>
      <c r="F1612">
        <f ca="1"/>
        <v>0.57522083252128631</v>
      </c>
    </row>
    <row r="1613" spans="5:6" x14ac:dyDescent="0.3">
      <c r="E1613">
        <f ca="1"/>
        <v>17.703898368837478</v>
      </c>
      <c r="F1613">
        <f ca="1"/>
        <v>0.14127683873480468</v>
      </c>
    </row>
    <row r="1614" spans="5:6" x14ac:dyDescent="0.3">
      <c r="E1614">
        <f ca="1"/>
        <v>34.639017678347301</v>
      </c>
      <c r="F1614">
        <f ca="1"/>
        <v>0.95373126791621277</v>
      </c>
    </row>
    <row r="1615" spans="5:6" x14ac:dyDescent="0.3">
      <c r="E1615">
        <f ca="1"/>
        <v>17.174192803223967</v>
      </c>
      <c r="F1615">
        <f ca="1"/>
        <v>3.7288347861067828E-2</v>
      </c>
    </row>
    <row r="1616" spans="5:6" x14ac:dyDescent="0.3">
      <c r="E1616">
        <f ca="1"/>
        <v>18.53097301142823</v>
      </c>
      <c r="F1616">
        <f ca="1"/>
        <v>0.27901412642486145</v>
      </c>
    </row>
    <row r="1617" spans="5:6" x14ac:dyDescent="0.3">
      <c r="E1617">
        <f ca="1"/>
        <v>26.36589758635494</v>
      </c>
      <c r="F1617">
        <f ca="1"/>
        <v>0.83421215687076522</v>
      </c>
    </row>
    <row r="1618" spans="5:6" x14ac:dyDescent="0.3">
      <c r="E1618">
        <f ca="1"/>
        <v>26.480065275336713</v>
      </c>
      <c r="F1618">
        <f ca="1"/>
        <v>0.8373800473755203</v>
      </c>
    </row>
    <row r="1619" spans="5:6" x14ac:dyDescent="0.3">
      <c r="E1619">
        <f ca="1"/>
        <v>18.255826776238486</v>
      </c>
      <c r="F1619">
        <f ca="1"/>
        <v>0.23620712483661122</v>
      </c>
    </row>
    <row r="1620" spans="5:6" x14ac:dyDescent="0.3">
      <c r="E1620">
        <f ca="1"/>
        <v>22.125131488949805</v>
      </c>
      <c r="F1620">
        <f ca="1"/>
        <v>0.64651267596521111</v>
      </c>
    </row>
    <row r="1621" spans="5:6" x14ac:dyDescent="0.3">
      <c r="E1621">
        <f ca="1"/>
        <v>18.012573320442065</v>
      </c>
      <c r="F1621">
        <f ca="1"/>
        <v>0.19592937424272827</v>
      </c>
    </row>
    <row r="1622" spans="5:6" x14ac:dyDescent="0.3">
      <c r="E1622">
        <f ca="1"/>
        <v>17.161568059280178</v>
      </c>
      <c r="F1622">
        <f ca="1"/>
        <v>3.4639901992201461E-2</v>
      </c>
    </row>
    <row r="1623" spans="5:6" x14ac:dyDescent="0.3">
      <c r="E1623">
        <f ca="1"/>
        <v>18.833421238845411</v>
      </c>
      <c r="F1623">
        <f ca="1"/>
        <v>0.32293800450981169</v>
      </c>
    </row>
    <row r="1624" spans="5:6" x14ac:dyDescent="0.3">
      <c r="E1624">
        <f ca="1"/>
        <v>21.715981314216052</v>
      </c>
      <c r="F1624">
        <f ca="1"/>
        <v>0.61799955650939498</v>
      </c>
    </row>
    <row r="1625" spans="5:6" x14ac:dyDescent="0.3">
      <c r="E1625">
        <f ca="1"/>
        <v>18.883951251512272</v>
      </c>
      <c r="F1625">
        <f ca="1"/>
        <v>0.32997422391413889</v>
      </c>
    </row>
    <row r="1626" spans="5:6" x14ac:dyDescent="0.3">
      <c r="E1626">
        <f ca="1"/>
        <v>20.373133274415174</v>
      </c>
      <c r="F1626">
        <f ca="1"/>
        <v>0.50416733344990727</v>
      </c>
    </row>
    <row r="1627" spans="5:6" x14ac:dyDescent="0.3">
      <c r="E1627">
        <f ca="1"/>
        <v>17.901119550626618</v>
      </c>
      <c r="F1627">
        <f ca="1"/>
        <v>0.17666777403375045</v>
      </c>
    </row>
    <row r="1628" spans="5:6" x14ac:dyDescent="0.3">
      <c r="E1628">
        <f ca="1"/>
        <v>19.965536579462928</v>
      </c>
      <c r="F1628">
        <f ca="1"/>
        <v>0.46226479875706605</v>
      </c>
    </row>
    <row r="1629" spans="5:6" x14ac:dyDescent="0.3">
      <c r="E1629">
        <f ca="1"/>
        <v>24.851985096412022</v>
      </c>
      <c r="F1629">
        <f ca="1"/>
        <v>0.78477132423290297</v>
      </c>
    </row>
    <row r="1630" spans="5:6" x14ac:dyDescent="0.3">
      <c r="E1630">
        <f ca="1"/>
        <v>22.84889462176173</v>
      </c>
      <c r="F1630">
        <f ca="1"/>
        <v>0.69119989084065581</v>
      </c>
    </row>
    <row r="1631" spans="5:6" x14ac:dyDescent="0.3">
      <c r="E1631">
        <f ca="1"/>
        <v>17.123474762366378</v>
      </c>
      <c r="F1631">
        <f ca="1"/>
        <v>2.6598000573024527E-2</v>
      </c>
    </row>
    <row r="1632" spans="5:6" x14ac:dyDescent="0.3">
      <c r="E1632">
        <f ca="1"/>
        <v>17.52374370794498</v>
      </c>
      <c r="F1632">
        <f ca="1"/>
        <v>0.10742208370859196</v>
      </c>
    </row>
    <row r="1633" spans="5:6" x14ac:dyDescent="0.3">
      <c r="E1633">
        <f ca="1"/>
        <v>21.862583983278185</v>
      </c>
      <c r="F1633">
        <f ca="1"/>
        <v>0.62850803640305553</v>
      </c>
    </row>
    <row r="1634" spans="5:6" x14ac:dyDescent="0.3">
      <c r="E1634">
        <f ca="1"/>
        <v>19.45282690661778</v>
      </c>
      <c r="F1634">
        <f ca="1"/>
        <v>0.40368489191073031</v>
      </c>
    </row>
    <row r="1635" spans="5:6" x14ac:dyDescent="0.3">
      <c r="E1635">
        <f ca="1"/>
        <v>17.101925450057792</v>
      </c>
      <c r="F1635">
        <f ca="1"/>
        <v>2.2014816479199673E-2</v>
      </c>
    </row>
    <row r="1636" spans="5:6" x14ac:dyDescent="0.3">
      <c r="E1636">
        <f ca="1"/>
        <v>22.915009484844717</v>
      </c>
      <c r="F1636">
        <f ca="1"/>
        <v>0.69494955316638007</v>
      </c>
    </row>
    <row r="1637" spans="5:6" x14ac:dyDescent="0.3">
      <c r="E1637">
        <f ca="1"/>
        <v>18.234583386224202</v>
      </c>
      <c r="F1637">
        <f ca="1"/>
        <v>0.23278307472540138</v>
      </c>
    </row>
    <row r="1638" spans="5:6" x14ac:dyDescent="0.3">
      <c r="E1638">
        <f ca="1"/>
        <v>29.423213972000887</v>
      </c>
      <c r="F1638">
        <f ca="1"/>
        <v>0.89935782458929758</v>
      </c>
    </row>
    <row r="1639" spans="5:6" x14ac:dyDescent="0.3">
      <c r="E1639">
        <f ca="1"/>
        <v>22.098788210769996</v>
      </c>
      <c r="F1639">
        <f ca="1"/>
        <v>0.6447518872532485</v>
      </c>
    </row>
    <row r="1640" spans="5:6" x14ac:dyDescent="0.3">
      <c r="E1640">
        <f ca="1"/>
        <v>32.12783542167557</v>
      </c>
      <c r="F1640">
        <f ca="1"/>
        <v>0.93345623082888274</v>
      </c>
    </row>
    <row r="1641" spans="5:6" x14ac:dyDescent="0.3">
      <c r="E1641">
        <f ca="1"/>
        <v>21.858594706359796</v>
      </c>
      <c r="F1641">
        <f ca="1"/>
        <v>0.62822649394982055</v>
      </c>
    </row>
    <row r="1642" spans="5:6" x14ac:dyDescent="0.3">
      <c r="E1642">
        <f ca="1"/>
        <v>17.097808146534362</v>
      </c>
      <c r="F1642">
        <f ca="1"/>
        <v>2.1136330263177627E-2</v>
      </c>
    </row>
    <row r="1643" spans="5:6" x14ac:dyDescent="0.3">
      <c r="E1643">
        <f ca="1"/>
        <v>21.900281044667651</v>
      </c>
      <c r="F1643">
        <f ca="1"/>
        <v>0.6311565029817483</v>
      </c>
    </row>
    <row r="1644" spans="5:6" x14ac:dyDescent="0.3">
      <c r="E1644">
        <f ca="1"/>
        <v>18.191512884594552</v>
      </c>
      <c r="F1644">
        <f ca="1"/>
        <v>0.22578690833293891</v>
      </c>
    </row>
    <row r="1645" spans="5:6" x14ac:dyDescent="0.3">
      <c r="E1645">
        <f ca="1"/>
        <v>27.390104161027963</v>
      </c>
      <c r="F1645">
        <f ca="1"/>
        <v>0.86029933861200503</v>
      </c>
    </row>
    <row r="1646" spans="5:6" x14ac:dyDescent="0.3">
      <c r="E1646">
        <f ca="1"/>
        <v>19.168497852243831</v>
      </c>
      <c r="F1646">
        <f ca="1"/>
        <v>0.36807047962569961</v>
      </c>
    </row>
    <row r="1647" spans="5:6" x14ac:dyDescent="0.3">
      <c r="E1647">
        <f ca="1"/>
        <v>31.249543354744951</v>
      </c>
      <c r="F1647">
        <f ca="1"/>
        <v>0.92409022491643134</v>
      </c>
    </row>
    <row r="1648" spans="5:6" x14ac:dyDescent="0.3">
      <c r="E1648">
        <f ca="1"/>
        <v>17.211851384190282</v>
      </c>
      <c r="F1648">
        <f ca="1"/>
        <v>4.5139251394287316E-2</v>
      </c>
    </row>
    <row r="1649" spans="5:6" x14ac:dyDescent="0.3">
      <c r="E1649">
        <f ca="1"/>
        <v>17.071195802369957</v>
      </c>
      <c r="F1649">
        <f ca="1"/>
        <v>1.5436400600104427E-2</v>
      </c>
    </row>
    <row r="1650" spans="5:6" x14ac:dyDescent="0.3">
      <c r="E1650">
        <f ca="1"/>
        <v>21.071801136577911</v>
      </c>
      <c r="F1650">
        <f ca="1"/>
        <v>0.56761058684008314</v>
      </c>
    </row>
    <row r="1651" spans="5:6" x14ac:dyDescent="0.3">
      <c r="E1651">
        <f ca="1"/>
        <v>35.951393219973028</v>
      </c>
      <c r="F1651">
        <f ca="1"/>
        <v>0.96145594512440213</v>
      </c>
    </row>
    <row r="1652" spans="5:6" x14ac:dyDescent="0.3">
      <c r="E1652">
        <f ca="1"/>
        <v>23.832197998085995</v>
      </c>
      <c r="F1652">
        <f ca="1"/>
        <v>0.74194870992246131</v>
      </c>
    </row>
    <row r="1653" spans="5:6" x14ac:dyDescent="0.3">
      <c r="E1653">
        <f ca="1"/>
        <v>30.582291797720536</v>
      </c>
      <c r="F1653">
        <f ca="1"/>
        <v>0.91596179849520387</v>
      </c>
    </row>
    <row r="1654" spans="5:6" x14ac:dyDescent="0.3">
      <c r="E1654">
        <f ca="1"/>
        <v>17.080095079085538</v>
      </c>
      <c r="F1654">
        <f ca="1"/>
        <v>1.7346691319979679E-2</v>
      </c>
    </row>
    <row r="1655" spans="5:6" x14ac:dyDescent="0.3">
      <c r="E1655">
        <f ca="1"/>
        <v>20.495801834027986</v>
      </c>
      <c r="F1655">
        <f ca="1"/>
        <v>0.51603839283224096</v>
      </c>
    </row>
    <row r="1656" spans="5:6" x14ac:dyDescent="0.3">
      <c r="E1656">
        <f ca="1"/>
        <v>17.808100780350323</v>
      </c>
      <c r="F1656">
        <f ca="1"/>
        <v>0.16018772961117611</v>
      </c>
    </row>
    <row r="1657" spans="5:6" x14ac:dyDescent="0.3">
      <c r="E1657">
        <f ca="1"/>
        <v>22.243921388762246</v>
      </c>
      <c r="F1657">
        <f ca="1"/>
        <v>0.65432972185416594</v>
      </c>
    </row>
    <row r="1658" spans="5:6" x14ac:dyDescent="0.3">
      <c r="E1658">
        <f ca="1"/>
        <v>25.454666211566447</v>
      </c>
      <c r="F1658">
        <f ca="1"/>
        <v>0.80623760546106071</v>
      </c>
    </row>
    <row r="1659" spans="5:6" x14ac:dyDescent="0.3">
      <c r="E1659">
        <f ca="1"/>
        <v>17.127741890459014</v>
      </c>
      <c r="F1659">
        <f ca="1"/>
        <v>2.7502634163714457E-2</v>
      </c>
    </row>
    <row r="1660" spans="5:6" x14ac:dyDescent="0.3">
      <c r="E1660">
        <f ca="1"/>
        <v>20.343201842182111</v>
      </c>
      <c r="F1660">
        <f ca="1"/>
        <v>0.50122048145535492</v>
      </c>
    </row>
    <row r="1661" spans="5:6" x14ac:dyDescent="0.3">
      <c r="E1661">
        <f ca="1"/>
        <v>29.323295523585472</v>
      </c>
      <c r="F1661">
        <f ca="1"/>
        <v>0.89775889295389544</v>
      </c>
    </row>
    <row r="1662" spans="5:6" x14ac:dyDescent="0.3">
      <c r="E1662">
        <f ca="1"/>
        <v>19.770737992238836</v>
      </c>
      <c r="F1662">
        <f ca="1"/>
        <v>0.44081889376123595</v>
      </c>
    </row>
    <row r="1663" spans="5:6" x14ac:dyDescent="0.3">
      <c r="E1663">
        <f ca="1"/>
        <v>38.718489906255456</v>
      </c>
      <c r="F1663">
        <f ca="1"/>
        <v>0.97338151836170816</v>
      </c>
    </row>
    <row r="1664" spans="5:6" x14ac:dyDescent="0.3">
      <c r="E1664">
        <f ca="1"/>
        <v>17.584832658575948</v>
      </c>
      <c r="F1664">
        <f ca="1"/>
        <v>0.11907003407814731</v>
      </c>
    </row>
    <row r="1665" spans="5:6" x14ac:dyDescent="0.3">
      <c r="E1665">
        <f ca="1"/>
        <v>18.805687353647507</v>
      </c>
      <c r="F1665">
        <f ca="1"/>
        <v>0.31904023243666868</v>
      </c>
    </row>
    <row r="1666" spans="5:6" x14ac:dyDescent="0.3">
      <c r="E1666">
        <f ca="1"/>
        <v>19.659099874439192</v>
      </c>
      <c r="F1666">
        <f ca="1"/>
        <v>0.42808841828434507</v>
      </c>
    </row>
    <row r="1667" spans="5:6" x14ac:dyDescent="0.3">
      <c r="E1667">
        <f ca="1"/>
        <v>25.922430603600148</v>
      </c>
      <c r="F1667">
        <f ca="1"/>
        <v>0.82121960109129177</v>
      </c>
    </row>
    <row r="1668" spans="5:6" x14ac:dyDescent="0.3">
      <c r="E1668">
        <f ca="1"/>
        <v>17.361918645213983</v>
      </c>
      <c r="F1668">
        <f ca="1"/>
        <v>7.5706251224592069E-2</v>
      </c>
    </row>
    <row r="1669" spans="5:6" x14ac:dyDescent="0.3">
      <c r="E1669">
        <f ca="1"/>
        <v>23.047085714081007</v>
      </c>
      <c r="F1669">
        <f ca="1"/>
        <v>0.70228544281749217</v>
      </c>
    </row>
    <row r="1670" spans="5:6" x14ac:dyDescent="0.3">
      <c r="E1670">
        <f ca="1"/>
        <v>19.629001130867543</v>
      </c>
      <c r="F1670">
        <f ca="1"/>
        <v>0.42459968366803658</v>
      </c>
    </row>
    <row r="1671" spans="5:6" x14ac:dyDescent="0.3">
      <c r="E1671">
        <f ca="1"/>
        <v>20.113376683872602</v>
      </c>
      <c r="F1671">
        <f ca="1"/>
        <v>0.47791444195540378</v>
      </c>
    </row>
    <row r="1672" spans="5:6" x14ac:dyDescent="0.3">
      <c r="E1672">
        <f ca="1"/>
        <v>34.663910669922728</v>
      </c>
      <c r="F1672">
        <f ca="1"/>
        <v>0.95389336262117863</v>
      </c>
    </row>
    <row r="1673" spans="5:6" x14ac:dyDescent="0.3">
      <c r="E1673">
        <f ca="1"/>
        <v>21.248207289246423</v>
      </c>
      <c r="F1673">
        <f ca="1"/>
        <v>0.58212718467667013</v>
      </c>
    </row>
    <row r="1674" spans="5:6" x14ac:dyDescent="0.3">
      <c r="E1674">
        <f ca="1"/>
        <v>18.633341749592446</v>
      </c>
      <c r="F1674">
        <f ca="1"/>
        <v>0.29423566680798074</v>
      </c>
    </row>
    <row r="1675" spans="5:6" x14ac:dyDescent="0.3">
      <c r="E1675">
        <f ca="1"/>
        <v>21.02435541908865</v>
      </c>
      <c r="F1675">
        <f ca="1"/>
        <v>0.56360846575406809</v>
      </c>
    </row>
    <row r="1676" spans="5:6" x14ac:dyDescent="0.3">
      <c r="E1676">
        <f ca="1"/>
        <v>21.157836858511466</v>
      </c>
      <c r="F1676">
        <f ca="1"/>
        <v>0.57476131962285848</v>
      </c>
    </row>
    <row r="1677" spans="5:6" x14ac:dyDescent="0.3">
      <c r="E1677">
        <f ca="1"/>
        <v>24.435474060366317</v>
      </c>
      <c r="F1677">
        <f ca="1"/>
        <v>0.7683456889296354</v>
      </c>
    </row>
    <row r="1678" spans="5:6" x14ac:dyDescent="0.3">
      <c r="E1678">
        <f ca="1"/>
        <v>17.617608356877952</v>
      </c>
      <c r="F1678">
        <f ca="1"/>
        <v>0.12524778343706289</v>
      </c>
    </row>
    <row r="1679" spans="5:6" x14ac:dyDescent="0.3">
      <c r="E1679">
        <f ca="1"/>
        <v>22.830449002079561</v>
      </c>
      <c r="F1679">
        <f ca="1"/>
        <v>0.69014438033719283</v>
      </c>
    </row>
    <row r="1680" spans="5:6" x14ac:dyDescent="0.3">
      <c r="E1680">
        <f ca="1"/>
        <v>22.772737877710917</v>
      </c>
      <c r="F1680">
        <f ca="1"/>
        <v>0.68681525914566799</v>
      </c>
    </row>
    <row r="1681" spans="5:6" x14ac:dyDescent="0.3">
      <c r="E1681">
        <f ca="1"/>
        <v>18.80783503452993</v>
      </c>
      <c r="F1681">
        <f ca="1"/>
        <v>0.31934298589876786</v>
      </c>
    </row>
    <row r="1682" spans="5:6" x14ac:dyDescent="0.3">
      <c r="E1682">
        <f ca="1"/>
        <v>17.818222086596336</v>
      </c>
      <c r="F1682">
        <f ca="1"/>
        <v>0.16199906960660559</v>
      </c>
    </row>
    <row r="1683" spans="5:6" x14ac:dyDescent="0.3">
      <c r="E1683">
        <f ca="1"/>
        <v>36.911983977733257</v>
      </c>
      <c r="F1683">
        <f ca="1"/>
        <v>0.96617977765380914</v>
      </c>
    </row>
    <row r="1684" spans="5:6" x14ac:dyDescent="0.3">
      <c r="E1684">
        <f ca="1"/>
        <v>27.306596341834791</v>
      </c>
      <c r="F1684">
        <f ca="1"/>
        <v>0.85835761180720738</v>
      </c>
    </row>
    <row r="1685" spans="5:6" x14ac:dyDescent="0.3">
      <c r="E1685">
        <f ca="1"/>
        <v>26.707593563076664</v>
      </c>
      <c r="F1685">
        <f ca="1"/>
        <v>0.84348934133350228</v>
      </c>
    </row>
    <row r="1686" spans="5:6" x14ac:dyDescent="0.3">
      <c r="E1686">
        <f ca="1"/>
        <v>33.047672249621513</v>
      </c>
      <c r="F1686">
        <f ca="1"/>
        <v>0.94187762106860951</v>
      </c>
    </row>
    <row r="1687" spans="5:6" x14ac:dyDescent="0.3">
      <c r="E1687">
        <f ca="1"/>
        <v>20.0136216589245</v>
      </c>
      <c r="F1687">
        <f ca="1"/>
        <v>0.46741294575417802</v>
      </c>
    </row>
    <row r="1688" spans="5:6" x14ac:dyDescent="0.3">
      <c r="E1688">
        <f ca="1"/>
        <v>22.792227451587138</v>
      </c>
      <c r="F1688">
        <f ca="1"/>
        <v>0.6879440842118365</v>
      </c>
    </row>
    <row r="1689" spans="5:6" x14ac:dyDescent="0.3">
      <c r="E1689">
        <f ca="1"/>
        <v>17.957168698701622</v>
      </c>
      <c r="F1689">
        <f ca="1"/>
        <v>0.18641940225220355</v>
      </c>
    </row>
    <row r="1690" spans="5:6" x14ac:dyDescent="0.3">
      <c r="E1690">
        <f ca="1"/>
        <v>22.765036433305809</v>
      </c>
      <c r="F1690">
        <f ca="1"/>
        <v>0.68636790999468444</v>
      </c>
    </row>
    <row r="1691" spans="5:6" x14ac:dyDescent="0.3">
      <c r="E1691">
        <f ca="1"/>
        <v>18.052626576929448</v>
      </c>
      <c r="F1691">
        <f ca="1"/>
        <v>0.2027252522405314</v>
      </c>
    </row>
    <row r="1692" spans="5:6" x14ac:dyDescent="0.3">
      <c r="E1692">
        <f ca="1"/>
        <v>18.867222555929168</v>
      </c>
      <c r="F1692">
        <f ca="1"/>
        <v>0.32765407607709962</v>
      </c>
    </row>
    <row r="1693" spans="5:6" x14ac:dyDescent="0.3">
      <c r="E1693">
        <f ca="1"/>
        <v>20.496831121675939</v>
      </c>
      <c r="F1693">
        <f ca="1"/>
        <v>0.51613661699777125</v>
      </c>
    </row>
    <row r="1694" spans="5:6" x14ac:dyDescent="0.3">
      <c r="E1694">
        <f ca="1"/>
        <v>21.696381439219401</v>
      </c>
      <c r="F1694">
        <f ca="1"/>
        <v>0.61656905634787473</v>
      </c>
    </row>
    <row r="1695" spans="5:6" x14ac:dyDescent="0.3">
      <c r="E1695">
        <f ca="1"/>
        <v>22.055525411773175</v>
      </c>
      <c r="F1695">
        <f ca="1"/>
        <v>0.64183840158518568</v>
      </c>
    </row>
    <row r="1696" spans="5:6" x14ac:dyDescent="0.3">
      <c r="E1696">
        <f ca="1"/>
        <v>20.745858909416249</v>
      </c>
      <c r="F1696">
        <f ca="1"/>
        <v>0.53924538882447881</v>
      </c>
    </row>
    <row r="1697" spans="5:6" x14ac:dyDescent="0.3">
      <c r="E1697">
        <f ca="1"/>
        <v>18.286346516299865</v>
      </c>
      <c r="F1697">
        <f ca="1"/>
        <v>0.24109583097379161</v>
      </c>
    </row>
    <row r="1698" spans="5:6" x14ac:dyDescent="0.3">
      <c r="E1698">
        <f ca="1"/>
        <v>22.259280805542467</v>
      </c>
      <c r="F1698">
        <f ca="1"/>
        <v>0.65532596027133116</v>
      </c>
    </row>
    <row r="1699" spans="5:6" x14ac:dyDescent="0.3">
      <c r="E1699">
        <f ca="1"/>
        <v>19.317904360480071</v>
      </c>
      <c r="F1699">
        <f ca="1"/>
        <v>0.38707895810538739</v>
      </c>
    </row>
    <row r="1700" spans="5:6" x14ac:dyDescent="0.3">
      <c r="E1700">
        <f ca="1"/>
        <v>17.720615231598899</v>
      </c>
      <c r="F1700">
        <f ca="1"/>
        <v>0.14434316914743195</v>
      </c>
    </row>
    <row r="1701" spans="5:6" x14ac:dyDescent="0.3">
      <c r="E1701">
        <f ca="1"/>
        <v>18.949017382475503</v>
      </c>
      <c r="F1701">
        <f ca="1"/>
        <v>0.33891182651625684</v>
      </c>
    </row>
    <row r="1702" spans="5:6" x14ac:dyDescent="0.3">
      <c r="E1702">
        <f ca="1"/>
        <v>18.085060846457417</v>
      </c>
      <c r="F1702">
        <f ca="1"/>
        <v>0.20818033302180627</v>
      </c>
    </row>
    <row r="1703" spans="5:6" x14ac:dyDescent="0.3">
      <c r="E1703">
        <f ca="1"/>
        <v>17.781603401134561</v>
      </c>
      <c r="F1703">
        <f ca="1"/>
        <v>0.15542444811467004</v>
      </c>
    </row>
    <row r="1704" spans="5:6" x14ac:dyDescent="0.3">
      <c r="E1704">
        <f ca="1"/>
        <v>29.548932168712113</v>
      </c>
      <c r="F1704">
        <f ca="1"/>
        <v>0.90132917519005507</v>
      </c>
    </row>
    <row r="1705" spans="5:6" x14ac:dyDescent="0.3">
      <c r="E1705">
        <f ca="1"/>
        <v>20.081919107777139</v>
      </c>
      <c r="F1705">
        <f ca="1"/>
        <v>0.47462857413928283</v>
      </c>
    </row>
    <row r="1706" spans="5:6" x14ac:dyDescent="0.3">
      <c r="E1706">
        <f ca="1"/>
        <v>18.600171263685773</v>
      </c>
      <c r="F1706">
        <f ca="1"/>
        <v>0.28934402641622792</v>
      </c>
    </row>
    <row r="1707" spans="5:6" x14ac:dyDescent="0.3">
      <c r="E1707">
        <f ca="1"/>
        <v>19.441459377766435</v>
      </c>
      <c r="F1707">
        <f ca="1"/>
        <v>0.40230581522185127</v>
      </c>
    </row>
    <row r="1708" spans="5:6" x14ac:dyDescent="0.3">
      <c r="E1708">
        <f ca="1"/>
        <v>22.951252211443638</v>
      </c>
      <c r="F1708">
        <f ca="1"/>
        <v>0.69698294196908095</v>
      </c>
    </row>
    <row r="1709" spans="5:6" x14ac:dyDescent="0.3">
      <c r="E1709">
        <f ca="1"/>
        <v>18.836980403212962</v>
      </c>
      <c r="F1709">
        <f ca="1"/>
        <v>0.32343636761097938</v>
      </c>
    </row>
    <row r="1710" spans="5:6" x14ac:dyDescent="0.3">
      <c r="E1710">
        <f ca="1"/>
        <v>21.418409213924789</v>
      </c>
      <c r="F1710">
        <f ca="1"/>
        <v>0.59560754182039732</v>
      </c>
    </row>
    <row r="1711" spans="5:6" x14ac:dyDescent="0.3">
      <c r="E1711">
        <f ca="1"/>
        <v>21.011228937269529</v>
      </c>
      <c r="F1711">
        <f ca="1"/>
        <v>0.56249376139446072</v>
      </c>
    </row>
    <row r="1712" spans="5:6" x14ac:dyDescent="0.3">
      <c r="E1712">
        <f ca="1"/>
        <v>19.309019783931298</v>
      </c>
      <c r="F1712">
        <f ca="1"/>
        <v>0.38596705126927056</v>
      </c>
    </row>
    <row r="1713" spans="5:6" x14ac:dyDescent="0.3">
      <c r="E1713">
        <f ca="1"/>
        <v>19.425706073850684</v>
      </c>
      <c r="F1713">
        <f ca="1"/>
        <v>0.40038863864527097</v>
      </c>
    </row>
    <row r="1714" spans="5:6" x14ac:dyDescent="0.3">
      <c r="E1714">
        <f ca="1"/>
        <v>22.840031643144776</v>
      </c>
      <c r="F1714">
        <f ca="1"/>
        <v>0.69069323987812647</v>
      </c>
    </row>
    <row r="1715" spans="5:6" x14ac:dyDescent="0.3">
      <c r="E1715">
        <f ca="1"/>
        <v>18.117900702018758</v>
      </c>
      <c r="F1715">
        <f ca="1"/>
        <v>0.21366021281749015</v>
      </c>
    </row>
    <row r="1716" spans="5:6" x14ac:dyDescent="0.3">
      <c r="E1716">
        <f ca="1"/>
        <v>18.620149729774482</v>
      </c>
      <c r="F1716">
        <f ca="1"/>
        <v>0.29229486734592469</v>
      </c>
    </row>
    <row r="1717" spans="5:6" x14ac:dyDescent="0.3">
      <c r="E1717">
        <f ca="1"/>
        <v>26.704357951827021</v>
      </c>
      <c r="F1717">
        <f ca="1"/>
        <v>0.84340432195200699</v>
      </c>
    </row>
    <row r="1718" spans="5:6" x14ac:dyDescent="0.3">
      <c r="E1718">
        <f ca="1"/>
        <v>18.703399768521628</v>
      </c>
      <c r="F1718">
        <f ca="1"/>
        <v>0.30444117354480216</v>
      </c>
    </row>
    <row r="1719" spans="5:6" x14ac:dyDescent="0.3">
      <c r="E1719">
        <f ca="1"/>
        <v>17.528972148772823</v>
      </c>
      <c r="F1719">
        <f ca="1"/>
        <v>0.10842585928654502</v>
      </c>
    </row>
    <row r="1720" spans="5:6" x14ac:dyDescent="0.3">
      <c r="E1720">
        <f ca="1"/>
        <v>20.342086632691391</v>
      </c>
      <c r="F1720">
        <f ca="1"/>
        <v>0.50111029910465843</v>
      </c>
    </row>
    <row r="1721" spans="5:6" x14ac:dyDescent="0.3">
      <c r="E1721">
        <f ca="1"/>
        <v>33.154229530657304</v>
      </c>
      <c r="F1721">
        <f ca="1"/>
        <v>0.94277197231691323</v>
      </c>
    </row>
    <row r="1722" spans="5:6" x14ac:dyDescent="0.3">
      <c r="E1722">
        <f ca="1"/>
        <v>18.10804339875417</v>
      </c>
      <c r="F1722">
        <f ca="1"/>
        <v>0.21201992212195486</v>
      </c>
    </row>
    <row r="1723" spans="5:6" x14ac:dyDescent="0.3">
      <c r="E1723">
        <f ca="1"/>
        <v>20.755853902597025</v>
      </c>
      <c r="F1723">
        <f ca="1"/>
        <v>0.54014621063878243</v>
      </c>
    </row>
    <row r="1724" spans="5:6" x14ac:dyDescent="0.3">
      <c r="E1724">
        <f ca="1"/>
        <v>19.073810500690406</v>
      </c>
      <c r="F1724">
        <f ca="1"/>
        <v>0.35567508990466268</v>
      </c>
    </row>
    <row r="1725" spans="5:6" x14ac:dyDescent="0.3">
      <c r="E1725">
        <f ca="1"/>
        <v>19.285475912165509</v>
      </c>
      <c r="F1725">
        <f ca="1"/>
        <v>0.38300936427975663</v>
      </c>
    </row>
    <row r="1726" spans="5:6" x14ac:dyDescent="0.3">
      <c r="E1726">
        <f ca="1"/>
        <v>18.522573396422324</v>
      </c>
      <c r="F1726">
        <f ca="1"/>
        <v>0.27774859393898488</v>
      </c>
    </row>
    <row r="1727" spans="5:6" x14ac:dyDescent="0.3">
      <c r="E1727">
        <f ca="1"/>
        <v>18.659570403751943</v>
      </c>
      <c r="F1727">
        <f ca="1"/>
        <v>0.29807636399092541</v>
      </c>
    </row>
    <row r="1728" spans="5:6" x14ac:dyDescent="0.3">
      <c r="E1728">
        <f ca="1"/>
        <v>17.632896991929449</v>
      </c>
      <c r="F1728">
        <f ca="1"/>
        <v>0.12811252742979251</v>
      </c>
    </row>
    <row r="1729" spans="5:6" x14ac:dyDescent="0.3">
      <c r="E1729">
        <f ca="1"/>
        <v>18.292855201760894</v>
      </c>
      <c r="F1729">
        <f ca="1"/>
        <v>0.24213377161716643</v>
      </c>
    </row>
    <row r="1730" spans="5:6" x14ac:dyDescent="0.3">
      <c r="E1730">
        <f ca="1"/>
        <v>27.098250718267487</v>
      </c>
      <c r="F1730">
        <f ca="1"/>
        <v>0.85337720415661411</v>
      </c>
    </row>
    <row r="1731" spans="5:6" x14ac:dyDescent="0.3">
      <c r="E1731">
        <f ca="1"/>
        <v>23.832531307398384</v>
      </c>
      <c r="F1731">
        <f ca="1"/>
        <v>0.7419642139538245</v>
      </c>
    </row>
    <row r="1732" spans="5:6" x14ac:dyDescent="0.3">
      <c r="E1732">
        <f ca="1"/>
        <v>17.090264500585853</v>
      </c>
      <c r="F1732">
        <f ca="1"/>
        <v>1.9524443462704544E-2</v>
      </c>
    </row>
    <row r="1733" spans="5:6" x14ac:dyDescent="0.3">
      <c r="E1733">
        <f ca="1"/>
        <v>20.802907219088517</v>
      </c>
      <c r="F1733">
        <f ca="1"/>
        <v>0.54436004869785881</v>
      </c>
    </row>
    <row r="1734" spans="5:6" x14ac:dyDescent="0.3">
      <c r="E1734">
        <f ca="1"/>
        <v>20.375136585808221</v>
      </c>
      <c r="F1734">
        <f ca="1"/>
        <v>0.50436385479543522</v>
      </c>
    </row>
    <row r="1735" spans="5:6" x14ac:dyDescent="0.3">
      <c r="E1735">
        <f ca="1"/>
        <v>17.323932750770368</v>
      </c>
      <c r="F1735">
        <f ca="1"/>
        <v>6.8076021419207544E-2</v>
      </c>
    </row>
    <row r="1736" spans="5:6" x14ac:dyDescent="0.3">
      <c r="E1736">
        <f ca="1"/>
        <v>17.900310064333851</v>
      </c>
      <c r="F1736">
        <f ca="1"/>
        <v>0.17652596146649024</v>
      </c>
    </row>
    <row r="1737" spans="5:6" x14ac:dyDescent="0.3">
      <c r="E1737">
        <f ca="1"/>
        <v>19.061033622984702</v>
      </c>
      <c r="F1737">
        <f ca="1"/>
        <v>0.35398130350549417</v>
      </c>
    </row>
    <row r="1738" spans="5:6" x14ac:dyDescent="0.3">
      <c r="E1738">
        <f ca="1"/>
        <v>18.63148772976416</v>
      </c>
      <c r="F1738">
        <f ca="1"/>
        <v>0.29396327260080535</v>
      </c>
    </row>
    <row r="1739" spans="5:6" x14ac:dyDescent="0.3">
      <c r="E1739">
        <f ca="1"/>
        <v>19.652529063547114</v>
      </c>
      <c r="F1739">
        <f ca="1"/>
        <v>0.42732886538836312</v>
      </c>
    </row>
    <row r="1740" spans="5:6" x14ac:dyDescent="0.3">
      <c r="E1740">
        <f ca="1"/>
        <v>17.719660471848591</v>
      </c>
      <c r="F1740">
        <f ca="1"/>
        <v>0.14416837737191468</v>
      </c>
    </row>
    <row r="1741" spans="5:6" x14ac:dyDescent="0.3">
      <c r="E1741">
        <f ca="1"/>
        <v>19.482699008484133</v>
      </c>
      <c r="F1741">
        <f ca="1"/>
        <v>0.40729159065052811</v>
      </c>
    </row>
    <row r="1742" spans="5:6" x14ac:dyDescent="0.3">
      <c r="E1742">
        <f ca="1"/>
        <v>17.490904416828464</v>
      </c>
      <c r="F1742">
        <f ca="1"/>
        <v>0.10108786250374557</v>
      </c>
    </row>
    <row r="1743" spans="5:6" x14ac:dyDescent="0.3">
      <c r="E1743">
        <f ca="1"/>
        <v>20.856951280980205</v>
      </c>
      <c r="F1743">
        <f ca="1"/>
        <v>0.54914559177928357</v>
      </c>
    </row>
    <row r="1744" spans="5:6" x14ac:dyDescent="0.3">
      <c r="E1744">
        <f ca="1"/>
        <v>18.793409631131205</v>
      </c>
      <c r="F1744">
        <f ca="1"/>
        <v>0.3173065135380515</v>
      </c>
    </row>
    <row r="1745" spans="5:6" x14ac:dyDescent="0.3">
      <c r="E1745">
        <f ca="1"/>
        <v>33.678830220317451</v>
      </c>
      <c r="F1745">
        <f ca="1"/>
        <v>0.94695201222245529</v>
      </c>
    </row>
    <row r="1746" spans="5:6" x14ac:dyDescent="0.3">
      <c r="E1746">
        <f ca="1"/>
        <v>17.550921630001518</v>
      </c>
      <c r="F1746">
        <f ca="1"/>
        <v>0.1126257503247684</v>
      </c>
    </row>
    <row r="1747" spans="5:6" x14ac:dyDescent="0.3">
      <c r="E1747">
        <f ca="1"/>
        <v>19.297131949606829</v>
      </c>
      <c r="F1747">
        <f ca="1"/>
        <v>0.38447567826367113</v>
      </c>
    </row>
    <row r="1748" spans="5:6" x14ac:dyDescent="0.3">
      <c r="E1748">
        <f ca="1"/>
        <v>19.293357277405974</v>
      </c>
      <c r="F1748">
        <f ca="1"/>
        <v>0.38400126599904982</v>
      </c>
    </row>
    <row r="1749" spans="5:6" x14ac:dyDescent="0.3">
      <c r="E1749">
        <f ca="1"/>
        <v>24.940583567153361</v>
      </c>
      <c r="F1749">
        <f ca="1"/>
        <v>0.78809119315316001</v>
      </c>
    </row>
    <row r="1750" spans="5:6" x14ac:dyDescent="0.3">
      <c r="E1750">
        <f ca="1"/>
        <v>18.800453918631831</v>
      </c>
      <c r="F1750">
        <f ca="1"/>
        <v>0.31830184290347752</v>
      </c>
    </row>
    <row r="1751" spans="5:6" x14ac:dyDescent="0.3">
      <c r="E1751">
        <f ca="1"/>
        <v>18.422905878692376</v>
      </c>
      <c r="F1751">
        <f ca="1"/>
        <v>0.26253670990032341</v>
      </c>
    </row>
    <row r="1752" spans="5:6" x14ac:dyDescent="0.3">
      <c r="E1752">
        <f ca="1"/>
        <v>33.14668582351382</v>
      </c>
      <c r="F1752">
        <f ca="1"/>
        <v>0.94270917669234411</v>
      </c>
    </row>
    <row r="1753" spans="5:6" x14ac:dyDescent="0.3">
      <c r="E1753">
        <f ca="1"/>
        <v>17.624575115041623</v>
      </c>
      <c r="F1753">
        <f ca="1"/>
        <v>0.12655452814625912</v>
      </c>
    </row>
    <row r="1754" spans="5:6" x14ac:dyDescent="0.3">
      <c r="E1754">
        <f ca="1"/>
        <v>20.020167084766946</v>
      </c>
      <c r="F1754">
        <f ca="1"/>
        <v>0.46810935548619037</v>
      </c>
    </row>
    <row r="1755" spans="5:6" x14ac:dyDescent="0.3">
      <c r="E1755">
        <f ca="1"/>
        <v>24.932427985732559</v>
      </c>
      <c r="F1755">
        <f ca="1"/>
        <v>0.7877880537719355</v>
      </c>
    </row>
    <row r="1756" spans="5:6" x14ac:dyDescent="0.3">
      <c r="E1756">
        <f ca="1"/>
        <v>19.746939760404778</v>
      </c>
      <c r="F1756">
        <f ca="1"/>
        <v>0.43813249111168429</v>
      </c>
    </row>
    <row r="1757" spans="5:6" x14ac:dyDescent="0.3">
      <c r="E1757">
        <f ca="1"/>
        <v>26.543602414822004</v>
      </c>
      <c r="F1757">
        <f ca="1"/>
        <v>0.83911306605526459</v>
      </c>
    </row>
    <row r="1758" spans="5:6" x14ac:dyDescent="0.3">
      <c r="E1758">
        <f ca="1"/>
        <v>26.601111400756778</v>
      </c>
      <c r="F1758">
        <f ca="1"/>
        <v>0.84066348445599526</v>
      </c>
    </row>
    <row r="1759" spans="5:6" x14ac:dyDescent="0.3">
      <c r="E1759">
        <f ca="1"/>
        <v>22.479586956596897</v>
      </c>
      <c r="F1759">
        <f ca="1"/>
        <v>0.66926034007673119</v>
      </c>
    </row>
    <row r="1760" spans="5:6" x14ac:dyDescent="0.3">
      <c r="E1760">
        <f ca="1"/>
        <v>21.495170245716231</v>
      </c>
      <c r="F1760">
        <f ca="1"/>
        <v>0.60152407195482127</v>
      </c>
    </row>
    <row r="1761" spans="5:6" x14ac:dyDescent="0.3">
      <c r="E1761">
        <f ca="1"/>
        <v>18.317778532364507</v>
      </c>
      <c r="F1761">
        <f ca="1"/>
        <v>0.24609332440336384</v>
      </c>
    </row>
    <row r="1762" spans="5:6" x14ac:dyDescent="0.3">
      <c r="E1762">
        <f ca="1"/>
        <v>22.932703625782047</v>
      </c>
      <c r="F1762">
        <f ca="1"/>
        <v>0.69594422012681689</v>
      </c>
    </row>
    <row r="1763" spans="5:6" x14ac:dyDescent="0.3">
      <c r="E1763">
        <f ca="1"/>
        <v>21.4113137511142</v>
      </c>
      <c r="F1763">
        <f ca="1"/>
        <v>0.5950555922908547</v>
      </c>
    </row>
    <row r="1764" spans="5:6" x14ac:dyDescent="0.3">
      <c r="E1764">
        <f ca="1"/>
        <v>17.663511609016581</v>
      </c>
      <c r="F1764">
        <f ca="1"/>
        <v>0.1338168420419994</v>
      </c>
    </row>
    <row r="1765" spans="5:6" x14ac:dyDescent="0.3">
      <c r="E1765">
        <f ca="1"/>
        <v>18.037823046555381</v>
      </c>
      <c r="F1765">
        <f ca="1"/>
        <v>0.20022119782354597</v>
      </c>
    </row>
    <row r="1766" spans="5:6" x14ac:dyDescent="0.3">
      <c r="E1766">
        <f ca="1"/>
        <v>17.255893488181876</v>
      </c>
      <c r="F1766">
        <f ca="1"/>
        <v>5.4228301875302587E-2</v>
      </c>
    </row>
    <row r="1767" spans="5:6" x14ac:dyDescent="0.3">
      <c r="E1767">
        <f ca="1"/>
        <v>33.828299398112236</v>
      </c>
      <c r="F1767">
        <f ca="1"/>
        <v>0.94807832955928339</v>
      </c>
    </row>
    <row r="1768" spans="5:6" x14ac:dyDescent="0.3">
      <c r="E1768">
        <f ca="1"/>
        <v>26.089795055461195</v>
      </c>
      <c r="F1768">
        <f ca="1"/>
        <v>0.82625511723641232</v>
      </c>
    </row>
    <row r="1769" spans="5:6" x14ac:dyDescent="0.3">
      <c r="E1769">
        <f ca="1"/>
        <v>23.13913243907605</v>
      </c>
      <c r="F1769">
        <f ca="1"/>
        <v>0.70727879817640793</v>
      </c>
    </row>
    <row r="1770" spans="5:6" x14ac:dyDescent="0.3">
      <c r="E1770">
        <f ca="1"/>
        <v>18.630903384063181</v>
      </c>
      <c r="F1770">
        <f ca="1"/>
        <v>0.29387739512095701</v>
      </c>
    </row>
    <row r="1771" spans="5:6" x14ac:dyDescent="0.3">
      <c r="E1771">
        <f ca="1"/>
        <v>21.463984287271259</v>
      </c>
      <c r="F1771">
        <f ca="1"/>
        <v>0.5991323562215255</v>
      </c>
    </row>
    <row r="1772" spans="5:6" x14ac:dyDescent="0.3">
      <c r="E1772">
        <f ca="1"/>
        <v>25.821807204649303</v>
      </c>
      <c r="F1772">
        <f ca="1"/>
        <v>0.8181119121429663</v>
      </c>
    </row>
    <row r="1773" spans="5:6" x14ac:dyDescent="0.3">
      <c r="E1773">
        <f ca="1"/>
        <v>19.487137463757023</v>
      </c>
      <c r="F1773">
        <f ca="1"/>
        <v>0.40782535080795645</v>
      </c>
    </row>
    <row r="1774" spans="5:6" x14ac:dyDescent="0.3">
      <c r="E1774">
        <f ca="1"/>
        <v>23.931768121106387</v>
      </c>
      <c r="F1774">
        <f ca="1"/>
        <v>0.74653327584941931</v>
      </c>
    </row>
    <row r="1775" spans="5:6" x14ac:dyDescent="0.3">
      <c r="E1775">
        <f ca="1"/>
        <v>18.282253618799523</v>
      </c>
      <c r="F1775">
        <f ca="1"/>
        <v>0.24044230425586233</v>
      </c>
    </row>
    <row r="1776" spans="5:6" x14ac:dyDescent="0.3">
      <c r="E1776">
        <f ca="1"/>
        <v>19.472964365717687</v>
      </c>
      <c r="F1776">
        <f ca="1"/>
        <v>0.40611899454013689</v>
      </c>
    </row>
    <row r="1777" spans="5:6" x14ac:dyDescent="0.3">
      <c r="E1777">
        <f ca="1"/>
        <v>122.29428903732719</v>
      </c>
      <c r="F1777">
        <f ca="1"/>
        <v>0.99996263348966696</v>
      </c>
    </row>
    <row r="1778" spans="5:6" x14ac:dyDescent="0.3">
      <c r="E1778">
        <f ca="1"/>
        <v>17.610883011175723</v>
      </c>
      <c r="F1778">
        <f ca="1"/>
        <v>0.12398420021855383</v>
      </c>
    </row>
    <row r="1779" spans="5:6" x14ac:dyDescent="0.3">
      <c r="E1779">
        <f ca="1"/>
        <v>28.931213446986661</v>
      </c>
      <c r="F1779">
        <f ca="1"/>
        <v>0.89119785608369784</v>
      </c>
    </row>
    <row r="1780" spans="5:6" x14ac:dyDescent="0.3">
      <c r="E1780">
        <f ca="1"/>
        <v>17.805961097050329</v>
      </c>
      <c r="F1780">
        <f ca="1"/>
        <v>0.15980423261605359</v>
      </c>
    </row>
    <row r="1781" spans="5:6" x14ac:dyDescent="0.3">
      <c r="E1781">
        <f ca="1"/>
        <v>23.009802129078651</v>
      </c>
      <c r="F1781">
        <f ca="1"/>
        <v>0.7002352327293675</v>
      </c>
    </row>
    <row r="1782" spans="5:6" x14ac:dyDescent="0.3">
      <c r="E1782">
        <f ca="1"/>
        <v>25.989143220086518</v>
      </c>
      <c r="F1782">
        <f ca="1"/>
        <v>0.82324652348719729</v>
      </c>
    </row>
    <row r="1783" spans="5:6" x14ac:dyDescent="0.3">
      <c r="E1783">
        <f ca="1"/>
        <v>22.207436737595174</v>
      </c>
      <c r="F1783">
        <f ca="1"/>
        <v>0.65195004324039574</v>
      </c>
    </row>
    <row r="1784" spans="5:6" x14ac:dyDescent="0.3">
      <c r="E1784">
        <f ca="1"/>
        <v>18.764092525631135</v>
      </c>
      <c r="F1784">
        <f ca="1"/>
        <v>0.31314624605165309</v>
      </c>
    </row>
    <row r="1785" spans="5:6" x14ac:dyDescent="0.3">
      <c r="E1785">
        <f ca="1"/>
        <v>17.019802801707549</v>
      </c>
      <c r="F1785">
        <f ca="1"/>
        <v>4.3211598722395772E-3</v>
      </c>
    </row>
    <row r="1786" spans="5:6" x14ac:dyDescent="0.3">
      <c r="E1786">
        <f ca="1"/>
        <v>19.024123121887314</v>
      </c>
      <c r="F1786">
        <f ca="1"/>
        <v>0.34905955074645689</v>
      </c>
    </row>
    <row r="1787" spans="5:6" x14ac:dyDescent="0.3">
      <c r="E1787">
        <f ca="1"/>
        <v>21.917778508423794</v>
      </c>
      <c r="F1787">
        <f ca="1"/>
        <v>0.63237847778476541</v>
      </c>
    </row>
    <row r="1788" spans="5:6" x14ac:dyDescent="0.3">
      <c r="E1788">
        <f ca="1"/>
        <v>18.044914421038385</v>
      </c>
      <c r="F1788">
        <f ca="1"/>
        <v>0.20142184148303133</v>
      </c>
    </row>
    <row r="1789" spans="5:6" x14ac:dyDescent="0.3">
      <c r="E1789">
        <f ca="1"/>
        <v>32.395870165453999</v>
      </c>
      <c r="F1789">
        <f ca="1"/>
        <v>0.9360462020632222</v>
      </c>
    </row>
    <row r="1790" spans="5:6" x14ac:dyDescent="0.3">
      <c r="E1790">
        <f ca="1"/>
        <v>25.324131012177808</v>
      </c>
      <c r="F1790">
        <f ca="1"/>
        <v>0.80180407148843946</v>
      </c>
    </row>
    <row r="1791" spans="5:6" x14ac:dyDescent="0.3">
      <c r="E1791">
        <f ca="1"/>
        <v>39.760313933109416</v>
      </c>
      <c r="F1791">
        <f ca="1"/>
        <v>0.97673043076553978</v>
      </c>
    </row>
    <row r="1792" spans="5:6" x14ac:dyDescent="0.3">
      <c r="E1792">
        <f ca="1"/>
        <v>17.969600047161521</v>
      </c>
      <c r="F1792">
        <f ca="1"/>
        <v>0.1885643264899709</v>
      </c>
    </row>
    <row r="1793" spans="5:6" x14ac:dyDescent="0.3">
      <c r="E1793">
        <f ca="1"/>
        <v>20.347848578156835</v>
      </c>
      <c r="F1793">
        <f ca="1"/>
        <v>0.50167927826857572</v>
      </c>
    </row>
    <row r="1794" spans="5:6" x14ac:dyDescent="0.3">
      <c r="E1794">
        <f ca="1"/>
        <v>19.502353111198182</v>
      </c>
      <c r="F1794">
        <f ca="1"/>
        <v>0.4096509903729133</v>
      </c>
    </row>
    <row r="1795" spans="5:6" x14ac:dyDescent="0.3">
      <c r="E1795">
        <f ca="1"/>
        <v>21.182172694137535</v>
      </c>
      <c r="F1795">
        <f ca="1"/>
        <v>0.57675936898104574</v>
      </c>
    </row>
    <row r="1796" spans="5:6" x14ac:dyDescent="0.3">
      <c r="E1796">
        <f ca="1"/>
        <v>36.957548560721733</v>
      </c>
      <c r="F1796">
        <f ca="1"/>
        <v>0.96638684462907554</v>
      </c>
    </row>
    <row r="1797" spans="5:6" x14ac:dyDescent="0.3">
      <c r="E1797">
        <f ca="1"/>
        <v>22.176734686984879</v>
      </c>
      <c r="F1797">
        <f ca="1"/>
        <v>0.64993301542634829</v>
      </c>
    </row>
    <row r="1798" spans="5:6" x14ac:dyDescent="0.3">
      <c r="E1798">
        <f ca="1"/>
        <v>20.621053802388879</v>
      </c>
      <c r="F1798">
        <f ca="1"/>
        <v>0.52782552645597747</v>
      </c>
    </row>
    <row r="1799" spans="5:6" x14ac:dyDescent="0.3">
      <c r="E1799">
        <f ca="1"/>
        <v>19.311850000677623</v>
      </c>
      <c r="F1799">
        <f ca="1"/>
        <v>0.38632150357884354</v>
      </c>
    </row>
    <row r="1800" spans="5:6" x14ac:dyDescent="0.3">
      <c r="E1800">
        <f ca="1"/>
        <v>17.155608205505814</v>
      </c>
      <c r="F1800">
        <f ca="1"/>
        <v>3.3386738457359066E-2</v>
      </c>
    </row>
    <row r="1801" spans="5:6" x14ac:dyDescent="0.3">
      <c r="E1801">
        <f ca="1"/>
        <v>17.578795537185805</v>
      </c>
      <c r="F1801">
        <f ca="1"/>
        <v>0.11792669314987647</v>
      </c>
    </row>
    <row r="1802" spans="5:6" x14ac:dyDescent="0.3">
      <c r="E1802">
        <f ca="1"/>
        <v>20.814164765725046</v>
      </c>
      <c r="F1802">
        <f ca="1"/>
        <v>0.54536166007156139</v>
      </c>
    </row>
    <row r="1803" spans="5:6" x14ac:dyDescent="0.3">
      <c r="E1803">
        <f ca="1"/>
        <v>17.770780988209971</v>
      </c>
      <c r="F1803">
        <f ca="1"/>
        <v>0.15347008998449918</v>
      </c>
    </row>
    <row r="1804" spans="5:6" x14ac:dyDescent="0.3">
      <c r="E1804">
        <f ca="1"/>
        <v>17.160188786109579</v>
      </c>
      <c r="F1804">
        <f ca="1"/>
        <v>3.4350050886941985E-2</v>
      </c>
    </row>
    <row r="1805" spans="5:6" x14ac:dyDescent="0.3">
      <c r="E1805">
        <f ca="1"/>
        <v>20.475530070765615</v>
      </c>
      <c r="F1805">
        <f ca="1"/>
        <v>0.51409922160079269</v>
      </c>
    </row>
    <row r="1806" spans="5:6" x14ac:dyDescent="0.3">
      <c r="E1806">
        <f ca="1"/>
        <v>17.80030784849518</v>
      </c>
      <c r="F1806">
        <f ca="1"/>
        <v>0.15879003344093168</v>
      </c>
    </row>
    <row r="1807" spans="5:6" x14ac:dyDescent="0.3">
      <c r="E1807">
        <f ca="1"/>
        <v>17.444957683025322</v>
      </c>
      <c r="F1807">
        <f ca="1"/>
        <v>9.2138992040073364E-2</v>
      </c>
    </row>
    <row r="1808" spans="5:6" x14ac:dyDescent="0.3">
      <c r="E1808">
        <f ca="1"/>
        <v>18.550190726616087</v>
      </c>
      <c r="F1808">
        <f ca="1"/>
        <v>0.28190005333731705</v>
      </c>
    </row>
    <row r="1809" spans="5:6" x14ac:dyDescent="0.3">
      <c r="E1809">
        <f ca="1"/>
        <v>21.863210234045837</v>
      </c>
      <c r="F1809">
        <f ca="1"/>
        <v>0.62855221179865506</v>
      </c>
    </row>
    <row r="1810" spans="5:6" x14ac:dyDescent="0.3">
      <c r="E1810">
        <f ca="1"/>
        <v>20.272393704979763</v>
      </c>
      <c r="F1810">
        <f ca="1"/>
        <v>0.49416914798732203</v>
      </c>
    </row>
    <row r="1811" spans="5:6" x14ac:dyDescent="0.3">
      <c r="E1811">
        <f ca="1"/>
        <v>27.103585447042775</v>
      </c>
      <c r="F1811">
        <f ca="1"/>
        <v>0.85350719947786158</v>
      </c>
    </row>
    <row r="1812" spans="5:6" x14ac:dyDescent="0.3">
      <c r="E1812">
        <f ca="1"/>
        <v>25.511054032168801</v>
      </c>
      <c r="F1812">
        <f ca="1"/>
        <v>0.80811764170638312</v>
      </c>
    </row>
    <row r="1813" spans="5:6" x14ac:dyDescent="0.3">
      <c r="E1813">
        <f ca="1"/>
        <v>31.616136215122772</v>
      </c>
      <c r="F1813">
        <f ca="1"/>
        <v>0.92817164351180159</v>
      </c>
    </row>
    <row r="1814" spans="5:6" x14ac:dyDescent="0.3">
      <c r="E1814">
        <f ca="1"/>
        <v>19.153480188805119</v>
      </c>
      <c r="F1814">
        <f ca="1"/>
        <v>0.36612284709024845</v>
      </c>
    </row>
    <row r="1815" spans="5:6" x14ac:dyDescent="0.3">
      <c r="E1815">
        <f ca="1"/>
        <v>20.196540626930734</v>
      </c>
      <c r="F1815">
        <f ca="1"/>
        <v>0.48648871915491743</v>
      </c>
    </row>
    <row r="1816" spans="5:6" x14ac:dyDescent="0.3">
      <c r="E1816">
        <f ca="1"/>
        <v>24.990967803363631</v>
      </c>
      <c r="F1816">
        <f ca="1"/>
        <v>0.78995301733334045</v>
      </c>
    </row>
    <row r="1817" spans="5:6" x14ac:dyDescent="0.3">
      <c r="E1817">
        <f ca="1"/>
        <v>17.306651492911648</v>
      </c>
      <c r="F1817">
        <f ca="1"/>
        <v>6.4580926925657089E-2</v>
      </c>
    </row>
    <row r="1818" spans="5:6" x14ac:dyDescent="0.3">
      <c r="E1818">
        <f ca="1"/>
        <v>20.148700397791757</v>
      </c>
      <c r="F1818">
        <f ca="1"/>
        <v>0.48157618323382179</v>
      </c>
    </row>
    <row r="1819" spans="5:6" x14ac:dyDescent="0.3">
      <c r="E1819">
        <f ca="1"/>
        <v>18.279097135415157</v>
      </c>
      <c r="F1819">
        <f ca="1"/>
        <v>0.23993785863124384</v>
      </c>
    </row>
    <row r="1820" spans="5:6" x14ac:dyDescent="0.3">
      <c r="E1820">
        <f ca="1"/>
        <v>26.959820671873111</v>
      </c>
      <c r="F1820">
        <f ca="1"/>
        <v>0.84995743350681163</v>
      </c>
    </row>
    <row r="1821" spans="5:6" x14ac:dyDescent="0.3">
      <c r="E1821">
        <f ca="1"/>
        <v>18.12899015988414</v>
      </c>
      <c r="F1821">
        <f ca="1"/>
        <v>0.21550087593662537</v>
      </c>
    </row>
    <row r="1822" spans="5:6" x14ac:dyDescent="0.3">
      <c r="E1822">
        <f ca="1"/>
        <v>21.097423962683457</v>
      </c>
      <c r="F1822">
        <f ca="1"/>
        <v>0.56975446056769097</v>
      </c>
    </row>
    <row r="1823" spans="5:6" x14ac:dyDescent="0.3">
      <c r="E1823">
        <f ca="1"/>
        <v>18.134003280753554</v>
      </c>
      <c r="F1823">
        <f ca="1"/>
        <v>0.21633135301231499</v>
      </c>
    </row>
    <row r="1824" spans="5:6" x14ac:dyDescent="0.3">
      <c r="E1824">
        <f ca="1"/>
        <v>26.756391209525027</v>
      </c>
      <c r="F1824">
        <f ca="1"/>
        <v>0.84476517950034635</v>
      </c>
    </row>
    <row r="1825" spans="5:6" x14ac:dyDescent="0.3">
      <c r="E1825">
        <f ca="1"/>
        <v>21.928512615932341</v>
      </c>
      <c r="F1825">
        <f ca="1"/>
        <v>0.63312582840584453</v>
      </c>
    </row>
    <row r="1826" spans="5:6" x14ac:dyDescent="0.3">
      <c r="E1826">
        <f ca="1"/>
        <v>17.994264466474</v>
      </c>
      <c r="F1826">
        <f ca="1"/>
        <v>0.19280086100840155</v>
      </c>
    </row>
    <row r="1827" spans="5:6" x14ac:dyDescent="0.3">
      <c r="E1827">
        <f ca="1"/>
        <v>18.873746075093628</v>
      </c>
      <c r="F1827">
        <f ca="1"/>
        <v>0.32855993095165215</v>
      </c>
    </row>
    <row r="1828" spans="5:6" x14ac:dyDescent="0.3">
      <c r="E1828">
        <f ca="1"/>
        <v>17.602663991285482</v>
      </c>
      <c r="F1828">
        <f ca="1"/>
        <v>0.12243714651869142</v>
      </c>
    </row>
    <row r="1829" spans="5:6" x14ac:dyDescent="0.3">
      <c r="E1829">
        <f ca="1"/>
        <v>20.74642981864239</v>
      </c>
      <c r="F1829">
        <f ca="1"/>
        <v>0.53929689761001298</v>
      </c>
    </row>
    <row r="1830" spans="5:6" x14ac:dyDescent="0.3">
      <c r="E1830">
        <f ca="1"/>
        <v>30.515072779970232</v>
      </c>
      <c r="F1830">
        <f ca="1"/>
        <v>0.91508915602023333</v>
      </c>
    </row>
    <row r="1831" spans="5:6" x14ac:dyDescent="0.3">
      <c r="E1831">
        <f ca="1"/>
        <v>17.022862048387772</v>
      </c>
      <c r="F1831">
        <f ca="1"/>
        <v>4.9868118153013619E-3</v>
      </c>
    </row>
    <row r="1832" spans="5:6" x14ac:dyDescent="0.3">
      <c r="E1832">
        <f ca="1"/>
        <v>18.064055565321894</v>
      </c>
      <c r="F1832">
        <f ca="1"/>
        <v>0.20465236615408544</v>
      </c>
    </row>
    <row r="1833" spans="5:6" x14ac:dyDescent="0.3">
      <c r="E1833">
        <f ca="1"/>
        <v>22.40337205624364</v>
      </c>
      <c r="F1833">
        <f ca="1"/>
        <v>0.66451388734792438</v>
      </c>
    </row>
    <row r="1834" spans="5:6" x14ac:dyDescent="0.3">
      <c r="E1834">
        <f ca="1"/>
        <v>20.487595091352439</v>
      </c>
      <c r="F1834">
        <f ca="1"/>
        <v>0.51525441368834834</v>
      </c>
    </row>
    <row r="1835" spans="5:6" x14ac:dyDescent="0.3">
      <c r="E1835">
        <f ca="1"/>
        <v>19.676608580817557</v>
      </c>
      <c r="F1835">
        <f ca="1"/>
        <v>0.43010672230855129</v>
      </c>
    </row>
    <row r="1836" spans="5:6" x14ac:dyDescent="0.3">
      <c r="E1836">
        <f ca="1"/>
        <v>17.515913847383032</v>
      </c>
      <c r="F1836">
        <f ca="1"/>
        <v>0.10591646157886214</v>
      </c>
    </row>
    <row r="1837" spans="5:6" x14ac:dyDescent="0.3">
      <c r="E1837">
        <f ca="1"/>
        <v>20.109499790256223</v>
      </c>
      <c r="F1837">
        <f ca="1"/>
        <v>0.47751075675061561</v>
      </c>
    </row>
    <row r="1838" spans="5:6" x14ac:dyDescent="0.3">
      <c r="E1838">
        <f ca="1"/>
        <v>18.087253982962885</v>
      </c>
      <c r="F1838">
        <f ca="1"/>
        <v>0.20854765160844457</v>
      </c>
    </row>
    <row r="1839" spans="5:6" x14ac:dyDescent="0.3">
      <c r="E1839">
        <f ca="1"/>
        <v>25.9594203830274</v>
      </c>
      <c r="F1839">
        <f ca="1"/>
        <v>0.82234671924848757</v>
      </c>
    </row>
    <row r="1840" spans="5:6" x14ac:dyDescent="0.3">
      <c r="E1840">
        <f ca="1"/>
        <v>17.643047978596826</v>
      </c>
      <c r="F1840">
        <f ca="1"/>
        <v>0.13000866959519697</v>
      </c>
    </row>
    <row r="1841" spans="5:6" x14ac:dyDescent="0.3">
      <c r="E1841">
        <f ca="1"/>
        <v>17.877188936189931</v>
      </c>
      <c r="F1841">
        <f ca="1"/>
        <v>0.17246359905719866</v>
      </c>
    </row>
    <row r="1842" spans="5:6" x14ac:dyDescent="0.3">
      <c r="E1842">
        <f ca="1"/>
        <v>20.473725780706239</v>
      </c>
      <c r="F1842">
        <f ca="1"/>
        <v>0.51392619556591668</v>
      </c>
    </row>
    <row r="1843" spans="5:6" x14ac:dyDescent="0.3">
      <c r="E1843">
        <f ca="1"/>
        <v>17.979972823680434</v>
      </c>
      <c r="F1843">
        <f ca="1"/>
        <v>0.19034911641822483</v>
      </c>
    </row>
    <row r="1844" spans="5:6" x14ac:dyDescent="0.3">
      <c r="E1844">
        <f ca="1"/>
        <v>33.06063564592769</v>
      </c>
      <c r="F1844">
        <f ca="1"/>
        <v>0.94198727376062708</v>
      </c>
    </row>
    <row r="1845" spans="5:6" x14ac:dyDescent="0.3">
      <c r="E1845">
        <f ca="1"/>
        <v>27.014421923507633</v>
      </c>
      <c r="F1845">
        <f ca="1"/>
        <v>0.85131707337823637</v>
      </c>
    </row>
    <row r="1846" spans="5:6" x14ac:dyDescent="0.3">
      <c r="E1846">
        <f ca="1"/>
        <v>17.648228522604498</v>
      </c>
      <c r="F1846">
        <f ca="1"/>
        <v>0.13097454693540089</v>
      </c>
    </row>
    <row r="1847" spans="5:6" x14ac:dyDescent="0.3">
      <c r="E1847">
        <f ca="1"/>
        <v>23.710366931446664</v>
      </c>
      <c r="F1847">
        <f ca="1"/>
        <v>0.73620969352197418</v>
      </c>
    </row>
    <row r="1848" spans="5:6" x14ac:dyDescent="0.3">
      <c r="E1848">
        <f ca="1"/>
        <v>17.112986900985334</v>
      </c>
      <c r="F1848">
        <f ca="1"/>
        <v>2.4370478349530988E-2</v>
      </c>
    </row>
    <row r="1849" spans="5:6" x14ac:dyDescent="0.3">
      <c r="E1849">
        <f ca="1"/>
        <v>18.441373778530043</v>
      </c>
      <c r="F1849">
        <f ca="1"/>
        <v>0.26538282460944018</v>
      </c>
    </row>
    <row r="1850" spans="5:6" x14ac:dyDescent="0.3">
      <c r="E1850">
        <f ca="1"/>
        <v>17.017631186745895</v>
      </c>
      <c r="F1850">
        <f ca="1"/>
        <v>3.8483360874214112E-3</v>
      </c>
    </row>
    <row r="1851" spans="5:6" x14ac:dyDescent="0.3">
      <c r="E1851">
        <f ca="1"/>
        <v>19.671977622019064</v>
      </c>
      <c r="F1851">
        <f ca="1"/>
        <v>0.42957368463966206</v>
      </c>
    </row>
    <row r="1852" spans="5:6" x14ac:dyDescent="0.3">
      <c r="E1852">
        <f ca="1"/>
        <v>24.200560651756383</v>
      </c>
      <c r="F1852">
        <f ca="1"/>
        <v>0.7584517477683731</v>
      </c>
    </row>
    <row r="1853" spans="5:6" x14ac:dyDescent="0.3">
      <c r="E1853">
        <f ca="1"/>
        <v>20.84158635315142</v>
      </c>
      <c r="F1853">
        <f ca="1"/>
        <v>0.54779091329061014</v>
      </c>
    </row>
    <row r="1854" spans="5:6" x14ac:dyDescent="0.3">
      <c r="E1854">
        <f ca="1"/>
        <v>23.85670851840456</v>
      </c>
      <c r="F1854">
        <f ca="1"/>
        <v>0.74308599367087647</v>
      </c>
    </row>
    <row r="1855" spans="5:6" x14ac:dyDescent="0.3">
      <c r="E1855">
        <f ca="1"/>
        <v>23.880329923891189</v>
      </c>
      <c r="F1855">
        <f ca="1"/>
        <v>0.74417660533873453</v>
      </c>
    </row>
    <row r="1856" spans="5:6" x14ac:dyDescent="0.3">
      <c r="E1856">
        <f ca="1"/>
        <v>21.035573611976389</v>
      </c>
      <c r="F1856">
        <f ca="1"/>
        <v>0.56455854589953425</v>
      </c>
    </row>
    <row r="1857" spans="5:6" x14ac:dyDescent="0.3">
      <c r="E1857">
        <f ca="1"/>
        <v>27.226013992297268</v>
      </c>
      <c r="F1857">
        <f ca="1"/>
        <v>0.85645461405575762</v>
      </c>
    </row>
    <row r="1858" spans="5:6" x14ac:dyDescent="0.3">
      <c r="E1858">
        <f ca="1"/>
        <v>21.688665202340708</v>
      </c>
      <c r="F1858">
        <f ca="1"/>
        <v>0.61600420669538769</v>
      </c>
    </row>
    <row r="1859" spans="5:6" x14ac:dyDescent="0.3">
      <c r="E1859">
        <f ca="1"/>
        <v>22.880306242815287</v>
      </c>
      <c r="F1859">
        <f ca="1"/>
        <v>0.69298790975339541</v>
      </c>
    </row>
    <row r="1860" spans="5:6" x14ac:dyDescent="0.3">
      <c r="E1860">
        <f ca="1"/>
        <v>23.358206714920343</v>
      </c>
      <c r="F1860">
        <f ca="1"/>
        <v>0.71878286371530797</v>
      </c>
    </row>
    <row r="1861" spans="5:6" x14ac:dyDescent="0.3">
      <c r="E1861">
        <f ca="1"/>
        <v>21.055554617673955</v>
      </c>
      <c r="F1861">
        <f ca="1"/>
        <v>0.56624490872168609</v>
      </c>
    </row>
    <row r="1862" spans="5:6" x14ac:dyDescent="0.3">
      <c r="E1862">
        <f ca="1"/>
        <v>28.062578834516998</v>
      </c>
      <c r="F1862">
        <f ca="1"/>
        <v>0.87487341032185795</v>
      </c>
    </row>
    <row r="1863" spans="5:6" x14ac:dyDescent="0.3">
      <c r="E1863">
        <f ca="1"/>
        <v>20.599349018641796</v>
      </c>
      <c r="F1863">
        <f ca="1"/>
        <v>0.52580665626747303</v>
      </c>
    </row>
    <row r="1864" spans="5:6" x14ac:dyDescent="0.3">
      <c r="E1864">
        <f ca="1"/>
        <v>21.552585800320898</v>
      </c>
      <c r="F1864">
        <f ca="1"/>
        <v>0.6058848662653965</v>
      </c>
    </row>
    <row r="1865" spans="5:6" x14ac:dyDescent="0.3">
      <c r="E1865">
        <f ca="1"/>
        <v>47.17601832302023</v>
      </c>
      <c r="F1865">
        <f ca="1"/>
        <v>0.99043490032786774</v>
      </c>
    </row>
    <row r="1866" spans="5:6" x14ac:dyDescent="0.3">
      <c r="E1866">
        <f ca="1"/>
        <v>17.232382320202255</v>
      </c>
      <c r="F1866">
        <f ca="1"/>
        <v>4.9388622108463176E-2</v>
      </c>
    </row>
    <row r="1867" spans="5:6" x14ac:dyDescent="0.3">
      <c r="E1867">
        <f ca="1"/>
        <v>20.966119627442893</v>
      </c>
      <c r="F1867">
        <f ca="1"/>
        <v>0.55863818487119343</v>
      </c>
    </row>
    <row r="1868" spans="5:6" x14ac:dyDescent="0.3">
      <c r="E1868">
        <f ca="1"/>
        <v>21.908756542555388</v>
      </c>
      <c r="F1868">
        <f ca="1"/>
        <v>0.63174898722120454</v>
      </c>
    </row>
    <row r="1869" spans="5:6" x14ac:dyDescent="0.3">
      <c r="E1869">
        <f ca="1"/>
        <v>23.788005695200567</v>
      </c>
      <c r="F1869">
        <f ca="1"/>
        <v>0.73988362482999115</v>
      </c>
    </row>
    <row r="1870" spans="5:6" x14ac:dyDescent="0.3">
      <c r="E1870">
        <f ca="1"/>
        <v>18.053617006515495</v>
      </c>
      <c r="F1870">
        <f ca="1"/>
        <v>0.20289246585070497</v>
      </c>
    </row>
    <row r="1871" spans="5:6" x14ac:dyDescent="0.3">
      <c r="E1871">
        <f ca="1"/>
        <v>18.209019467999056</v>
      </c>
      <c r="F1871">
        <f ca="1"/>
        <v>0.22863935230691723</v>
      </c>
    </row>
    <row r="1872" spans="5:6" x14ac:dyDescent="0.3">
      <c r="E1872">
        <f ca="1"/>
        <v>29.577498014786642</v>
      </c>
      <c r="F1872">
        <f ca="1"/>
        <v>0.90177093213454196</v>
      </c>
    </row>
    <row r="1873" spans="5:6" x14ac:dyDescent="0.3">
      <c r="E1873">
        <f ca="1"/>
        <v>22.462686220243754</v>
      </c>
      <c r="F1873">
        <f ca="1"/>
        <v>0.66821446732495093</v>
      </c>
    </row>
    <row r="1874" spans="5:6" x14ac:dyDescent="0.3">
      <c r="E1874">
        <f ca="1"/>
        <v>26.050848599974728</v>
      </c>
      <c r="F1874">
        <f ca="1"/>
        <v>0.82509796059970497</v>
      </c>
    </row>
    <row r="1875" spans="5:6" x14ac:dyDescent="0.3">
      <c r="E1875">
        <f ca="1"/>
        <v>19.985262403786109</v>
      </c>
      <c r="F1875">
        <f ca="1"/>
        <v>0.46438355987179292</v>
      </c>
    </row>
    <row r="1876" spans="5:6" x14ac:dyDescent="0.3">
      <c r="E1876">
        <f ca="1"/>
        <v>19.772250287152282</v>
      </c>
      <c r="F1876">
        <f ca="1"/>
        <v>0.44098910865557284</v>
      </c>
    </row>
    <row r="1877" spans="5:6" x14ac:dyDescent="0.3">
      <c r="E1877">
        <f ca="1"/>
        <v>18.089659728538152</v>
      </c>
      <c r="F1877">
        <f ca="1"/>
        <v>0.20895035518160932</v>
      </c>
    </row>
    <row r="1878" spans="5:6" x14ac:dyDescent="0.3">
      <c r="E1878">
        <f ca="1"/>
        <v>18.765801261318693</v>
      </c>
      <c r="F1878">
        <f ca="1"/>
        <v>0.31338951922127745</v>
      </c>
    </row>
    <row r="1879" spans="5:6" x14ac:dyDescent="0.3">
      <c r="E1879">
        <f ca="1"/>
        <v>19.724290346078902</v>
      </c>
      <c r="F1879">
        <f ca="1"/>
        <v>0.43556206293654509</v>
      </c>
    </row>
    <row r="1880" spans="5:6" x14ac:dyDescent="0.3">
      <c r="E1880">
        <f ca="1"/>
        <v>22.046830563398714</v>
      </c>
      <c r="F1880">
        <f ca="1"/>
        <v>0.6412495663216895</v>
      </c>
    </row>
    <row r="1881" spans="5:6" x14ac:dyDescent="0.3">
      <c r="E1881">
        <f ca="1"/>
        <v>17.929160107642446</v>
      </c>
      <c r="F1881">
        <f ca="1"/>
        <v>0.18156296721438436</v>
      </c>
    </row>
    <row r="1882" spans="5:6" x14ac:dyDescent="0.3">
      <c r="E1882">
        <f ca="1"/>
        <v>24.48521288477918</v>
      </c>
      <c r="F1882">
        <f ca="1"/>
        <v>0.77038066162129426</v>
      </c>
    </row>
    <row r="1883" spans="5:6" x14ac:dyDescent="0.3">
      <c r="E1883">
        <f ca="1"/>
        <v>17.586300949557128</v>
      </c>
      <c r="F1883">
        <f ca="1"/>
        <v>0.11934785041768547</v>
      </c>
    </row>
    <row r="1884" spans="5:6" x14ac:dyDescent="0.3">
      <c r="E1884">
        <f ca="1"/>
        <v>17.937098015666578</v>
      </c>
      <c r="F1884">
        <f ca="1"/>
        <v>0.18294268434807537</v>
      </c>
    </row>
    <row r="1885" spans="5:6" x14ac:dyDescent="0.3">
      <c r="E1885">
        <f ca="1"/>
        <v>21.982217786415781</v>
      </c>
      <c r="F1885">
        <f ca="1"/>
        <v>0.6368390148128813</v>
      </c>
    </row>
    <row r="1886" spans="5:6" x14ac:dyDescent="0.3">
      <c r="E1886">
        <f ca="1"/>
        <v>17.495451910156497</v>
      </c>
      <c r="F1886">
        <f ca="1"/>
        <v>0.10196806470347786</v>
      </c>
    </row>
    <row r="1887" spans="5:6" x14ac:dyDescent="0.3">
      <c r="E1887">
        <f ca="1"/>
        <v>17.292400400833152</v>
      </c>
      <c r="F1887">
        <f ca="1"/>
        <v>6.1687402842736216E-2</v>
      </c>
    </row>
    <row r="1888" spans="5:6" x14ac:dyDescent="0.3">
      <c r="E1888">
        <f ca="1"/>
        <v>32.112859222708295</v>
      </c>
      <c r="F1888">
        <f ca="1"/>
        <v>0.93330801937842478</v>
      </c>
    </row>
    <row r="1889" spans="5:6" x14ac:dyDescent="0.3">
      <c r="E1889">
        <f ca="1"/>
        <v>19.098387357583356</v>
      </c>
      <c r="F1889">
        <f ca="1"/>
        <v>0.35891890809762972</v>
      </c>
    </row>
    <row r="1890" spans="5:6" x14ac:dyDescent="0.3">
      <c r="E1890">
        <f ca="1"/>
        <v>22.54134658629517</v>
      </c>
      <c r="F1890">
        <f ca="1"/>
        <v>0.67305031517073133</v>
      </c>
    </row>
    <row r="1891" spans="5:6" x14ac:dyDescent="0.3">
      <c r="E1891">
        <f ca="1"/>
        <v>40.076674958759412</v>
      </c>
      <c r="F1891">
        <f ca="1"/>
        <v>0.97765008614413196</v>
      </c>
    </row>
    <row r="1892" spans="5:6" x14ac:dyDescent="0.3">
      <c r="E1892">
        <f ca="1"/>
        <v>22.538739042563442</v>
      </c>
      <c r="F1892">
        <f ca="1"/>
        <v>0.6728913062878078</v>
      </c>
    </row>
    <row r="1893" spans="5:6" x14ac:dyDescent="0.3">
      <c r="E1893">
        <f ca="1"/>
        <v>17.189780362036743</v>
      </c>
      <c r="F1893">
        <f ca="1"/>
        <v>4.0546891215101244E-2</v>
      </c>
    </row>
    <row r="1894" spans="5:6" x14ac:dyDescent="0.3">
      <c r="E1894">
        <f ca="1"/>
        <v>18.01057619533897</v>
      </c>
      <c r="F1894">
        <f ca="1"/>
        <v>0.19558879103841853</v>
      </c>
    </row>
    <row r="1895" spans="5:6" x14ac:dyDescent="0.3">
      <c r="E1895">
        <f ca="1"/>
        <v>20.666075700665722</v>
      </c>
      <c r="F1895">
        <f ca="1"/>
        <v>0.53198199707509963</v>
      </c>
    </row>
    <row r="1896" spans="5:6" x14ac:dyDescent="0.3">
      <c r="E1896">
        <f ca="1"/>
        <v>18.509696808579832</v>
      </c>
      <c r="F1896">
        <f ca="1"/>
        <v>0.27580360374354373</v>
      </c>
    </row>
    <row r="1897" spans="5:6" x14ac:dyDescent="0.3">
      <c r="E1897">
        <f ca="1"/>
        <v>17.894414796221746</v>
      </c>
      <c r="F1897">
        <f ca="1"/>
        <v>0.17549233682201548</v>
      </c>
    </row>
    <row r="1898" spans="5:6" x14ac:dyDescent="0.3">
      <c r="E1898">
        <f ca="1"/>
        <v>18.997313911501784</v>
      </c>
      <c r="F1898">
        <f ca="1"/>
        <v>0.3454578612898811</v>
      </c>
    </row>
    <row r="1899" spans="5:6" x14ac:dyDescent="0.3">
      <c r="E1899">
        <f ca="1"/>
        <v>20.631983110218783</v>
      </c>
      <c r="F1899">
        <f ca="1"/>
        <v>0.52883839620291684</v>
      </c>
    </row>
    <row r="1900" spans="5:6" x14ac:dyDescent="0.3">
      <c r="E1900">
        <f ca="1"/>
        <v>21.131639798288596</v>
      </c>
      <c r="F1900">
        <f ca="1"/>
        <v>0.57259839964932713</v>
      </c>
    </row>
    <row r="1901" spans="5:6" x14ac:dyDescent="0.3">
      <c r="E1901">
        <f ca="1"/>
        <v>17.88119008156378</v>
      </c>
      <c r="F1901">
        <f ca="1"/>
        <v>0.1731682327593479</v>
      </c>
    </row>
    <row r="1902" spans="5:6" x14ac:dyDescent="0.3">
      <c r="E1902">
        <f ca="1"/>
        <v>26.997297115852433</v>
      </c>
      <c r="F1902">
        <f ca="1"/>
        <v>0.85089216548182911</v>
      </c>
    </row>
    <row r="1903" spans="5:6" x14ac:dyDescent="0.3">
      <c r="E1903">
        <f ca="1"/>
        <v>17.464511508077436</v>
      </c>
      <c r="F1903">
        <f ca="1"/>
        <v>9.5959803350821993E-2</v>
      </c>
    </row>
    <row r="1904" spans="5:6" x14ac:dyDescent="0.3">
      <c r="E1904">
        <f ca="1"/>
        <v>21.500304436497125</v>
      </c>
      <c r="F1904">
        <f ca="1"/>
        <v>0.60191625822460293</v>
      </c>
    </row>
    <row r="1905" spans="5:6" x14ac:dyDescent="0.3">
      <c r="E1905">
        <f ca="1"/>
        <v>32.431411739323778</v>
      </c>
      <c r="F1905">
        <f ca="1"/>
        <v>0.93638090446052513</v>
      </c>
    </row>
    <row r="1906" spans="5:6" x14ac:dyDescent="0.3">
      <c r="E1906">
        <f ca="1"/>
        <v>18.689709900871037</v>
      </c>
      <c r="F1906">
        <f ca="1"/>
        <v>0.3024602699100003</v>
      </c>
    </row>
    <row r="1907" spans="5:6" x14ac:dyDescent="0.3">
      <c r="E1907">
        <f ca="1"/>
        <v>22.880220123067829</v>
      </c>
      <c r="F1907">
        <f ca="1"/>
        <v>0.69298302382909349</v>
      </c>
    </row>
    <row r="1908" spans="5:6" x14ac:dyDescent="0.3">
      <c r="E1908">
        <f ca="1"/>
        <v>17.224402638116928</v>
      </c>
      <c r="F1908">
        <f ca="1"/>
        <v>4.773960786702991E-2</v>
      </c>
    </row>
    <row r="1909" spans="5:6" x14ac:dyDescent="0.3">
      <c r="E1909">
        <f ca="1"/>
        <v>17.121426502136451</v>
      </c>
      <c r="F1909">
        <f ca="1"/>
        <v>2.6163426649116972E-2</v>
      </c>
    </row>
    <row r="1910" spans="5:6" x14ac:dyDescent="0.3">
      <c r="E1910">
        <f ca="1"/>
        <v>21.888834782121762</v>
      </c>
      <c r="F1910">
        <f ca="1"/>
        <v>0.63035461587547659</v>
      </c>
    </row>
    <row r="1911" spans="5:6" x14ac:dyDescent="0.3">
      <c r="E1911">
        <f ca="1"/>
        <v>37.541428914156427</v>
      </c>
      <c r="F1911">
        <f ca="1"/>
        <v>0.96891601500791946</v>
      </c>
    </row>
    <row r="1912" spans="5:6" x14ac:dyDescent="0.3">
      <c r="E1912">
        <f ca="1"/>
        <v>19.49490189074703</v>
      </c>
      <c r="F1912">
        <f ca="1"/>
        <v>0.40875776546995679</v>
      </c>
    </row>
    <row r="1913" spans="5:6" x14ac:dyDescent="0.3">
      <c r="E1913">
        <f ca="1"/>
        <v>17.667597719225085</v>
      </c>
      <c r="F1913">
        <f ca="1"/>
        <v>0.13457496157965565</v>
      </c>
    </row>
    <row r="1914" spans="5:6" x14ac:dyDescent="0.3">
      <c r="E1914">
        <f ca="1"/>
        <v>20.234150528528453</v>
      </c>
      <c r="F1914">
        <f ca="1"/>
        <v>0.49031340646320465</v>
      </c>
    </row>
    <row r="1915" spans="5:6" x14ac:dyDescent="0.3">
      <c r="E1915">
        <f ca="1"/>
        <v>21.07146111858755</v>
      </c>
      <c r="F1915">
        <f ca="1"/>
        <v>0.56758205541034545</v>
      </c>
    </row>
    <row r="1916" spans="5:6" x14ac:dyDescent="0.3">
      <c r="E1916">
        <f ca="1"/>
        <v>24.127991462715151</v>
      </c>
      <c r="F1916">
        <f ca="1"/>
        <v>0.75529831332778763</v>
      </c>
    </row>
    <row r="1917" spans="5:6" x14ac:dyDescent="0.3">
      <c r="E1917">
        <f ca="1"/>
        <v>41.432647994940666</v>
      </c>
      <c r="F1917">
        <f ca="1"/>
        <v>0.9811488936347732</v>
      </c>
    </row>
    <row r="1918" spans="5:6" x14ac:dyDescent="0.3">
      <c r="E1918">
        <f ca="1"/>
        <v>33.529502548899615</v>
      </c>
      <c r="F1918">
        <f ca="1"/>
        <v>0.94579879136633793</v>
      </c>
    </row>
    <row r="1919" spans="5:6" x14ac:dyDescent="0.3">
      <c r="E1919">
        <f ca="1"/>
        <v>17.936383790005394</v>
      </c>
      <c r="F1919">
        <f ca="1"/>
        <v>0.18281865103305939</v>
      </c>
    </row>
    <row r="1920" spans="5:6" x14ac:dyDescent="0.3">
      <c r="E1920">
        <f ca="1"/>
        <v>26.203161458730591</v>
      </c>
      <c r="F1920">
        <f ca="1"/>
        <v>0.82957391500212696</v>
      </c>
    </row>
    <row r="1921" spans="5:6" x14ac:dyDescent="0.3">
      <c r="E1921">
        <f ca="1"/>
        <v>26.828920192121664</v>
      </c>
      <c r="F1921">
        <f ca="1"/>
        <v>0.84663958540932627</v>
      </c>
    </row>
    <row r="1922" spans="5:6" x14ac:dyDescent="0.3">
      <c r="E1922">
        <f ca="1"/>
        <v>20.083934794427336</v>
      </c>
      <c r="F1922">
        <f ca="1"/>
        <v>0.4748398278560676</v>
      </c>
    </row>
    <row r="1923" spans="5:6" x14ac:dyDescent="0.3">
      <c r="E1923">
        <f ca="1"/>
        <v>19.458153949095099</v>
      </c>
      <c r="F1923">
        <f ca="1"/>
        <v>0.40432990212491959</v>
      </c>
    </row>
    <row r="1924" spans="5:6" x14ac:dyDescent="0.3">
      <c r="E1924">
        <f ca="1"/>
        <v>31.266189680283219</v>
      </c>
      <c r="F1924">
        <f ca="1"/>
        <v>0.92428120217367349</v>
      </c>
    </row>
    <row r="1925" spans="5:6" x14ac:dyDescent="0.3">
      <c r="E1925">
        <f ca="1"/>
        <v>19.251661805902515</v>
      </c>
      <c r="F1925">
        <f ca="1"/>
        <v>0.37873295435064902</v>
      </c>
    </row>
    <row r="1926" spans="5:6" x14ac:dyDescent="0.3">
      <c r="E1926">
        <f ca="1"/>
        <v>20.156369444919989</v>
      </c>
      <c r="F1926">
        <f ca="1"/>
        <v>0.48236729195115524</v>
      </c>
    </row>
    <row r="1927" spans="5:6" x14ac:dyDescent="0.3">
      <c r="E1927">
        <f ca="1"/>
        <v>17.414495694630325</v>
      </c>
      <c r="F1927">
        <f ca="1"/>
        <v>8.6149900131434864E-2</v>
      </c>
    </row>
    <row r="1928" spans="5:6" x14ac:dyDescent="0.3">
      <c r="E1928">
        <f ca="1"/>
        <v>19.897150197913199</v>
      </c>
      <c r="F1928">
        <f ca="1"/>
        <v>0.45484486201920182</v>
      </c>
    </row>
    <row r="1929" spans="5:6" x14ac:dyDescent="0.3">
      <c r="E1929">
        <f ca="1"/>
        <v>35.187099943954436</v>
      </c>
      <c r="F1929">
        <f ca="1"/>
        <v>0.95715450713680739</v>
      </c>
    </row>
    <row r="1930" spans="5:6" x14ac:dyDescent="0.3">
      <c r="E1930">
        <f ca="1"/>
        <v>28.18614228941739</v>
      </c>
      <c r="F1930">
        <f ca="1"/>
        <v>0.87735807210167516</v>
      </c>
    </row>
    <row r="1931" spans="5:6" x14ac:dyDescent="0.3">
      <c r="E1931">
        <f ca="1"/>
        <v>23.823149220704664</v>
      </c>
      <c r="F1931">
        <f ca="1"/>
        <v>0.74152739494237974</v>
      </c>
    </row>
    <row r="1932" spans="5:6" x14ac:dyDescent="0.3">
      <c r="E1932">
        <f ca="1"/>
        <v>35.28039624872936</v>
      </c>
      <c r="F1932">
        <f ca="1"/>
        <v>0.95770792370601399</v>
      </c>
    </row>
    <row r="1933" spans="5:6" x14ac:dyDescent="0.3">
      <c r="E1933">
        <f ca="1"/>
        <v>17.634111567232168</v>
      </c>
      <c r="F1933">
        <f ca="1"/>
        <v>0.12833965122641622</v>
      </c>
    </row>
    <row r="1934" spans="5:6" x14ac:dyDescent="0.3">
      <c r="E1934">
        <f ca="1"/>
        <v>19.150532859687772</v>
      </c>
      <c r="F1934">
        <f ca="1"/>
        <v>0.36573980479201151</v>
      </c>
    </row>
    <row r="1935" spans="5:6" x14ac:dyDescent="0.3">
      <c r="E1935">
        <f ca="1"/>
        <v>17.893524400222923</v>
      </c>
      <c r="F1935">
        <f ca="1"/>
        <v>0.17533609374063897</v>
      </c>
    </row>
    <row r="1936" spans="5:6" x14ac:dyDescent="0.3">
      <c r="E1936">
        <f ca="1"/>
        <v>26.724294606068014</v>
      </c>
      <c r="F1936">
        <f ca="1"/>
        <v>0.8439273423089948</v>
      </c>
    </row>
    <row r="1937" spans="5:6" x14ac:dyDescent="0.3">
      <c r="E1937">
        <f ca="1"/>
        <v>19.61071610523711</v>
      </c>
      <c r="F1937">
        <f ca="1"/>
        <v>0.4224683987803276</v>
      </c>
    </row>
    <row r="1938" spans="5:6" x14ac:dyDescent="0.3">
      <c r="E1938">
        <f ca="1"/>
        <v>30.528614606476765</v>
      </c>
      <c r="F1938">
        <f ca="1"/>
        <v>0.91526578684757476</v>
      </c>
    </row>
    <row r="1939" spans="5:6" x14ac:dyDescent="0.3">
      <c r="E1939">
        <f ca="1"/>
        <v>17.81741458196084</v>
      </c>
      <c r="F1939">
        <f ca="1"/>
        <v>0.16185472011447122</v>
      </c>
    </row>
    <row r="1940" spans="5:6" x14ac:dyDescent="0.3">
      <c r="E1940">
        <f ca="1"/>
        <v>22.099742707840093</v>
      </c>
      <c r="F1940">
        <f ca="1"/>
        <v>0.64481586073695452</v>
      </c>
    </row>
    <row r="1941" spans="5:6" x14ac:dyDescent="0.3">
      <c r="E1941">
        <f ca="1"/>
        <v>30.315152990364332</v>
      </c>
      <c r="F1941">
        <f ca="1"/>
        <v>0.91243194688108542</v>
      </c>
    </row>
    <row r="1942" spans="5:6" x14ac:dyDescent="0.3">
      <c r="E1942">
        <f ca="1"/>
        <v>19.795673568311699</v>
      </c>
      <c r="F1942">
        <f ca="1"/>
        <v>0.44361794671717447</v>
      </c>
    </row>
    <row r="1943" spans="5:6" x14ac:dyDescent="0.3">
      <c r="E1943">
        <f ca="1"/>
        <v>18.316763785101472</v>
      </c>
      <c r="F1943">
        <f ca="1"/>
        <v>0.24593257462210094</v>
      </c>
    </row>
    <row r="1944" spans="5:6" x14ac:dyDescent="0.3">
      <c r="E1944">
        <f ca="1"/>
        <v>38.64721113373696</v>
      </c>
      <c r="F1944">
        <f ca="1"/>
        <v>0.97313296144700268</v>
      </c>
    </row>
    <row r="1945" spans="5:6" x14ac:dyDescent="0.3">
      <c r="E1945">
        <f ca="1"/>
        <v>18.179542240140115</v>
      </c>
      <c r="F1945">
        <f ca="1"/>
        <v>0.22382952547663915</v>
      </c>
    </row>
    <row r="1946" spans="5:6" x14ac:dyDescent="0.3">
      <c r="E1946">
        <f ca="1"/>
        <v>18.276760955610655</v>
      </c>
      <c r="F1946">
        <f ca="1"/>
        <v>0.23956426124544816</v>
      </c>
    </row>
    <row r="1947" spans="5:6" x14ac:dyDescent="0.3">
      <c r="E1947">
        <f ca="1"/>
        <v>23.890173180786995</v>
      </c>
      <c r="F1947">
        <f ca="1"/>
        <v>0.74462951072866657</v>
      </c>
    </row>
    <row r="1948" spans="5:6" x14ac:dyDescent="0.3">
      <c r="E1948">
        <f ca="1"/>
        <v>27.319514968810317</v>
      </c>
      <c r="F1948">
        <f ca="1"/>
        <v>0.8586600030807694</v>
      </c>
    </row>
    <row r="1949" spans="5:6" x14ac:dyDescent="0.3">
      <c r="E1949">
        <f ca="1"/>
        <v>18.252324949823333</v>
      </c>
      <c r="F1949">
        <f ca="1"/>
        <v>0.23564389785538487</v>
      </c>
    </row>
    <row r="1950" spans="5:6" x14ac:dyDescent="0.3">
      <c r="E1950">
        <f ca="1"/>
        <v>19.367940647940628</v>
      </c>
      <c r="F1950">
        <f ca="1"/>
        <v>0.3932982040823112</v>
      </c>
    </row>
    <row r="1951" spans="5:6" x14ac:dyDescent="0.3">
      <c r="E1951">
        <f ca="1"/>
        <v>23.62233103860428</v>
      </c>
      <c r="F1951">
        <f ca="1"/>
        <v>0.73197180933262074</v>
      </c>
    </row>
    <row r="1952" spans="5:6" x14ac:dyDescent="0.3">
      <c r="E1952">
        <f ca="1"/>
        <v>25.31284642496172</v>
      </c>
      <c r="F1952">
        <f ca="1"/>
        <v>0.80141538476261975</v>
      </c>
    </row>
    <row r="1953" spans="5:6" x14ac:dyDescent="0.3">
      <c r="E1953">
        <f ca="1"/>
        <v>22.773522871028923</v>
      </c>
      <c r="F1953">
        <f ca="1"/>
        <v>0.68686081561177925</v>
      </c>
    </row>
    <row r="1954" spans="5:6" x14ac:dyDescent="0.3">
      <c r="E1954">
        <f ca="1"/>
        <v>22.387464321113818</v>
      </c>
      <c r="F1954">
        <f ca="1"/>
        <v>0.66351340525187386</v>
      </c>
    </row>
    <row r="1955" spans="5:6" x14ac:dyDescent="0.3">
      <c r="E1955">
        <f ca="1"/>
        <v>17.727631497470902</v>
      </c>
      <c r="F1955">
        <f ca="1"/>
        <v>0.14562641484291639</v>
      </c>
    </row>
    <row r="1956" spans="5:6" x14ac:dyDescent="0.3">
      <c r="E1956">
        <f ca="1"/>
        <v>51.975860934476472</v>
      </c>
      <c r="F1956">
        <f ca="1"/>
        <v>0.99431642344816307</v>
      </c>
    </row>
    <row r="1957" spans="5:6" x14ac:dyDescent="0.3">
      <c r="E1957">
        <f ca="1"/>
        <v>29.28670694998933</v>
      </c>
      <c r="F1957">
        <f ca="1"/>
        <v>0.89716614204093204</v>
      </c>
    </row>
    <row r="1958" spans="5:6" x14ac:dyDescent="0.3">
      <c r="E1958">
        <f ca="1"/>
        <v>17.179822785367691</v>
      </c>
      <c r="F1958">
        <f ca="1"/>
        <v>3.8466739628902236E-2</v>
      </c>
    </row>
    <row r="1959" spans="5:6" x14ac:dyDescent="0.3">
      <c r="E1959">
        <f ca="1"/>
        <v>18.242779054835331</v>
      </c>
      <c r="F1959">
        <f ca="1"/>
        <v>0.23410614247088712</v>
      </c>
    </row>
    <row r="1960" spans="5:6" x14ac:dyDescent="0.3">
      <c r="E1960">
        <f ca="1"/>
        <v>25.330495108772951</v>
      </c>
      <c r="F1960">
        <f ca="1"/>
        <v>0.80202289318964792</v>
      </c>
    </row>
    <row r="1961" spans="5:6" x14ac:dyDescent="0.3">
      <c r="E1961">
        <f ca="1"/>
        <v>19.034211884925647</v>
      </c>
      <c r="F1961">
        <f ca="1"/>
        <v>0.35040905832533165</v>
      </c>
    </row>
    <row r="1962" spans="5:6" x14ac:dyDescent="0.3">
      <c r="E1962">
        <f ca="1"/>
        <v>18.068653179491889</v>
      </c>
      <c r="F1962">
        <f ca="1"/>
        <v>0.20542609699806857</v>
      </c>
    </row>
    <row r="1963" spans="5:6" x14ac:dyDescent="0.3">
      <c r="E1963">
        <f ca="1"/>
        <v>17.772579837747443</v>
      </c>
      <c r="F1963">
        <f ca="1"/>
        <v>0.15379529186107421</v>
      </c>
    </row>
    <row r="1964" spans="5:6" x14ac:dyDescent="0.3">
      <c r="E1964">
        <f ca="1"/>
        <v>20.502396293896844</v>
      </c>
      <c r="F1964">
        <f ca="1"/>
        <v>0.51666730285126006</v>
      </c>
    </row>
    <row r="1965" spans="5:6" x14ac:dyDescent="0.3">
      <c r="E1965">
        <f ca="1"/>
        <v>19.513039760772038</v>
      </c>
      <c r="F1965">
        <f ca="1"/>
        <v>0.41092937585719402</v>
      </c>
    </row>
    <row r="1966" spans="5:6" x14ac:dyDescent="0.3">
      <c r="E1966">
        <f ca="1"/>
        <v>19.849594489686808</v>
      </c>
      <c r="F1966">
        <f ca="1"/>
        <v>0.44961606972365131</v>
      </c>
    </row>
    <row r="1967" spans="5:6" x14ac:dyDescent="0.3">
      <c r="E1967">
        <f ca="1"/>
        <v>33.516166916725908</v>
      </c>
      <c r="F1967">
        <f ca="1"/>
        <v>0.94569441737838789</v>
      </c>
    </row>
    <row r="1968" spans="5:6" x14ac:dyDescent="0.3">
      <c r="E1968">
        <f ca="1"/>
        <v>26.879585502454823</v>
      </c>
      <c r="F1968">
        <f ca="1"/>
        <v>0.84793361365366893</v>
      </c>
    </row>
    <row r="1969" spans="5:6" x14ac:dyDescent="0.3">
      <c r="E1969">
        <f ca="1"/>
        <v>17.118845352526542</v>
      </c>
      <c r="F1969">
        <f ca="1"/>
        <v>2.5615475201107518E-2</v>
      </c>
    </row>
    <row r="1970" spans="5:6" x14ac:dyDescent="0.3">
      <c r="E1970">
        <f ca="1"/>
        <v>18.477720802314074</v>
      </c>
      <c r="F1970">
        <f ca="1"/>
        <v>0.27094773013485285</v>
      </c>
    </row>
    <row r="1971" spans="5:6" x14ac:dyDescent="0.3">
      <c r="E1971">
        <f ca="1"/>
        <v>21.766932831552225</v>
      </c>
      <c r="F1971">
        <f ca="1"/>
        <v>0.62168981266234846</v>
      </c>
    </row>
    <row r="1972" spans="5:6" x14ac:dyDescent="0.3">
      <c r="E1972">
        <f ca="1"/>
        <v>18.504376155346264</v>
      </c>
      <c r="F1972">
        <f ca="1"/>
        <v>0.27499817944357996</v>
      </c>
    </row>
    <row r="1973" spans="5:6" x14ac:dyDescent="0.3">
      <c r="E1973">
        <f ca="1"/>
        <v>25.163215768514483</v>
      </c>
      <c r="F1973">
        <f ca="1"/>
        <v>0.79617826252590218</v>
      </c>
    </row>
    <row r="1974" spans="5:6" x14ac:dyDescent="0.3">
      <c r="E1974">
        <f ca="1"/>
        <v>21.098830957353407</v>
      </c>
      <c r="F1974">
        <f ca="1"/>
        <v>0.56987183214742321</v>
      </c>
    </row>
    <row r="1975" spans="5:6" x14ac:dyDescent="0.3">
      <c r="E1975">
        <f ca="1"/>
        <v>18.428046825623532</v>
      </c>
      <c r="F1975">
        <f ca="1"/>
        <v>0.26333025241315067</v>
      </c>
    </row>
    <row r="1976" spans="5:6" x14ac:dyDescent="0.3">
      <c r="E1976">
        <f ca="1"/>
        <v>19.117871952351742</v>
      </c>
      <c r="F1976">
        <f ca="1"/>
        <v>0.36147735524580082</v>
      </c>
    </row>
    <row r="1977" spans="5:6" x14ac:dyDescent="0.3">
      <c r="E1977">
        <f ca="1"/>
        <v>21.219008941633085</v>
      </c>
      <c r="F1977">
        <f ca="1"/>
        <v>0.57976336498765524</v>
      </c>
    </row>
    <row r="1978" spans="5:6" x14ac:dyDescent="0.3">
      <c r="E1978">
        <f ca="1"/>
        <v>18.174078056046348</v>
      </c>
      <c r="F1978">
        <f ca="1"/>
        <v>0.22293416849220382</v>
      </c>
    </row>
    <row r="1979" spans="5:6" x14ac:dyDescent="0.3">
      <c r="E1979">
        <f ca="1"/>
        <v>18.02468931800022</v>
      </c>
      <c r="F1979">
        <f ca="1"/>
        <v>0.19799206776455924</v>
      </c>
    </row>
    <row r="1980" spans="5:6" x14ac:dyDescent="0.3">
      <c r="E1980">
        <f ca="1"/>
        <v>25.305049892399957</v>
      </c>
      <c r="F1980">
        <f ca="1"/>
        <v>0.80114633184299011</v>
      </c>
    </row>
    <row r="1981" spans="5:6" x14ac:dyDescent="0.3">
      <c r="E1981">
        <f ca="1"/>
        <v>19.648583691856707</v>
      </c>
      <c r="F1981">
        <f ca="1"/>
        <v>0.42687224622915054</v>
      </c>
    </row>
    <row r="1982" spans="5:6" x14ac:dyDescent="0.3">
      <c r="E1982">
        <f ca="1"/>
        <v>17.374629687432481</v>
      </c>
      <c r="F1982">
        <f ca="1"/>
        <v>7.824355752740153E-2</v>
      </c>
    </row>
    <row r="1983" spans="5:6" x14ac:dyDescent="0.3">
      <c r="E1983">
        <f ca="1"/>
        <v>19.010125170263812</v>
      </c>
      <c r="F1983">
        <f ca="1"/>
        <v>0.34718182640027062</v>
      </c>
    </row>
    <row r="1984" spans="5:6" x14ac:dyDescent="0.3">
      <c r="E1984">
        <f ca="1"/>
        <v>17.122549228256432</v>
      </c>
      <c r="F1984">
        <f ca="1"/>
        <v>2.6401659916301279E-2</v>
      </c>
    </row>
    <row r="1985" spans="5:6" x14ac:dyDescent="0.3">
      <c r="E1985">
        <f ca="1"/>
        <v>31.452359702891179</v>
      </c>
      <c r="F1985">
        <f ca="1"/>
        <v>0.92638007241414311</v>
      </c>
    </row>
    <row r="1986" spans="5:6" x14ac:dyDescent="0.3">
      <c r="E1986">
        <f ca="1"/>
        <v>27.405761291005327</v>
      </c>
      <c r="F1986">
        <f ca="1"/>
        <v>0.86066000259249686</v>
      </c>
    </row>
    <row r="1987" spans="5:6" x14ac:dyDescent="0.3">
      <c r="E1987">
        <f ca="1"/>
        <v>28.235907728876697</v>
      </c>
      <c r="F1987">
        <f ca="1"/>
        <v>0.87834281059137442</v>
      </c>
    </row>
    <row r="1988" spans="5:6" x14ac:dyDescent="0.3">
      <c r="E1988">
        <f ca="1"/>
        <v>19.3574484022107</v>
      </c>
      <c r="F1988">
        <f ca="1"/>
        <v>0.3920000723326108</v>
      </c>
    </row>
    <row r="1989" spans="5:6" x14ac:dyDescent="0.3">
      <c r="E1989">
        <f ca="1"/>
        <v>17.498601834064281</v>
      </c>
      <c r="F1989">
        <f ca="1"/>
        <v>0.10257717918800113</v>
      </c>
    </row>
    <row r="1990" spans="5:6" x14ac:dyDescent="0.3">
      <c r="E1990">
        <f ca="1"/>
        <v>22.364309831130612</v>
      </c>
      <c r="F1990">
        <f ca="1"/>
        <v>0.66205105455656854</v>
      </c>
    </row>
    <row r="1991" spans="5:6" x14ac:dyDescent="0.3">
      <c r="E1991">
        <f ca="1"/>
        <v>21.592775681771812</v>
      </c>
      <c r="F1991">
        <f ca="1"/>
        <v>0.60890490023446009</v>
      </c>
    </row>
    <row r="1992" spans="5:6" x14ac:dyDescent="0.3">
      <c r="E1992">
        <f ca="1"/>
        <v>20.226703335692605</v>
      </c>
      <c r="F1992">
        <f ca="1"/>
        <v>0.48955866658562541</v>
      </c>
    </row>
    <row r="1993" spans="5:6" x14ac:dyDescent="0.3">
      <c r="E1993">
        <f ca="1"/>
        <v>19.623653373851177</v>
      </c>
      <c r="F1993">
        <f ca="1"/>
        <v>0.42397728572053306</v>
      </c>
    </row>
    <row r="1994" spans="5:6" x14ac:dyDescent="0.3">
      <c r="E1994">
        <f ca="1"/>
        <v>17.116736058250368</v>
      </c>
      <c r="F1994">
        <f ca="1"/>
        <v>2.5167432137319423E-2</v>
      </c>
    </row>
    <row r="1995" spans="5:6" x14ac:dyDescent="0.3">
      <c r="E1995">
        <f ca="1"/>
        <v>25.778891332177189</v>
      </c>
      <c r="F1995">
        <f ca="1"/>
        <v>0.81676773585783469</v>
      </c>
    </row>
    <row r="1996" spans="5:6" x14ac:dyDescent="0.3">
      <c r="E1996">
        <f ca="1"/>
        <v>23.175475820810554</v>
      </c>
      <c r="F1996">
        <f ca="1"/>
        <v>0.70922394745933592</v>
      </c>
    </row>
    <row r="1997" spans="5:6" x14ac:dyDescent="0.3">
      <c r="E1997">
        <f ca="1"/>
        <v>23.322899956258965</v>
      </c>
      <c r="F1997">
        <f ca="1"/>
        <v>0.71696425264234576</v>
      </c>
    </row>
    <row r="1998" spans="5:6" x14ac:dyDescent="0.3">
      <c r="E1998">
        <f ca="1"/>
        <v>30.736859673479742</v>
      </c>
      <c r="F1998">
        <f ca="1"/>
        <v>0.91792980750951292</v>
      </c>
    </row>
    <row r="1999" spans="5:6" x14ac:dyDescent="0.3">
      <c r="E1999">
        <f ca="1"/>
        <v>23.958108367316328</v>
      </c>
      <c r="F1999">
        <f ca="1"/>
        <v>0.74773045779388381</v>
      </c>
    </row>
    <row r="2000" spans="5:6" x14ac:dyDescent="0.3">
      <c r="E2000">
        <f ca="1"/>
        <v>19.414954238740648</v>
      </c>
      <c r="F2000">
        <f ca="1"/>
        <v>0.39907610526536208</v>
      </c>
    </row>
    <row r="2001" spans="5:6" x14ac:dyDescent="0.3">
      <c r="E2001">
        <f ca="1"/>
        <v>24.034259936969811</v>
      </c>
      <c r="F2001">
        <f ca="1"/>
        <v>0.75115541236575356</v>
      </c>
    </row>
    <row r="2002" spans="5:6" x14ac:dyDescent="0.3">
      <c r="E2002">
        <f ca="1"/>
        <v>23.493914800090593</v>
      </c>
      <c r="F2002">
        <f ca="1"/>
        <v>0.72564979877818758</v>
      </c>
    </row>
    <row r="2003" spans="5:6" x14ac:dyDescent="0.3">
      <c r="E2003">
        <f ca="1"/>
        <v>32.748716450915964</v>
      </c>
      <c r="F2003">
        <f ca="1"/>
        <v>0.93928193306339447</v>
      </c>
    </row>
    <row r="2004" spans="5:6" x14ac:dyDescent="0.3">
      <c r="E2004">
        <f ca="1"/>
        <v>20.504531201676045</v>
      </c>
      <c r="F2004">
        <f ca="1"/>
        <v>0.51687070765749754</v>
      </c>
    </row>
    <row r="2005" spans="5:6" x14ac:dyDescent="0.3">
      <c r="E2005">
        <f ca="1"/>
        <v>19.081868161196354</v>
      </c>
      <c r="F2005">
        <f ca="1"/>
        <v>0.35674065630666407</v>
      </c>
    </row>
    <row r="2006" spans="5:6" x14ac:dyDescent="0.3">
      <c r="E2006">
        <f ca="1"/>
        <v>18.438604092550122</v>
      </c>
      <c r="F2006">
        <f ca="1"/>
        <v>0.26495678553819224</v>
      </c>
    </row>
    <row r="2007" spans="5:6" x14ac:dyDescent="0.3">
      <c r="E2007">
        <f ca="1"/>
        <v>23.081059650800157</v>
      </c>
      <c r="F2007">
        <f ca="1"/>
        <v>0.70413971194639458</v>
      </c>
    </row>
    <row r="2008" spans="5:6" x14ac:dyDescent="0.3">
      <c r="E2008">
        <f ca="1"/>
        <v>44.653633638461173</v>
      </c>
      <c r="F2008">
        <f ca="1"/>
        <v>0.98721821436970092</v>
      </c>
    </row>
    <row r="2009" spans="5:6" x14ac:dyDescent="0.3">
      <c r="E2009">
        <f ca="1"/>
        <v>19.068461497651811</v>
      </c>
      <c r="F2009">
        <f ca="1"/>
        <v>0.35496660948422509</v>
      </c>
    </row>
    <row r="2010" spans="5:6" x14ac:dyDescent="0.3">
      <c r="E2010">
        <f ca="1"/>
        <v>19.326970914446278</v>
      </c>
      <c r="F2010">
        <f ca="1"/>
        <v>0.38821126781985249</v>
      </c>
    </row>
    <row r="2011" spans="5:6" x14ac:dyDescent="0.3">
      <c r="E2011">
        <f ca="1"/>
        <v>17.820958276737286</v>
      </c>
      <c r="F2011">
        <f ca="1"/>
        <v>0.1624879796302916</v>
      </c>
    </row>
    <row r="2012" spans="5:6" x14ac:dyDescent="0.3">
      <c r="E2012">
        <f ca="1"/>
        <v>20.579163065998323</v>
      </c>
      <c r="F2012">
        <f ca="1"/>
        <v>0.52392020200283929</v>
      </c>
    </row>
    <row r="2013" spans="5:6" x14ac:dyDescent="0.3">
      <c r="E2013">
        <f ca="1"/>
        <v>20.885637667777715</v>
      </c>
      <c r="F2013">
        <f ca="1"/>
        <v>0.55166238872356987</v>
      </c>
    </row>
    <row r="2014" spans="5:6" x14ac:dyDescent="0.3">
      <c r="E2014">
        <f ca="1"/>
        <v>20.114470858420205</v>
      </c>
      <c r="F2014">
        <f ca="1"/>
        <v>0.47802830940717267</v>
      </c>
    </row>
    <row r="2015" spans="5:6" x14ac:dyDescent="0.3">
      <c r="E2015">
        <f ca="1"/>
        <v>19.061701551286276</v>
      </c>
      <c r="F2015">
        <f ca="1"/>
        <v>0.35406997439906518</v>
      </c>
    </row>
    <row r="2016" spans="5:6" x14ac:dyDescent="0.3">
      <c r="E2016">
        <f ca="1"/>
        <v>17.62672960760451</v>
      </c>
      <c r="F2016">
        <f ca="1"/>
        <v>0.12695819143928144</v>
      </c>
    </row>
    <row r="2017" spans="5:6" x14ac:dyDescent="0.3">
      <c r="E2017">
        <f ca="1"/>
        <v>24.392585078719897</v>
      </c>
      <c r="F2017">
        <f ca="1"/>
        <v>0.76657440386408604</v>
      </c>
    </row>
    <row r="2018" spans="5:6" x14ac:dyDescent="0.3">
      <c r="E2018">
        <f ca="1"/>
        <v>23.084340470141207</v>
      </c>
      <c r="F2018">
        <f ca="1"/>
        <v>0.70431807641999988</v>
      </c>
    </row>
    <row r="2019" spans="5:6" x14ac:dyDescent="0.3">
      <c r="E2019">
        <f ca="1"/>
        <v>18.872636951428511</v>
      </c>
      <c r="F2019">
        <f ca="1"/>
        <v>0.3284060166695415</v>
      </c>
    </row>
    <row r="2020" spans="5:6" x14ac:dyDescent="0.3">
      <c r="E2020">
        <f ca="1"/>
        <v>21.659220073713797</v>
      </c>
      <c r="F2020">
        <f ca="1"/>
        <v>0.61383998686042573</v>
      </c>
    </row>
    <row r="2021" spans="5:6" x14ac:dyDescent="0.3">
      <c r="E2021">
        <f ca="1"/>
        <v>20.66937949319022</v>
      </c>
      <c r="F2021">
        <f ca="1"/>
        <v>0.53228535625125639</v>
      </c>
    </row>
    <row r="2022" spans="5:6" x14ac:dyDescent="0.3">
      <c r="E2022">
        <f ca="1"/>
        <v>18.275209077611656</v>
      </c>
      <c r="F2022">
        <f ca="1"/>
        <v>0.23931597188679687</v>
      </c>
    </row>
    <row r="2023" spans="5:6" x14ac:dyDescent="0.3">
      <c r="E2023">
        <f ca="1"/>
        <v>18.820375046912147</v>
      </c>
      <c r="F2023">
        <f ca="1"/>
        <v>0.32110765326077617</v>
      </c>
    </row>
    <row r="2024" spans="5:6" x14ac:dyDescent="0.3">
      <c r="E2024">
        <f ca="1"/>
        <v>38.410133932582255</v>
      </c>
      <c r="F2024">
        <f ca="1"/>
        <v>0.97228695932995679</v>
      </c>
    </row>
    <row r="2025" spans="5:6" x14ac:dyDescent="0.3">
      <c r="E2025">
        <f ca="1"/>
        <v>23.898465042413356</v>
      </c>
      <c r="F2025">
        <f ca="1"/>
        <v>0.74501032271427392</v>
      </c>
    </row>
    <row r="2026" spans="5:6" x14ac:dyDescent="0.3">
      <c r="E2026">
        <f ca="1"/>
        <v>20.066137571059322</v>
      </c>
      <c r="F2026">
        <f ca="1"/>
        <v>0.47297123169106248</v>
      </c>
    </row>
    <row r="2027" spans="5:6" x14ac:dyDescent="0.3">
      <c r="E2027">
        <f ca="1"/>
        <v>20.969706363870372</v>
      </c>
      <c r="F2027">
        <f ca="1"/>
        <v>0.55894616695466603</v>
      </c>
    </row>
    <row r="2028" spans="5:6" x14ac:dyDescent="0.3">
      <c r="E2028">
        <f ca="1"/>
        <v>25.099462639224129</v>
      </c>
      <c r="F2028">
        <f ca="1"/>
        <v>0.79389905714158604</v>
      </c>
    </row>
    <row r="2029" spans="5:6" x14ac:dyDescent="0.3">
      <c r="E2029">
        <f ca="1"/>
        <v>21.668859951576515</v>
      </c>
      <c r="F2029">
        <f ca="1"/>
        <v>0.61455004999314622</v>
      </c>
    </row>
    <row r="2030" spans="5:6" x14ac:dyDescent="0.3">
      <c r="E2030">
        <f ca="1"/>
        <v>25.961796944116792</v>
      </c>
      <c r="F2030">
        <f ca="1"/>
        <v>0.82241885750849508</v>
      </c>
    </row>
    <row r="2031" spans="5:6" x14ac:dyDescent="0.3">
      <c r="E2031">
        <f ca="1"/>
        <v>22.851738927754759</v>
      </c>
      <c r="F2031">
        <f ca="1"/>
        <v>0.69136228412441558</v>
      </c>
    </row>
    <row r="2032" spans="5:6" x14ac:dyDescent="0.3">
      <c r="E2032">
        <f ca="1"/>
        <v>22.496203933365223</v>
      </c>
      <c r="F2032">
        <f ca="1"/>
        <v>0.67028498095226774</v>
      </c>
    </row>
    <row r="2033" spans="5:6" x14ac:dyDescent="0.3">
      <c r="E2033">
        <f ca="1"/>
        <v>22.832645612789683</v>
      </c>
      <c r="F2033">
        <f ca="1"/>
        <v>0.6902702926366604</v>
      </c>
    </row>
    <row r="2034" spans="5:6" x14ac:dyDescent="0.3">
      <c r="E2034">
        <f ca="1"/>
        <v>25.163819101001174</v>
      </c>
      <c r="F2034">
        <f ca="1"/>
        <v>0.79619969393251833</v>
      </c>
    </row>
    <row r="2035" spans="5:6" x14ac:dyDescent="0.3">
      <c r="E2035">
        <f ca="1"/>
        <v>35.110036210521699</v>
      </c>
      <c r="F2035">
        <f ca="1"/>
        <v>0.95669113201291656</v>
      </c>
    </row>
    <row r="2036" spans="5:6" x14ac:dyDescent="0.3">
      <c r="E2036">
        <f ca="1"/>
        <v>18.328468383818674</v>
      </c>
      <c r="F2036">
        <f ca="1"/>
        <v>0.24778436516282831</v>
      </c>
    </row>
    <row r="2037" spans="5:6" x14ac:dyDescent="0.3">
      <c r="E2037">
        <f ca="1"/>
        <v>17.817681636068322</v>
      </c>
      <c r="F2037">
        <f ca="1"/>
        <v>0.16190246183936541</v>
      </c>
    </row>
    <row r="2038" spans="5:6" x14ac:dyDescent="0.3">
      <c r="E2038">
        <f ca="1"/>
        <v>20.32633156254817</v>
      </c>
      <c r="F2038">
        <f ca="1"/>
        <v>0.49955072688564528</v>
      </c>
    </row>
    <row r="2039" spans="5:6" x14ac:dyDescent="0.3">
      <c r="E2039">
        <f ca="1"/>
        <v>22.475684454857898</v>
      </c>
      <c r="F2039">
        <f ca="1"/>
        <v>0.66901917549598766</v>
      </c>
    </row>
    <row r="2040" spans="5:6" x14ac:dyDescent="0.3">
      <c r="E2040">
        <f ca="1"/>
        <v>18.632339776670918</v>
      </c>
      <c r="F2040">
        <f ca="1"/>
        <v>0.29408847099199387</v>
      </c>
    </row>
    <row r="2041" spans="5:6" x14ac:dyDescent="0.3">
      <c r="E2041">
        <f ca="1"/>
        <v>36.208341433617022</v>
      </c>
      <c r="F2041">
        <f ca="1"/>
        <v>0.96278955368515173</v>
      </c>
    </row>
    <row r="2042" spans="5:6" x14ac:dyDescent="0.3">
      <c r="E2042">
        <f ca="1"/>
        <v>19.233900403638707</v>
      </c>
      <c r="F2042">
        <f ca="1"/>
        <v>0.37647313745160371</v>
      </c>
    </row>
    <row r="2043" spans="5:6" x14ac:dyDescent="0.3">
      <c r="E2043">
        <f ca="1"/>
        <v>25.659703514513403</v>
      </c>
      <c r="F2043">
        <f ca="1"/>
        <v>0.8129746846080399</v>
      </c>
    </row>
    <row r="2044" spans="5:6" x14ac:dyDescent="0.3">
      <c r="E2044">
        <f ca="1"/>
        <v>23.966472641328899</v>
      </c>
      <c r="F2044">
        <f ca="1"/>
        <v>0.74810926685517609</v>
      </c>
    </row>
    <row r="2045" spans="5:6" x14ac:dyDescent="0.3">
      <c r="E2045">
        <f ca="1"/>
        <v>33.726525743348844</v>
      </c>
      <c r="F2045">
        <f ca="1"/>
        <v>0.94731442542995914</v>
      </c>
    </row>
    <row r="2046" spans="5:6" x14ac:dyDescent="0.3">
      <c r="E2046">
        <f ca="1"/>
        <v>19.203003406624205</v>
      </c>
      <c r="F2046">
        <f ca="1"/>
        <v>0.37251963182395331</v>
      </c>
    </row>
    <row r="2047" spans="5:6" x14ac:dyDescent="0.3">
      <c r="E2047">
        <f ca="1"/>
        <v>24.136100919364587</v>
      </c>
      <c r="F2047">
        <f ca="1"/>
        <v>0.75565302807194179</v>
      </c>
    </row>
    <row r="2048" spans="5:6" x14ac:dyDescent="0.3">
      <c r="E2048">
        <f ca="1"/>
        <v>19.148052409221556</v>
      </c>
      <c r="F2048">
        <f ca="1"/>
        <v>0.36541723421097494</v>
      </c>
    </row>
    <row r="2049" spans="5:6" x14ac:dyDescent="0.3">
      <c r="E2049">
        <f ca="1"/>
        <v>18.628369640253545</v>
      </c>
      <c r="F2049">
        <f ca="1"/>
        <v>0.29350488917415796</v>
      </c>
    </row>
    <row r="2050" spans="5:6" x14ac:dyDescent="0.3">
      <c r="E2050">
        <f ca="1"/>
        <v>17.045561526898254</v>
      </c>
      <c r="F2050">
        <f ca="1"/>
        <v>9.9100640016108743E-3</v>
      </c>
    </row>
    <row r="2051" spans="5:6" x14ac:dyDescent="0.3">
      <c r="E2051">
        <f ca="1"/>
        <v>27.307744377767705</v>
      </c>
      <c r="F2051">
        <f ca="1"/>
        <v>0.85838451423884021</v>
      </c>
    </row>
    <row r="2052" spans="5:6" x14ac:dyDescent="0.3">
      <c r="E2052">
        <f ca="1"/>
        <v>20.073497243031213</v>
      </c>
      <c r="F2052">
        <f ca="1"/>
        <v>0.47374487071045612</v>
      </c>
    </row>
    <row r="2053" spans="5:6" x14ac:dyDescent="0.3">
      <c r="E2053">
        <f ca="1"/>
        <v>17.755625645169552</v>
      </c>
      <c r="F2053">
        <f ca="1"/>
        <v>0.15072457964987984</v>
      </c>
    </row>
    <row r="2054" spans="5:6" x14ac:dyDescent="0.3">
      <c r="E2054">
        <f ca="1"/>
        <v>18.157463383521339</v>
      </c>
      <c r="F2054">
        <f ca="1"/>
        <v>0.22020444128450867</v>
      </c>
    </row>
    <row r="2055" spans="5:6" x14ac:dyDescent="0.3">
      <c r="E2055">
        <f ca="1"/>
        <v>21.345218023475319</v>
      </c>
      <c r="F2055">
        <f ca="1"/>
        <v>0.58987249173783629</v>
      </c>
    </row>
    <row r="2056" spans="5:6" x14ac:dyDescent="0.3">
      <c r="E2056">
        <f ca="1"/>
        <v>17.845235305618438</v>
      </c>
      <c r="F2056">
        <f ca="1"/>
        <v>0.16681161797539101</v>
      </c>
    </row>
    <row r="2057" spans="5:6" x14ac:dyDescent="0.3">
      <c r="E2057">
        <f ca="1"/>
        <v>34.256368570018708</v>
      </c>
      <c r="F2057">
        <f ca="1"/>
        <v>0.95115578702319326</v>
      </c>
    </row>
    <row r="2058" spans="5:6" x14ac:dyDescent="0.3">
      <c r="E2058">
        <f ca="1"/>
        <v>30.96866375295405</v>
      </c>
      <c r="F2058">
        <f ca="1"/>
        <v>0.92078331011798864</v>
      </c>
    </row>
    <row r="2059" spans="5:6" x14ac:dyDescent="0.3">
      <c r="E2059">
        <f ca="1"/>
        <v>22.291177833055315</v>
      </c>
      <c r="F2059">
        <f ca="1"/>
        <v>0.65738439198256038</v>
      </c>
    </row>
    <row r="2060" spans="5:6" x14ac:dyDescent="0.3">
      <c r="E2060">
        <f ca="1"/>
        <v>17.75497700239108</v>
      </c>
      <c r="F2060">
        <f ca="1"/>
        <v>0.15060684597925789</v>
      </c>
    </row>
    <row r="2061" spans="5:6" x14ac:dyDescent="0.3">
      <c r="E2061">
        <f ca="1"/>
        <v>17.186664143616497</v>
      </c>
      <c r="F2061">
        <f ca="1"/>
        <v>3.9896462269922051E-2</v>
      </c>
    </row>
    <row r="2062" spans="5:6" x14ac:dyDescent="0.3">
      <c r="E2062">
        <f ca="1"/>
        <v>23.00526462020381</v>
      </c>
      <c r="F2062">
        <f ca="1"/>
        <v>0.69998461723950989</v>
      </c>
    </row>
    <row r="2063" spans="5:6" x14ac:dyDescent="0.3">
      <c r="E2063">
        <f ca="1"/>
        <v>18.939075038423667</v>
      </c>
      <c r="F2063">
        <f ca="1"/>
        <v>0.33755498879836165</v>
      </c>
    </row>
    <row r="2064" spans="5:6" x14ac:dyDescent="0.3">
      <c r="E2064">
        <f ca="1"/>
        <v>17.737091213981365</v>
      </c>
      <c r="F2064">
        <f ca="1"/>
        <v>0.14735307720599911</v>
      </c>
    </row>
    <row r="2065" spans="5:6" x14ac:dyDescent="0.3">
      <c r="E2065">
        <f ca="1"/>
        <v>26.898986244080085</v>
      </c>
      <c r="F2065">
        <f ca="1"/>
        <v>0.84842581505616932</v>
      </c>
    </row>
    <row r="2066" spans="5:6" x14ac:dyDescent="0.3">
      <c r="E2066">
        <f ca="1"/>
        <v>25.064427809233415</v>
      </c>
      <c r="F2066">
        <f ca="1"/>
        <v>0.79263415019829719</v>
      </c>
    </row>
    <row r="2067" spans="5:6" x14ac:dyDescent="0.3">
      <c r="E2067">
        <f ca="1"/>
        <v>17.977336455219216</v>
      </c>
      <c r="F2067">
        <f ca="1"/>
        <v>0.18989591576545306</v>
      </c>
    </row>
    <row r="2068" spans="5:6" x14ac:dyDescent="0.3">
      <c r="E2068">
        <f ca="1"/>
        <v>19.59973713574437</v>
      </c>
      <c r="F2068">
        <f ca="1"/>
        <v>0.42118436627994882</v>
      </c>
    </row>
    <row r="2069" spans="5:6" x14ac:dyDescent="0.3">
      <c r="E2069">
        <f ca="1"/>
        <v>40.240106521484705</v>
      </c>
      <c r="F2069">
        <f ca="1"/>
        <v>0.97810886412266351</v>
      </c>
    </row>
    <row r="2070" spans="5:6" x14ac:dyDescent="0.3">
      <c r="E2070">
        <f ca="1"/>
        <v>29.322506308162524</v>
      </c>
      <c r="F2070">
        <f ca="1"/>
        <v>0.89774614859374413</v>
      </c>
    </row>
    <row r="2071" spans="5:6" x14ac:dyDescent="0.3">
      <c r="E2071">
        <f ca="1"/>
        <v>20.163555465920766</v>
      </c>
      <c r="F2071">
        <f ca="1"/>
        <v>0.48310732174262405</v>
      </c>
    </row>
    <row r="2072" spans="5:6" x14ac:dyDescent="0.3">
      <c r="E2072">
        <f ca="1"/>
        <v>19.459490710647763</v>
      </c>
      <c r="F2072">
        <f ca="1"/>
        <v>0.40449163503074348</v>
      </c>
    </row>
    <row r="2073" spans="5:6" x14ac:dyDescent="0.3">
      <c r="E2073">
        <f ca="1"/>
        <v>26.115110991879952</v>
      </c>
      <c r="F2073">
        <f ca="1"/>
        <v>0.82700259873145354</v>
      </c>
    </row>
    <row r="2074" spans="5:6" x14ac:dyDescent="0.3">
      <c r="E2074">
        <f ca="1"/>
        <v>18.979588315601632</v>
      </c>
      <c r="F2074">
        <f ca="1"/>
        <v>0.34306400488191247</v>
      </c>
    </row>
    <row r="2075" spans="5:6" x14ac:dyDescent="0.3">
      <c r="E2075">
        <f ca="1"/>
        <v>18.581631327932961</v>
      </c>
      <c r="F2075">
        <f ca="1"/>
        <v>0.28659307287702096</v>
      </c>
    </row>
    <row r="2076" spans="5:6" x14ac:dyDescent="0.3">
      <c r="E2076">
        <f ca="1"/>
        <v>17.890630713192756</v>
      </c>
      <c r="F2076">
        <f ca="1"/>
        <v>0.1748280875424677</v>
      </c>
    </row>
    <row r="2077" spans="5:6" x14ac:dyDescent="0.3">
      <c r="E2077">
        <f ca="1"/>
        <v>21.310725125117088</v>
      </c>
      <c r="F2077">
        <f ca="1"/>
        <v>0.58713754068039847</v>
      </c>
    </row>
    <row r="2078" spans="5:6" x14ac:dyDescent="0.3">
      <c r="E2078">
        <f ca="1"/>
        <v>17.16483840213872</v>
      </c>
      <c r="F2078">
        <f ca="1"/>
        <v>3.5326759782247419E-2</v>
      </c>
    </row>
    <row r="2079" spans="5:6" x14ac:dyDescent="0.3">
      <c r="E2079">
        <f ca="1"/>
        <v>21.002649463613977</v>
      </c>
      <c r="F2079">
        <f ca="1"/>
        <v>0.56176343169120369</v>
      </c>
    </row>
    <row r="2080" spans="5:6" x14ac:dyDescent="0.3">
      <c r="E2080">
        <f ca="1"/>
        <v>18.174834907180696</v>
      </c>
      <c r="F2080">
        <f ca="1"/>
        <v>0.22305825593221873</v>
      </c>
    </row>
    <row r="2081" spans="5:6" x14ac:dyDescent="0.3">
      <c r="E2081">
        <f ca="1"/>
        <v>17.299790485862523</v>
      </c>
      <c r="F2081">
        <f ca="1"/>
        <v>6.3189151433143298E-2</v>
      </c>
    </row>
    <row r="2082" spans="5:6" x14ac:dyDescent="0.3">
      <c r="E2082">
        <f ca="1"/>
        <v>26.460734826278447</v>
      </c>
      <c r="F2082">
        <f ca="1"/>
        <v>0.83684857057069895</v>
      </c>
    </row>
    <row r="2083" spans="5:6" x14ac:dyDescent="0.3">
      <c r="E2083">
        <f ca="1"/>
        <v>18.758327860260792</v>
      </c>
      <c r="F2083">
        <f ca="1"/>
        <v>0.31232480201331991</v>
      </c>
    </row>
    <row r="2084" spans="5:6" x14ac:dyDescent="0.3">
      <c r="E2084">
        <f ca="1"/>
        <v>19.35446548012083</v>
      </c>
      <c r="F2084">
        <f ca="1"/>
        <v>0.39163043705744516</v>
      </c>
    </row>
    <row r="2085" spans="5:6" x14ac:dyDescent="0.3">
      <c r="E2085">
        <f ca="1"/>
        <v>34.570687621626064</v>
      </c>
      <c r="F2085">
        <f ca="1"/>
        <v>0.95328296782173683</v>
      </c>
    </row>
    <row r="2086" spans="5:6" x14ac:dyDescent="0.3">
      <c r="E2086">
        <f ca="1"/>
        <v>29.949601209281994</v>
      </c>
      <c r="F2086">
        <f ca="1"/>
        <v>0.90732364447821134</v>
      </c>
    </row>
    <row r="2087" spans="5:6" x14ac:dyDescent="0.3">
      <c r="E2087">
        <f ca="1"/>
        <v>26.314357025979412</v>
      </c>
      <c r="F2087">
        <f ca="1"/>
        <v>0.83275895960528101</v>
      </c>
    </row>
    <row r="2088" spans="5:6" x14ac:dyDescent="0.3">
      <c r="E2088">
        <f ca="1"/>
        <v>19.360191527255672</v>
      </c>
      <c r="F2088">
        <f ca="1"/>
        <v>0.39233976610376375</v>
      </c>
    </row>
    <row r="2089" spans="5:6" x14ac:dyDescent="0.3">
      <c r="E2089">
        <f ca="1"/>
        <v>18.944921120797986</v>
      </c>
      <c r="F2089">
        <f ca="1"/>
        <v>0.33835319228589533</v>
      </c>
    </row>
    <row r="2090" spans="5:6" x14ac:dyDescent="0.3">
      <c r="E2090">
        <f ca="1"/>
        <v>18.292131743443484</v>
      </c>
      <c r="F2090">
        <f ca="1"/>
        <v>0.24201848183550745</v>
      </c>
    </row>
    <row r="2091" spans="5:6" x14ac:dyDescent="0.3">
      <c r="E2091">
        <f ca="1"/>
        <v>27.512985001287383</v>
      </c>
      <c r="F2091">
        <f ca="1"/>
        <v>0.86310151200681773</v>
      </c>
    </row>
    <row r="2092" spans="5:6" x14ac:dyDescent="0.3">
      <c r="E2092">
        <f ca="1"/>
        <v>23.883077650958072</v>
      </c>
      <c r="F2092">
        <f ca="1"/>
        <v>0.74430312534004617</v>
      </c>
    </row>
    <row r="2093" spans="5:6" x14ac:dyDescent="0.3">
      <c r="E2093">
        <f ca="1"/>
        <v>25.145646536904678</v>
      </c>
      <c r="F2093">
        <f ca="1"/>
        <v>0.79555304220809608</v>
      </c>
    </row>
    <row r="2094" spans="5:6" x14ac:dyDescent="0.3">
      <c r="E2094">
        <f ca="1"/>
        <v>17.532702928718805</v>
      </c>
      <c r="F2094">
        <f ca="1"/>
        <v>0.10914131965338447</v>
      </c>
    </row>
    <row r="2095" spans="5:6" x14ac:dyDescent="0.3">
      <c r="E2095">
        <f ca="1"/>
        <v>27.893238851873235</v>
      </c>
      <c r="F2095">
        <f ca="1"/>
        <v>0.87137423757622379</v>
      </c>
    </row>
    <row r="2096" spans="5:6" x14ac:dyDescent="0.3">
      <c r="E2096">
        <f ca="1"/>
        <v>19.723585711937773</v>
      </c>
      <c r="F2096">
        <f ca="1"/>
        <v>0.43548188039999469</v>
      </c>
    </row>
    <row r="2097" spans="5:6" x14ac:dyDescent="0.3">
      <c r="E2097">
        <f ca="1"/>
        <v>17.248931666949176</v>
      </c>
      <c r="F2097">
        <f ca="1"/>
        <v>5.2798179629046316E-2</v>
      </c>
    </row>
    <row r="2098" spans="5:6" x14ac:dyDescent="0.3">
      <c r="E2098">
        <f ca="1"/>
        <v>22.452849609370851</v>
      </c>
      <c r="F2098">
        <f ca="1"/>
        <v>0.66760400577673207</v>
      </c>
    </row>
    <row r="2099" spans="5:6" x14ac:dyDescent="0.3">
      <c r="E2099">
        <f ca="1"/>
        <v>23.594345830874033</v>
      </c>
      <c r="F2099">
        <f ca="1"/>
        <v>0.73060839386882415</v>
      </c>
    </row>
    <row r="2100" spans="5:6" x14ac:dyDescent="0.3">
      <c r="E2100">
        <f ca="1"/>
        <v>22.278033777322158</v>
      </c>
      <c r="F2100">
        <f ca="1"/>
        <v>0.65653786462990626</v>
      </c>
    </row>
    <row r="2101" spans="5:6" x14ac:dyDescent="0.3">
      <c r="E2101">
        <f ca="1"/>
        <v>45.88466468805106</v>
      </c>
      <c r="F2101">
        <f ca="1"/>
        <v>0.9889211567386702</v>
      </c>
    </row>
    <row r="2102" spans="5:6" x14ac:dyDescent="0.3">
      <c r="E2102">
        <f ca="1"/>
        <v>21.724960934690806</v>
      </c>
      <c r="F2102">
        <f ca="1"/>
        <v>0.6186528976270167</v>
      </c>
    </row>
    <row r="2103" spans="5:6" x14ac:dyDescent="0.3">
      <c r="E2103">
        <f ca="1"/>
        <v>17.761196758616023</v>
      </c>
      <c r="F2103">
        <f ca="1"/>
        <v>0.15173501210482099</v>
      </c>
    </row>
    <row r="2104" spans="5:6" x14ac:dyDescent="0.3">
      <c r="E2104">
        <f ca="1"/>
        <v>20.297093236590761</v>
      </c>
      <c r="F2104">
        <f ca="1"/>
        <v>0.49664167775822232</v>
      </c>
    </row>
    <row r="2105" spans="5:6" x14ac:dyDescent="0.3">
      <c r="E2105">
        <f ca="1"/>
        <v>23.0367606806659</v>
      </c>
      <c r="F2105">
        <f ca="1"/>
        <v>0.70171928209794365</v>
      </c>
    </row>
    <row r="2106" spans="5:6" x14ac:dyDescent="0.3">
      <c r="E2106">
        <f ca="1"/>
        <v>18.142827558002338</v>
      </c>
      <c r="F2106">
        <f ca="1"/>
        <v>0.21779074924918429</v>
      </c>
    </row>
    <row r="2107" spans="5:6" x14ac:dyDescent="0.3">
      <c r="E2107">
        <f ca="1"/>
        <v>17.305509137630736</v>
      </c>
      <c r="F2107">
        <f ca="1"/>
        <v>6.4349360849764059E-2</v>
      </c>
    </row>
    <row r="2108" spans="5:6" x14ac:dyDescent="0.3">
      <c r="E2108">
        <f ca="1"/>
        <v>25.655375372793927</v>
      </c>
      <c r="F2108">
        <f ca="1"/>
        <v>0.8128352660329522</v>
      </c>
    </row>
    <row r="2109" spans="5:6" x14ac:dyDescent="0.3">
      <c r="E2109">
        <f ca="1"/>
        <v>23.762013132014197</v>
      </c>
      <c r="F2109">
        <f ca="1"/>
        <v>0.73866018592523019</v>
      </c>
    </row>
    <row r="2110" spans="5:6" x14ac:dyDescent="0.3">
      <c r="E2110">
        <f ca="1"/>
        <v>30.733507809691218</v>
      </c>
      <c r="F2110">
        <f ca="1"/>
        <v>0.9178876930888058</v>
      </c>
    </row>
    <row r="2111" spans="5:6" x14ac:dyDescent="0.3">
      <c r="E2111">
        <f ca="1"/>
        <v>20.377297901801953</v>
      </c>
      <c r="F2111">
        <f ca="1"/>
        <v>0.50457577629703776</v>
      </c>
    </row>
    <row r="2112" spans="5:6" x14ac:dyDescent="0.3">
      <c r="E2112">
        <f ca="1"/>
        <v>18.030036537396938</v>
      </c>
      <c r="F2112">
        <f ca="1"/>
        <v>0.19890048368240454</v>
      </c>
    </row>
    <row r="2113" spans="5:6" x14ac:dyDescent="0.3">
      <c r="E2113">
        <f ca="1"/>
        <v>21.73788787804677</v>
      </c>
      <c r="F2113">
        <f ca="1"/>
        <v>0.61959119766551185</v>
      </c>
    </row>
    <row r="2114" spans="5:6" x14ac:dyDescent="0.3">
      <c r="E2114">
        <f ca="1"/>
        <v>17.689910666457088</v>
      </c>
      <c r="F2114">
        <f ca="1"/>
        <v>0.13870145826863001</v>
      </c>
    </row>
    <row r="2115" spans="5:6" x14ac:dyDescent="0.3">
      <c r="E2115">
        <f ca="1"/>
        <v>18.344629094686482</v>
      </c>
      <c r="F2115">
        <f ca="1"/>
        <v>0.25033262415131918</v>
      </c>
    </row>
    <row r="2116" spans="5:6" x14ac:dyDescent="0.3">
      <c r="E2116">
        <f ca="1"/>
        <v>23.347191334997106</v>
      </c>
      <c r="F2116">
        <f ca="1"/>
        <v>0.71821691116939901</v>
      </c>
    </row>
    <row r="2117" spans="5:6" x14ac:dyDescent="0.3">
      <c r="E2117">
        <f ca="1"/>
        <v>19.956068949204798</v>
      </c>
      <c r="F2117">
        <f ca="1"/>
        <v>0.46124447475627606</v>
      </c>
    </row>
    <row r="2118" spans="5:6" x14ac:dyDescent="0.3">
      <c r="E2118">
        <f ca="1"/>
        <v>17.928366160364249</v>
      </c>
      <c r="F2118">
        <f ca="1"/>
        <v>0.18142482188432185</v>
      </c>
    </row>
    <row r="2119" spans="5:6" x14ac:dyDescent="0.3">
      <c r="E2119">
        <f ca="1"/>
        <v>19.972956010176922</v>
      </c>
      <c r="F2119">
        <f ca="1"/>
        <v>0.46306284554741695</v>
      </c>
    </row>
    <row r="2120" spans="5:6" x14ac:dyDescent="0.3">
      <c r="E2120">
        <f ca="1"/>
        <v>21.582359530419147</v>
      </c>
      <c r="F2120">
        <f ca="1"/>
        <v>0.60812473431957015</v>
      </c>
    </row>
    <row r="2121" spans="5:6" x14ac:dyDescent="0.3">
      <c r="E2121">
        <f ca="1"/>
        <v>18.993096232817614</v>
      </c>
      <c r="F2121">
        <f ca="1"/>
        <v>0.34488916541731518</v>
      </c>
    </row>
    <row r="2122" spans="5:6" x14ac:dyDescent="0.3">
      <c r="E2122">
        <f ca="1"/>
        <v>19.387921668135078</v>
      </c>
      <c r="F2122">
        <f ca="1"/>
        <v>0.39576156522504069</v>
      </c>
    </row>
    <row r="2123" spans="5:6" x14ac:dyDescent="0.3">
      <c r="E2123">
        <f ca="1"/>
        <v>20.261524622204284</v>
      </c>
      <c r="F2123">
        <f ca="1"/>
        <v>0.49307671001200082</v>
      </c>
    </row>
    <row r="2124" spans="5:6" x14ac:dyDescent="0.3">
      <c r="E2124">
        <f ca="1"/>
        <v>20.646380808851013</v>
      </c>
      <c r="F2124">
        <f ca="1"/>
        <v>0.530168909944019</v>
      </c>
    </row>
    <row r="2125" spans="5:6" x14ac:dyDescent="0.3">
      <c r="E2125">
        <f ca="1"/>
        <v>21.760088946648438</v>
      </c>
      <c r="F2125">
        <f ca="1"/>
        <v>0.62119650848335461</v>
      </c>
    </row>
    <row r="2126" spans="5:6" x14ac:dyDescent="0.3">
      <c r="E2126">
        <f ca="1"/>
        <v>18.642802624277195</v>
      </c>
      <c r="F2126">
        <f ca="1"/>
        <v>0.29562379794365456</v>
      </c>
    </row>
    <row r="2127" spans="5:6" x14ac:dyDescent="0.3">
      <c r="E2127">
        <f ca="1"/>
        <v>23.897113120823533</v>
      </c>
      <c r="F2127">
        <f ca="1"/>
        <v>0.74494827867603908</v>
      </c>
    </row>
    <row r="2128" spans="5:6" x14ac:dyDescent="0.3">
      <c r="E2128">
        <f ca="1"/>
        <v>17.581753540909226</v>
      </c>
      <c r="F2128">
        <f ca="1"/>
        <v>0.11848710679182706</v>
      </c>
    </row>
    <row r="2129" spans="5:6" x14ac:dyDescent="0.3">
      <c r="E2129">
        <f ca="1"/>
        <v>22.40249374788506</v>
      </c>
      <c r="F2129">
        <f ca="1"/>
        <v>0.66445873682439616</v>
      </c>
    </row>
    <row r="2130" spans="5:6" x14ac:dyDescent="0.3">
      <c r="E2130">
        <f ca="1"/>
        <v>20.054021977865517</v>
      </c>
      <c r="F2130">
        <f ca="1"/>
        <v>0.47169482366343674</v>
      </c>
    </row>
    <row r="2131" spans="5:6" x14ac:dyDescent="0.3">
      <c r="E2131">
        <f ca="1"/>
        <v>20.929447279271422</v>
      </c>
      <c r="F2131">
        <f ca="1"/>
        <v>0.55547509866372557</v>
      </c>
    </row>
    <row r="2132" spans="5:6" x14ac:dyDescent="0.3">
      <c r="E2132">
        <f ca="1"/>
        <v>18.955690672000358</v>
      </c>
      <c r="F2132">
        <f ca="1"/>
        <v>0.33982075304705717</v>
      </c>
    </row>
    <row r="2133" spans="5:6" x14ac:dyDescent="0.3">
      <c r="E2133">
        <f ca="1"/>
        <v>20.03832232231828</v>
      </c>
      <c r="F2133">
        <f ca="1"/>
        <v>0.47003556706134841</v>
      </c>
    </row>
    <row r="2134" spans="5:6" x14ac:dyDescent="0.3">
      <c r="E2134">
        <f ca="1"/>
        <v>24.503584109206145</v>
      </c>
      <c r="F2134">
        <f ca="1"/>
        <v>0.77112711423289981</v>
      </c>
    </row>
    <row r="2135" spans="5:6" x14ac:dyDescent="0.3">
      <c r="E2135">
        <f ca="1"/>
        <v>18.751056811625787</v>
      </c>
      <c r="F2135">
        <f ca="1"/>
        <v>0.3112871021314827</v>
      </c>
    </row>
    <row r="2136" spans="5:6" x14ac:dyDescent="0.3">
      <c r="E2136">
        <f ca="1"/>
        <v>20.836924658502625</v>
      </c>
      <c r="F2136">
        <f ca="1"/>
        <v>0.54737898663317486</v>
      </c>
    </row>
    <row r="2137" spans="5:6" x14ac:dyDescent="0.3">
      <c r="E2137">
        <f ca="1"/>
        <v>24.393800419597859</v>
      </c>
      <c r="F2137">
        <f ca="1"/>
        <v>0.76662480920388343</v>
      </c>
    </row>
    <row r="2138" spans="5:6" x14ac:dyDescent="0.3">
      <c r="E2138">
        <f ca="1"/>
        <v>31.830421166059608</v>
      </c>
      <c r="F2138">
        <f ca="1"/>
        <v>0.93044098827077493</v>
      </c>
    </row>
    <row r="2139" spans="5:6" x14ac:dyDescent="0.3">
      <c r="E2139">
        <f ca="1"/>
        <v>22.395946159530233</v>
      </c>
      <c r="F2139">
        <f ca="1"/>
        <v>0.66404727557253351</v>
      </c>
    </row>
    <row r="2140" spans="5:6" x14ac:dyDescent="0.3">
      <c r="E2140">
        <f ca="1"/>
        <v>19.623780787557031</v>
      </c>
      <c r="F2140">
        <f ca="1"/>
        <v>0.42399212369135475</v>
      </c>
    </row>
    <row r="2141" spans="5:6" x14ac:dyDescent="0.3">
      <c r="E2141">
        <f ca="1"/>
        <v>23.104558755910013</v>
      </c>
      <c r="F2141">
        <f ca="1"/>
        <v>0.70541455198944658</v>
      </c>
    </row>
    <row r="2142" spans="5:6" x14ac:dyDescent="0.3">
      <c r="E2142">
        <f ca="1"/>
        <v>26.696707121678344</v>
      </c>
      <c r="F2142">
        <f ca="1"/>
        <v>0.8432030776079924</v>
      </c>
    </row>
    <row r="2143" spans="5:6" x14ac:dyDescent="0.3">
      <c r="E2143">
        <f ca="1"/>
        <v>21.125588794915338</v>
      </c>
      <c r="F2143">
        <f ca="1"/>
        <v>0.5720970221005689</v>
      </c>
    </row>
    <row r="2144" spans="5:6" x14ac:dyDescent="0.3">
      <c r="E2144">
        <f ca="1"/>
        <v>28.873302881337786</v>
      </c>
      <c r="F2144">
        <f ca="1"/>
        <v>0.89018857278182695</v>
      </c>
    </row>
    <row r="2145" spans="5:6" x14ac:dyDescent="0.3">
      <c r="E2145">
        <f ca="1"/>
        <v>19.286373988700277</v>
      </c>
      <c r="F2145">
        <f ca="1"/>
        <v>0.3831224829463078</v>
      </c>
    </row>
    <row r="2146" spans="5:6" x14ac:dyDescent="0.3">
      <c r="E2146">
        <f ca="1"/>
        <v>20.192660491464977</v>
      </c>
      <c r="F2146">
        <f ca="1"/>
        <v>0.48609227093886143</v>
      </c>
    </row>
    <row r="2147" spans="5:6" x14ac:dyDescent="0.3">
      <c r="E2147">
        <f ca="1"/>
        <v>17.054111333853754</v>
      </c>
      <c r="F2147">
        <f ca="1"/>
        <v>1.1757195230266415E-2</v>
      </c>
    </row>
    <row r="2148" spans="5:6" x14ac:dyDescent="0.3">
      <c r="E2148">
        <f ca="1"/>
        <v>30.948284499107494</v>
      </c>
      <c r="F2148">
        <f ca="1"/>
        <v>0.92053704005925829</v>
      </c>
    </row>
    <row r="2149" spans="5:6" x14ac:dyDescent="0.3">
      <c r="E2149">
        <f ca="1"/>
        <v>24.72131903869095</v>
      </c>
      <c r="F2149">
        <f ca="1"/>
        <v>0.77976607669389952</v>
      </c>
    </row>
    <row r="2150" spans="5:6" x14ac:dyDescent="0.3">
      <c r="E2150">
        <f ca="1"/>
        <v>20.353955502981869</v>
      </c>
      <c r="F2150">
        <f ca="1"/>
        <v>0.50228151397419218</v>
      </c>
    </row>
    <row r="2151" spans="5:6" x14ac:dyDescent="0.3">
      <c r="E2151">
        <f ca="1"/>
        <v>19.945119891684989</v>
      </c>
      <c r="F2151">
        <f ca="1"/>
        <v>0.46006173764975944</v>
      </c>
    </row>
    <row r="2152" spans="5:6" x14ac:dyDescent="0.3">
      <c r="E2152">
        <f ca="1"/>
        <v>17.763884629712535</v>
      </c>
      <c r="F2152">
        <f ca="1"/>
        <v>0.1522220197143197</v>
      </c>
    </row>
    <row r="2153" spans="5:6" x14ac:dyDescent="0.3">
      <c r="E2153">
        <f ca="1"/>
        <v>25.088748336342832</v>
      </c>
      <c r="F2153">
        <f ca="1"/>
        <v>0.79351316345696699</v>
      </c>
    </row>
    <row r="2154" spans="5:6" x14ac:dyDescent="0.3">
      <c r="E2154">
        <f ca="1"/>
        <v>21.121297509566141</v>
      </c>
      <c r="F2154">
        <f ca="1"/>
        <v>0.57174104489544308</v>
      </c>
    </row>
    <row r="2155" spans="5:6" x14ac:dyDescent="0.3">
      <c r="E2155">
        <f ca="1"/>
        <v>20.582980784682043</v>
      </c>
      <c r="F2155">
        <f ca="1"/>
        <v>0.5242776390845415</v>
      </c>
    </row>
    <row r="2156" spans="5:6" x14ac:dyDescent="0.3">
      <c r="E2156">
        <f ca="1"/>
        <v>22.191710506594262</v>
      </c>
      <c r="F2156">
        <f ca="1"/>
        <v>0.65091854361346901</v>
      </c>
    </row>
    <row r="2157" spans="5:6" x14ac:dyDescent="0.3">
      <c r="E2157">
        <f ca="1"/>
        <v>21.132623062278569</v>
      </c>
      <c r="F2157">
        <f ca="1"/>
        <v>0.5726798080781712</v>
      </c>
    </row>
    <row r="2158" spans="5:6" x14ac:dyDescent="0.3">
      <c r="E2158">
        <f ca="1"/>
        <v>17.667524137754924</v>
      </c>
      <c r="F2158">
        <f ca="1"/>
        <v>0.13456131629277301</v>
      </c>
    </row>
    <row r="2159" spans="5:6" x14ac:dyDescent="0.3">
      <c r="E2159">
        <f ca="1"/>
        <v>21.302730505915051</v>
      </c>
      <c r="F2159">
        <f ca="1"/>
        <v>0.58650067351530644</v>
      </c>
    </row>
    <row r="2160" spans="5:6" x14ac:dyDescent="0.3">
      <c r="E2160">
        <f ca="1"/>
        <v>17.181532127046353</v>
      </c>
      <c r="F2160">
        <f ca="1"/>
        <v>3.8824189639478757E-2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pareto kind 2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2021-05-03T05:12:22Z</dcterms:created>
  <dcterms:modified xsi:type="dcterms:W3CDTF">2023-02-02T05:20:54Z</dcterms:modified>
</cp:coreProperties>
</file>